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1%SF6" sheetId="13" r:id="rId1"/>
    <sheet name="2%SF6" sheetId="8" r:id="rId2"/>
    <sheet name="3%SF6 " sheetId="9" r:id="rId3"/>
    <sheet name="3%SF6 (bad config)" sheetId="1" r:id="rId4"/>
    <sheet name="4%SF6" sheetId="10" r:id="rId5"/>
    <sheet name="5%SF6" sheetId="11" r:id="rId6"/>
    <sheet name="Current" sheetId="1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77" i="13" l="1"/>
  <c r="AB477" i="13"/>
  <c r="AA477" i="13"/>
  <c r="V477" i="13"/>
  <c r="U477" i="13"/>
  <c r="T477" i="13"/>
  <c r="S477" i="13"/>
  <c r="M477" i="13"/>
  <c r="L477" i="13"/>
  <c r="K477" i="13"/>
  <c r="F477" i="13"/>
  <c r="E477" i="13"/>
  <c r="D477" i="13"/>
  <c r="C477" i="13"/>
  <c r="AF476" i="13"/>
  <c r="AE476" i="13"/>
  <c r="AD476" i="13"/>
  <c r="X476" i="13"/>
  <c r="W476" i="13"/>
  <c r="V476" i="13"/>
  <c r="P476" i="13"/>
  <c r="O476" i="13"/>
  <c r="N476" i="13"/>
  <c r="H476" i="13"/>
  <c r="G476" i="13"/>
  <c r="F476" i="13"/>
  <c r="AF475" i="13"/>
  <c r="AE475" i="13"/>
  <c r="AD475" i="13"/>
  <c r="X475" i="13"/>
  <c r="W475" i="13"/>
  <c r="V475" i="13"/>
  <c r="P475" i="13"/>
  <c r="O475" i="13"/>
  <c r="N475" i="13"/>
  <c r="H475" i="13"/>
  <c r="G475" i="13"/>
  <c r="F475" i="13"/>
  <c r="AF474" i="13"/>
  <c r="AE474" i="13"/>
  <c r="AD474" i="13"/>
  <c r="X474" i="13"/>
  <c r="W474" i="13"/>
  <c r="V474" i="13"/>
  <c r="P474" i="13"/>
  <c r="O474" i="13"/>
  <c r="N474" i="13"/>
  <c r="H474" i="13"/>
  <c r="G474" i="13"/>
  <c r="F474" i="13"/>
  <c r="AF473" i="13"/>
  <c r="AE473" i="13"/>
  <c r="AD473" i="13"/>
  <c r="X473" i="13"/>
  <c r="W473" i="13"/>
  <c r="V473" i="13"/>
  <c r="P473" i="13"/>
  <c r="O473" i="13"/>
  <c r="N473" i="13"/>
  <c r="H473" i="13"/>
  <c r="G473" i="13"/>
  <c r="F473" i="13"/>
  <c r="AF472" i="13"/>
  <c r="AE472" i="13"/>
  <c r="AD472" i="13"/>
  <c r="X472" i="13"/>
  <c r="W472" i="13"/>
  <c r="V472" i="13"/>
  <c r="P472" i="13"/>
  <c r="O472" i="13"/>
  <c r="N472" i="13"/>
  <c r="H472" i="13"/>
  <c r="G472" i="13"/>
  <c r="F472" i="13"/>
  <c r="AF471" i="13"/>
  <c r="AE471" i="13"/>
  <c r="AD471" i="13"/>
  <c r="X471" i="13"/>
  <c r="W471" i="13"/>
  <c r="V471" i="13"/>
  <c r="P471" i="13"/>
  <c r="O471" i="13"/>
  <c r="N471" i="13"/>
  <c r="H471" i="13"/>
  <c r="G471" i="13"/>
  <c r="F471" i="13"/>
  <c r="AF470" i="13"/>
  <c r="AE470" i="13"/>
  <c r="AD470" i="13"/>
  <c r="X470" i="13"/>
  <c r="W470" i="13"/>
  <c r="V470" i="13"/>
  <c r="P470" i="13"/>
  <c r="O470" i="13"/>
  <c r="N470" i="13"/>
  <c r="H470" i="13"/>
  <c r="G470" i="13"/>
  <c r="F470" i="13"/>
  <c r="AF469" i="13"/>
  <c r="AE469" i="13"/>
  <c r="AD469" i="13"/>
  <c r="X469" i="13"/>
  <c r="W469" i="13"/>
  <c r="V469" i="13"/>
  <c r="P469" i="13"/>
  <c r="O469" i="13"/>
  <c r="N469" i="13"/>
  <c r="H469" i="13"/>
  <c r="G469" i="13"/>
  <c r="F469" i="13"/>
  <c r="AF468" i="13"/>
  <c r="AE468" i="13"/>
  <c r="AD468" i="13"/>
  <c r="X468" i="13"/>
  <c r="W468" i="13"/>
  <c r="V468" i="13"/>
  <c r="P468" i="13"/>
  <c r="O468" i="13"/>
  <c r="N468" i="13"/>
  <c r="H468" i="13"/>
  <c r="G468" i="13"/>
  <c r="F468" i="13"/>
  <c r="AF467" i="13"/>
  <c r="AE467" i="13"/>
  <c r="AD467" i="13"/>
  <c r="X467" i="13"/>
  <c r="W467" i="13"/>
  <c r="V467" i="13"/>
  <c r="P467" i="13"/>
  <c r="O467" i="13"/>
  <c r="N467" i="13"/>
  <c r="H467" i="13"/>
  <c r="G467" i="13"/>
  <c r="F467" i="13"/>
  <c r="AF466" i="13"/>
  <c r="AE466" i="13"/>
  <c r="AD466" i="13"/>
  <c r="X466" i="13"/>
  <c r="W466" i="13"/>
  <c r="V466" i="13"/>
  <c r="P466" i="13"/>
  <c r="O466" i="13"/>
  <c r="N466" i="13"/>
  <c r="H466" i="13"/>
  <c r="G466" i="13"/>
  <c r="F466" i="13"/>
  <c r="AF465" i="13"/>
  <c r="AE465" i="13"/>
  <c r="AD465" i="13"/>
  <c r="X465" i="13"/>
  <c r="W465" i="13"/>
  <c r="V465" i="13"/>
  <c r="P465" i="13"/>
  <c r="O465" i="13"/>
  <c r="N465" i="13"/>
  <c r="H465" i="13"/>
  <c r="G465" i="13"/>
  <c r="F465" i="13"/>
  <c r="AF464" i="13"/>
  <c r="AE464" i="13"/>
  <c r="AD464" i="13"/>
  <c r="X464" i="13"/>
  <c r="W464" i="13"/>
  <c r="V464" i="13"/>
  <c r="P464" i="13"/>
  <c r="O464" i="13"/>
  <c r="N464" i="13"/>
  <c r="H464" i="13"/>
  <c r="G464" i="13"/>
  <c r="F464" i="13"/>
  <c r="AF463" i="13"/>
  <c r="AE463" i="13"/>
  <c r="AD463" i="13"/>
  <c r="X463" i="13"/>
  <c r="W463" i="13"/>
  <c r="V463" i="13"/>
  <c r="P463" i="13"/>
  <c r="O463" i="13"/>
  <c r="N463" i="13"/>
  <c r="H463" i="13"/>
  <c r="G463" i="13"/>
  <c r="F463" i="13"/>
  <c r="AF462" i="13"/>
  <c r="AE462" i="13"/>
  <c r="AD462" i="13"/>
  <c r="X462" i="13"/>
  <c r="W462" i="13"/>
  <c r="V462" i="13"/>
  <c r="P462" i="13"/>
  <c r="O462" i="13"/>
  <c r="N462" i="13"/>
  <c r="H462" i="13"/>
  <c r="G462" i="13"/>
  <c r="F462" i="13"/>
  <c r="AF461" i="13"/>
  <c r="AE461" i="13"/>
  <c r="AD461" i="13"/>
  <c r="X461" i="13"/>
  <c r="W461" i="13"/>
  <c r="V461" i="13"/>
  <c r="P461" i="13"/>
  <c r="O461" i="13"/>
  <c r="N461" i="13"/>
  <c r="H461" i="13"/>
  <c r="G461" i="13"/>
  <c r="F461" i="13"/>
  <c r="AF460" i="13"/>
  <c r="AE460" i="13"/>
  <c r="AD460" i="13"/>
  <c r="X460" i="13"/>
  <c r="W460" i="13"/>
  <c r="V460" i="13"/>
  <c r="P460" i="13"/>
  <c r="O460" i="13"/>
  <c r="N460" i="13"/>
  <c r="H460" i="13"/>
  <c r="G460" i="13"/>
  <c r="F460" i="13"/>
  <c r="AF459" i="13"/>
  <c r="AE459" i="13"/>
  <c r="AD459" i="13"/>
  <c r="X459" i="13"/>
  <c r="W459" i="13"/>
  <c r="V459" i="13"/>
  <c r="P459" i="13"/>
  <c r="O459" i="13"/>
  <c r="N459" i="13"/>
  <c r="H459" i="13"/>
  <c r="G459" i="13"/>
  <c r="F459" i="13"/>
  <c r="AF458" i="13"/>
  <c r="AE458" i="13"/>
  <c r="AD458" i="13"/>
  <c r="X458" i="13"/>
  <c r="W458" i="13"/>
  <c r="V458" i="13"/>
  <c r="P458" i="13"/>
  <c r="O458" i="13"/>
  <c r="N458" i="13"/>
  <c r="H458" i="13"/>
  <c r="G458" i="13"/>
  <c r="F458" i="13"/>
  <c r="AF457" i="13"/>
  <c r="AE457" i="13"/>
  <c r="AD457" i="13"/>
  <c r="X457" i="13"/>
  <c r="W457" i="13"/>
  <c r="V457" i="13"/>
  <c r="P457" i="13"/>
  <c r="O457" i="13"/>
  <c r="N457" i="13"/>
  <c r="H457" i="13"/>
  <c r="G457" i="13"/>
  <c r="F457" i="13"/>
  <c r="AF456" i="13"/>
  <c r="AE456" i="13"/>
  <c r="AD456" i="13"/>
  <c r="X456" i="13"/>
  <c r="W456" i="13"/>
  <c r="V456" i="13"/>
  <c r="P456" i="13"/>
  <c r="O456" i="13"/>
  <c r="N456" i="13"/>
  <c r="H456" i="13"/>
  <c r="G456" i="13"/>
  <c r="F456" i="13"/>
  <c r="AF455" i="13"/>
  <c r="AE455" i="13"/>
  <c r="AD455" i="13"/>
  <c r="X455" i="13"/>
  <c r="W455" i="13"/>
  <c r="V455" i="13"/>
  <c r="P455" i="13"/>
  <c r="O455" i="13"/>
  <c r="N455" i="13"/>
  <c r="H455" i="13"/>
  <c r="G455" i="13"/>
  <c r="F455" i="13"/>
  <c r="AF454" i="13"/>
  <c r="AE454" i="13"/>
  <c r="AD454" i="13"/>
  <c r="X454" i="13"/>
  <c r="W454" i="13"/>
  <c r="V454" i="13"/>
  <c r="P454" i="13"/>
  <c r="O454" i="13"/>
  <c r="N454" i="13"/>
  <c r="H454" i="13"/>
  <c r="G454" i="13"/>
  <c r="F454" i="13"/>
  <c r="AF453" i="13"/>
  <c r="AE453" i="13"/>
  <c r="AD453" i="13"/>
  <c r="X453" i="13"/>
  <c r="W453" i="13"/>
  <c r="V453" i="13"/>
  <c r="P453" i="13"/>
  <c r="O453" i="13"/>
  <c r="N453" i="13"/>
  <c r="H453" i="13"/>
  <c r="G453" i="13"/>
  <c r="F453" i="13"/>
  <c r="AF452" i="13"/>
  <c r="AE452" i="13"/>
  <c r="AD452" i="13"/>
  <c r="X452" i="13"/>
  <c r="W452" i="13"/>
  <c r="V452" i="13"/>
  <c r="P452" i="13"/>
  <c r="O452" i="13"/>
  <c r="N452" i="13"/>
  <c r="H452" i="13"/>
  <c r="G452" i="13"/>
  <c r="F452" i="13"/>
  <c r="AF451" i="13"/>
  <c r="AE451" i="13"/>
  <c r="AD451" i="13"/>
  <c r="X451" i="13"/>
  <c r="W451" i="13"/>
  <c r="V451" i="13"/>
  <c r="P451" i="13"/>
  <c r="O451" i="13"/>
  <c r="N451" i="13"/>
  <c r="H451" i="13"/>
  <c r="G451" i="13"/>
  <c r="F451" i="13"/>
  <c r="AF450" i="13"/>
  <c r="AE450" i="13"/>
  <c r="AD450" i="13"/>
  <c r="X450" i="13"/>
  <c r="W450" i="13"/>
  <c r="V450" i="13"/>
  <c r="P450" i="13"/>
  <c r="O450" i="13"/>
  <c r="N450" i="13"/>
  <c r="H450" i="13"/>
  <c r="G450" i="13"/>
  <c r="F450" i="13"/>
  <c r="AF449" i="13"/>
  <c r="AE449" i="13"/>
  <c r="AD449" i="13"/>
  <c r="X449" i="13"/>
  <c r="W449" i="13"/>
  <c r="V449" i="13"/>
  <c r="P449" i="13"/>
  <c r="O449" i="13"/>
  <c r="N449" i="13"/>
  <c r="H449" i="13"/>
  <c r="G449" i="13"/>
  <c r="F449" i="13"/>
  <c r="AF448" i="13"/>
  <c r="AE448" i="13"/>
  <c r="AD448" i="13"/>
  <c r="X448" i="13"/>
  <c r="W448" i="13"/>
  <c r="V448" i="13"/>
  <c r="P448" i="13"/>
  <c r="O448" i="13"/>
  <c r="N448" i="13"/>
  <c r="H448" i="13"/>
  <c r="G448" i="13"/>
  <c r="F448" i="13"/>
  <c r="AF447" i="13"/>
  <c r="AE447" i="13"/>
  <c r="AD447" i="13"/>
  <c r="X447" i="13"/>
  <c r="W447" i="13"/>
  <c r="V447" i="13"/>
  <c r="P447" i="13"/>
  <c r="O447" i="13"/>
  <c r="N447" i="13"/>
  <c r="H447" i="13"/>
  <c r="G447" i="13"/>
  <c r="F447" i="13"/>
  <c r="AF446" i="13"/>
  <c r="AE446" i="13"/>
  <c r="AD446" i="13"/>
  <c r="X446" i="13"/>
  <c r="W446" i="13"/>
  <c r="V446" i="13"/>
  <c r="P446" i="13"/>
  <c r="O446" i="13"/>
  <c r="N446" i="13"/>
  <c r="H446" i="13"/>
  <c r="G446" i="13"/>
  <c r="F446" i="13"/>
  <c r="AF445" i="13"/>
  <c r="AE445" i="13"/>
  <c r="AD445" i="13"/>
  <c r="X445" i="13"/>
  <c r="W445" i="13"/>
  <c r="V445" i="13"/>
  <c r="P445" i="13"/>
  <c r="O445" i="13"/>
  <c r="N445" i="13"/>
  <c r="H445" i="13"/>
  <c r="G445" i="13"/>
  <c r="F445" i="13"/>
  <c r="AF444" i="13"/>
  <c r="AE444" i="13"/>
  <c r="AD444" i="13"/>
  <c r="X444" i="13"/>
  <c r="W444" i="13"/>
  <c r="V444" i="13"/>
  <c r="P444" i="13"/>
  <c r="O444" i="13"/>
  <c r="N444" i="13"/>
  <c r="H444" i="13"/>
  <c r="G444" i="13"/>
  <c r="F444" i="13"/>
  <c r="AF443" i="13"/>
  <c r="AE443" i="13"/>
  <c r="AD443" i="13"/>
  <c r="X443" i="13"/>
  <c r="W443" i="13"/>
  <c r="V443" i="13"/>
  <c r="P443" i="13"/>
  <c r="O443" i="13"/>
  <c r="N443" i="13"/>
  <c r="H443" i="13"/>
  <c r="G443" i="13"/>
  <c r="F443" i="13"/>
  <c r="AF442" i="13"/>
  <c r="AE442" i="13"/>
  <c r="AD442" i="13"/>
  <c r="X442" i="13"/>
  <c r="W442" i="13"/>
  <c r="V442" i="13"/>
  <c r="P442" i="13"/>
  <c r="O442" i="13"/>
  <c r="N442" i="13"/>
  <c r="H442" i="13"/>
  <c r="G442" i="13"/>
  <c r="F442" i="13"/>
  <c r="AF441" i="13"/>
  <c r="AE441" i="13"/>
  <c r="AD441" i="13"/>
  <c r="X441" i="13"/>
  <c r="W441" i="13"/>
  <c r="V441" i="13"/>
  <c r="P441" i="13"/>
  <c r="O441" i="13"/>
  <c r="N441" i="13"/>
  <c r="H441" i="13"/>
  <c r="G441" i="13"/>
  <c r="F441" i="13"/>
  <c r="AF440" i="13"/>
  <c r="AE440" i="13"/>
  <c r="AD440" i="13"/>
  <c r="X440" i="13"/>
  <c r="W440" i="13"/>
  <c r="V440" i="13"/>
  <c r="P440" i="13"/>
  <c r="O440" i="13"/>
  <c r="N440" i="13"/>
  <c r="H440" i="13"/>
  <c r="G440" i="13"/>
  <c r="F440" i="13"/>
  <c r="AF439" i="13"/>
  <c r="AE439" i="13"/>
  <c r="AD439" i="13"/>
  <c r="X439" i="13"/>
  <c r="W439" i="13"/>
  <c r="V439" i="13"/>
  <c r="P439" i="13"/>
  <c r="O439" i="13"/>
  <c r="N439" i="13"/>
  <c r="H439" i="13"/>
  <c r="G439" i="13"/>
  <c r="F439" i="13"/>
  <c r="AF438" i="13"/>
  <c r="AE438" i="13"/>
  <c r="AD438" i="13"/>
  <c r="X438" i="13"/>
  <c r="W438" i="13"/>
  <c r="V438" i="13"/>
  <c r="P438" i="13"/>
  <c r="O438" i="13"/>
  <c r="N438" i="13"/>
  <c r="H438" i="13"/>
  <c r="G438" i="13"/>
  <c r="F438" i="13"/>
  <c r="AF437" i="13"/>
  <c r="AE437" i="13"/>
  <c r="AD437" i="13"/>
  <c r="X437" i="13"/>
  <c r="W437" i="13"/>
  <c r="V437" i="13"/>
  <c r="P437" i="13"/>
  <c r="O437" i="13"/>
  <c r="N437" i="13"/>
  <c r="H437" i="13"/>
  <c r="G437" i="13"/>
  <c r="F437" i="13"/>
  <c r="AF436" i="13"/>
  <c r="AE436" i="13"/>
  <c r="AD436" i="13"/>
  <c r="X436" i="13"/>
  <c r="W436" i="13"/>
  <c r="V436" i="13"/>
  <c r="P436" i="13"/>
  <c r="O436" i="13"/>
  <c r="N436" i="13"/>
  <c r="H436" i="13"/>
  <c r="G436" i="13"/>
  <c r="F436" i="13"/>
  <c r="AF435" i="13"/>
  <c r="AE435" i="13"/>
  <c r="AD435" i="13"/>
  <c r="X435" i="13"/>
  <c r="W435" i="13"/>
  <c r="V435" i="13"/>
  <c r="P435" i="13"/>
  <c r="O435" i="13"/>
  <c r="N435" i="13"/>
  <c r="H435" i="13"/>
  <c r="G435" i="13"/>
  <c r="F435" i="13"/>
  <c r="AF434" i="13"/>
  <c r="AE434" i="13"/>
  <c r="AD434" i="13"/>
  <c r="X434" i="13"/>
  <c r="W434" i="13"/>
  <c r="V434" i="13"/>
  <c r="P434" i="13"/>
  <c r="O434" i="13"/>
  <c r="N434" i="13"/>
  <c r="H434" i="13"/>
  <c r="G434" i="13"/>
  <c r="F434" i="13"/>
  <c r="AF433" i="13"/>
  <c r="AE433" i="13"/>
  <c r="AD433" i="13"/>
  <c r="X433" i="13"/>
  <c r="W433" i="13"/>
  <c r="V433" i="13"/>
  <c r="P433" i="13"/>
  <c r="O433" i="13"/>
  <c r="N433" i="13"/>
  <c r="H433" i="13"/>
  <c r="G433" i="13"/>
  <c r="F433" i="13"/>
  <c r="AF432" i="13"/>
  <c r="AE432" i="13"/>
  <c r="AD432" i="13"/>
  <c r="X432" i="13"/>
  <c r="W432" i="13"/>
  <c r="V432" i="13"/>
  <c r="P432" i="13"/>
  <c r="O432" i="13"/>
  <c r="N432" i="13"/>
  <c r="H432" i="13"/>
  <c r="G432" i="13"/>
  <c r="F432" i="13"/>
  <c r="AF431" i="13"/>
  <c r="AE431" i="13"/>
  <c r="AD431" i="13"/>
  <c r="X431" i="13"/>
  <c r="W431" i="13"/>
  <c r="V431" i="13"/>
  <c r="P431" i="13"/>
  <c r="O431" i="13"/>
  <c r="N431" i="13"/>
  <c r="H431" i="13"/>
  <c r="G431" i="13"/>
  <c r="F431" i="13"/>
  <c r="AF430" i="13"/>
  <c r="AE430" i="13"/>
  <c r="AD430" i="13"/>
  <c r="X430" i="13"/>
  <c r="W430" i="13"/>
  <c r="V430" i="13"/>
  <c r="P430" i="13"/>
  <c r="O430" i="13"/>
  <c r="N430" i="13"/>
  <c r="H430" i="13"/>
  <c r="G430" i="13"/>
  <c r="F430" i="13"/>
  <c r="AF429" i="13"/>
  <c r="AE429" i="13"/>
  <c r="AD429" i="13"/>
  <c r="X429" i="13"/>
  <c r="W429" i="13"/>
  <c r="V429" i="13"/>
  <c r="P429" i="13"/>
  <c r="O429" i="13"/>
  <c r="N429" i="13"/>
  <c r="H429" i="13"/>
  <c r="G429" i="13"/>
  <c r="F429" i="13"/>
  <c r="AF428" i="13"/>
  <c r="AE428" i="13"/>
  <c r="AD428" i="13"/>
  <c r="X428" i="13"/>
  <c r="W428" i="13"/>
  <c r="V428" i="13"/>
  <c r="P428" i="13"/>
  <c r="O428" i="13"/>
  <c r="N428" i="13"/>
  <c r="H428" i="13"/>
  <c r="G428" i="13"/>
  <c r="F428" i="13"/>
  <c r="AF427" i="13"/>
  <c r="AE427" i="13"/>
  <c r="AD427" i="13"/>
  <c r="X427" i="13"/>
  <c r="W427" i="13"/>
  <c r="V427" i="13"/>
  <c r="P427" i="13"/>
  <c r="O427" i="13"/>
  <c r="N427" i="13"/>
  <c r="H427" i="13"/>
  <c r="G427" i="13"/>
  <c r="F427" i="13"/>
  <c r="AF426" i="13"/>
  <c r="AE426" i="13"/>
  <c r="AD426" i="13"/>
  <c r="X426" i="13"/>
  <c r="W426" i="13"/>
  <c r="V426" i="13"/>
  <c r="P426" i="13"/>
  <c r="O426" i="13"/>
  <c r="N426" i="13"/>
  <c r="H426" i="13"/>
  <c r="G426" i="13"/>
  <c r="F426" i="13"/>
  <c r="AF425" i="13"/>
  <c r="AE425" i="13"/>
  <c r="AD425" i="13"/>
  <c r="X425" i="13"/>
  <c r="W425" i="13"/>
  <c r="V425" i="13"/>
  <c r="P425" i="13"/>
  <c r="O425" i="13"/>
  <c r="N425" i="13"/>
  <c r="H425" i="13"/>
  <c r="G425" i="13"/>
  <c r="F425" i="13"/>
  <c r="AF424" i="13"/>
  <c r="AE424" i="13"/>
  <c r="AD424" i="13"/>
  <c r="X424" i="13"/>
  <c r="W424" i="13"/>
  <c r="V424" i="13"/>
  <c r="P424" i="13"/>
  <c r="O424" i="13"/>
  <c r="N424" i="13"/>
  <c r="H424" i="13"/>
  <c r="G424" i="13"/>
  <c r="F424" i="13"/>
  <c r="AF423" i="13"/>
  <c r="AE423" i="13"/>
  <c r="AD423" i="13"/>
  <c r="X423" i="13"/>
  <c r="W423" i="13"/>
  <c r="V423" i="13"/>
  <c r="P423" i="13"/>
  <c r="O423" i="13"/>
  <c r="N423" i="13"/>
  <c r="H423" i="13"/>
  <c r="G423" i="13"/>
  <c r="F423" i="13"/>
  <c r="AF422" i="13"/>
  <c r="AE422" i="13"/>
  <c r="AD422" i="13"/>
  <c r="X422" i="13"/>
  <c r="W422" i="13"/>
  <c r="V422" i="13"/>
  <c r="P422" i="13"/>
  <c r="O422" i="13"/>
  <c r="N422" i="13"/>
  <c r="H422" i="13"/>
  <c r="G422" i="13"/>
  <c r="F422" i="13"/>
  <c r="AF421" i="13"/>
  <c r="AE421" i="13"/>
  <c r="AD421" i="13"/>
  <c r="X421" i="13"/>
  <c r="W421" i="13"/>
  <c r="V421" i="13"/>
  <c r="P421" i="13"/>
  <c r="O421" i="13"/>
  <c r="N421" i="13"/>
  <c r="H421" i="13"/>
  <c r="G421" i="13"/>
  <c r="F421" i="13"/>
  <c r="AF420" i="13"/>
  <c r="AE420" i="13"/>
  <c r="AD420" i="13"/>
  <c r="X420" i="13"/>
  <c r="W420" i="13"/>
  <c r="V420" i="13"/>
  <c r="P420" i="13"/>
  <c r="O420" i="13"/>
  <c r="N420" i="13"/>
  <c r="H420" i="13"/>
  <c r="G420" i="13"/>
  <c r="F420" i="13"/>
  <c r="AF419" i="13"/>
  <c r="AE419" i="13"/>
  <c r="AD419" i="13"/>
  <c r="X419" i="13"/>
  <c r="W419" i="13"/>
  <c r="V419" i="13"/>
  <c r="P419" i="13"/>
  <c r="O419" i="13"/>
  <c r="N419" i="13"/>
  <c r="H419" i="13"/>
  <c r="G419" i="13"/>
  <c r="F419" i="13"/>
  <c r="AF418" i="13"/>
  <c r="AE418" i="13"/>
  <c r="AD418" i="13"/>
  <c r="X418" i="13"/>
  <c r="W418" i="13"/>
  <c r="V418" i="13"/>
  <c r="P418" i="13"/>
  <c r="O418" i="13"/>
  <c r="N418" i="13"/>
  <c r="H418" i="13"/>
  <c r="G418" i="13"/>
  <c r="F418" i="13"/>
  <c r="AF417" i="13"/>
  <c r="AE417" i="13"/>
  <c r="AD417" i="13"/>
  <c r="X417" i="13"/>
  <c r="W417" i="13"/>
  <c r="V417" i="13"/>
  <c r="P417" i="13"/>
  <c r="O417" i="13"/>
  <c r="N417" i="13"/>
  <c r="H417" i="13"/>
  <c r="G417" i="13"/>
  <c r="F417" i="13"/>
  <c r="AF416" i="13"/>
  <c r="AE416" i="13"/>
  <c r="AD416" i="13"/>
  <c r="X416" i="13"/>
  <c r="W416" i="13"/>
  <c r="V416" i="13"/>
  <c r="P416" i="13"/>
  <c r="O416" i="13"/>
  <c r="N416" i="13"/>
  <c r="H416" i="13"/>
  <c r="G416" i="13"/>
  <c r="F416" i="13"/>
  <c r="AF415" i="13"/>
  <c r="AE415" i="13"/>
  <c r="AD415" i="13"/>
  <c r="X415" i="13"/>
  <c r="W415" i="13"/>
  <c r="V415" i="13"/>
  <c r="P415" i="13"/>
  <c r="O415" i="13"/>
  <c r="N415" i="13"/>
  <c r="H415" i="13"/>
  <c r="G415" i="13"/>
  <c r="F415" i="13"/>
  <c r="AF414" i="13"/>
  <c r="AE414" i="13"/>
  <c r="AD414" i="13"/>
  <c r="X414" i="13"/>
  <c r="W414" i="13"/>
  <c r="V414" i="13"/>
  <c r="P414" i="13"/>
  <c r="O414" i="13"/>
  <c r="N414" i="13"/>
  <c r="H414" i="13"/>
  <c r="G414" i="13"/>
  <c r="F414" i="13"/>
  <c r="AF413" i="13"/>
  <c r="AF477" i="13" s="1"/>
  <c r="AE413" i="13"/>
  <c r="AE477" i="13" s="1"/>
  <c r="AD413" i="13"/>
  <c r="AD477" i="13" s="1"/>
  <c r="X413" i="13"/>
  <c r="X477" i="13" s="1"/>
  <c r="W413" i="13"/>
  <c r="W477" i="13" s="1"/>
  <c r="V413" i="13"/>
  <c r="P413" i="13"/>
  <c r="P477" i="13" s="1"/>
  <c r="O413" i="13"/>
  <c r="O477" i="13" s="1"/>
  <c r="N413" i="13"/>
  <c r="N477" i="13" s="1"/>
  <c r="H413" i="13"/>
  <c r="H477" i="13" s="1"/>
  <c r="G413" i="13"/>
  <c r="G477" i="13" s="1"/>
  <c r="F413" i="13"/>
  <c r="AC409" i="13"/>
  <c r="AB409" i="13"/>
  <c r="AA409" i="13"/>
  <c r="V409" i="13"/>
  <c r="U409" i="13"/>
  <c r="T409" i="13"/>
  <c r="S409" i="13"/>
  <c r="M409" i="13"/>
  <c r="L409" i="13"/>
  <c r="K409" i="13"/>
  <c r="F409" i="13"/>
  <c r="E409" i="13"/>
  <c r="D409" i="13"/>
  <c r="C409" i="13"/>
  <c r="AF408" i="13"/>
  <c r="AE408" i="13"/>
  <c r="AD408" i="13"/>
  <c r="X408" i="13"/>
  <c r="W408" i="13"/>
  <c r="V408" i="13"/>
  <c r="P408" i="13"/>
  <c r="O408" i="13"/>
  <c r="N408" i="13"/>
  <c r="H408" i="13"/>
  <c r="G408" i="13"/>
  <c r="F408" i="13"/>
  <c r="AF407" i="13"/>
  <c r="AE407" i="13"/>
  <c r="AD407" i="13"/>
  <c r="X407" i="13"/>
  <c r="W407" i="13"/>
  <c r="V407" i="13"/>
  <c r="P407" i="13"/>
  <c r="O407" i="13"/>
  <c r="N407" i="13"/>
  <c r="H407" i="13"/>
  <c r="G407" i="13"/>
  <c r="F407" i="13"/>
  <c r="AF406" i="13"/>
  <c r="AE406" i="13"/>
  <c r="AD406" i="13"/>
  <c r="X406" i="13"/>
  <c r="W406" i="13"/>
  <c r="V406" i="13"/>
  <c r="P406" i="13"/>
  <c r="O406" i="13"/>
  <c r="N406" i="13"/>
  <c r="H406" i="13"/>
  <c r="G406" i="13"/>
  <c r="F406" i="13"/>
  <c r="AF405" i="13"/>
  <c r="AE405" i="13"/>
  <c r="AD405" i="13"/>
  <c r="X405" i="13"/>
  <c r="W405" i="13"/>
  <c r="V405" i="13"/>
  <c r="P405" i="13"/>
  <c r="O405" i="13"/>
  <c r="N405" i="13"/>
  <c r="H405" i="13"/>
  <c r="G405" i="13"/>
  <c r="F405" i="13"/>
  <c r="AF404" i="13"/>
  <c r="AE404" i="13"/>
  <c r="AD404" i="13"/>
  <c r="X404" i="13"/>
  <c r="W404" i="13"/>
  <c r="V404" i="13"/>
  <c r="P404" i="13"/>
  <c r="O404" i="13"/>
  <c r="N404" i="13"/>
  <c r="H404" i="13"/>
  <c r="G404" i="13"/>
  <c r="F404" i="13"/>
  <c r="AF403" i="13"/>
  <c r="AE403" i="13"/>
  <c r="AD403" i="13"/>
  <c r="X403" i="13"/>
  <c r="W403" i="13"/>
  <c r="V403" i="13"/>
  <c r="P403" i="13"/>
  <c r="O403" i="13"/>
  <c r="N403" i="13"/>
  <c r="H403" i="13"/>
  <c r="G403" i="13"/>
  <c r="F403" i="13"/>
  <c r="AF402" i="13"/>
  <c r="AE402" i="13"/>
  <c r="AD402" i="13"/>
  <c r="X402" i="13"/>
  <c r="W402" i="13"/>
  <c r="V402" i="13"/>
  <c r="P402" i="13"/>
  <c r="O402" i="13"/>
  <c r="N402" i="13"/>
  <c r="H402" i="13"/>
  <c r="G402" i="13"/>
  <c r="F402" i="13"/>
  <c r="AF401" i="13"/>
  <c r="AE401" i="13"/>
  <c r="AD401" i="13"/>
  <c r="X401" i="13"/>
  <c r="W401" i="13"/>
  <c r="V401" i="13"/>
  <c r="P401" i="13"/>
  <c r="O401" i="13"/>
  <c r="N401" i="13"/>
  <c r="H401" i="13"/>
  <c r="G401" i="13"/>
  <c r="F401" i="13"/>
  <c r="AF400" i="13"/>
  <c r="AE400" i="13"/>
  <c r="AD400" i="13"/>
  <c r="X400" i="13"/>
  <c r="W400" i="13"/>
  <c r="V400" i="13"/>
  <c r="P400" i="13"/>
  <c r="O400" i="13"/>
  <c r="N400" i="13"/>
  <c r="H400" i="13"/>
  <c r="G400" i="13"/>
  <c r="F400" i="13"/>
  <c r="AF399" i="13"/>
  <c r="AE399" i="13"/>
  <c r="AD399" i="13"/>
  <c r="X399" i="13"/>
  <c r="W399" i="13"/>
  <c r="V399" i="13"/>
  <c r="P399" i="13"/>
  <c r="O399" i="13"/>
  <c r="N399" i="13"/>
  <c r="H399" i="13"/>
  <c r="G399" i="13"/>
  <c r="F399" i="13"/>
  <c r="AF398" i="13"/>
  <c r="AE398" i="13"/>
  <c r="AD398" i="13"/>
  <c r="X398" i="13"/>
  <c r="W398" i="13"/>
  <c r="V398" i="13"/>
  <c r="P398" i="13"/>
  <c r="O398" i="13"/>
  <c r="N398" i="13"/>
  <c r="H398" i="13"/>
  <c r="G398" i="13"/>
  <c r="F398" i="13"/>
  <c r="AF397" i="13"/>
  <c r="AE397" i="13"/>
  <c r="AD397" i="13"/>
  <c r="X397" i="13"/>
  <c r="W397" i="13"/>
  <c r="V397" i="13"/>
  <c r="P397" i="13"/>
  <c r="O397" i="13"/>
  <c r="N397" i="13"/>
  <c r="H397" i="13"/>
  <c r="G397" i="13"/>
  <c r="F397" i="13"/>
  <c r="AF396" i="13"/>
  <c r="AE396" i="13"/>
  <c r="AD396" i="13"/>
  <c r="X396" i="13"/>
  <c r="W396" i="13"/>
  <c r="V396" i="13"/>
  <c r="P396" i="13"/>
  <c r="O396" i="13"/>
  <c r="N396" i="13"/>
  <c r="H396" i="13"/>
  <c r="G396" i="13"/>
  <c r="F396" i="13"/>
  <c r="AF395" i="13"/>
  <c r="AE395" i="13"/>
  <c r="AD395" i="13"/>
  <c r="X395" i="13"/>
  <c r="W395" i="13"/>
  <c r="V395" i="13"/>
  <c r="P395" i="13"/>
  <c r="O395" i="13"/>
  <c r="N395" i="13"/>
  <c r="H395" i="13"/>
  <c r="G395" i="13"/>
  <c r="F395" i="13"/>
  <c r="AF394" i="13"/>
  <c r="AE394" i="13"/>
  <c r="AD394" i="13"/>
  <c r="X394" i="13"/>
  <c r="W394" i="13"/>
  <c r="V394" i="13"/>
  <c r="P394" i="13"/>
  <c r="O394" i="13"/>
  <c r="N394" i="13"/>
  <c r="H394" i="13"/>
  <c r="G394" i="13"/>
  <c r="F394" i="13"/>
  <c r="AF393" i="13"/>
  <c r="AE393" i="13"/>
  <c r="AD393" i="13"/>
  <c r="X393" i="13"/>
  <c r="W393" i="13"/>
  <c r="V393" i="13"/>
  <c r="P393" i="13"/>
  <c r="O393" i="13"/>
  <c r="N393" i="13"/>
  <c r="H393" i="13"/>
  <c r="G393" i="13"/>
  <c r="F393" i="13"/>
  <c r="AF392" i="13"/>
  <c r="AE392" i="13"/>
  <c r="AD392" i="13"/>
  <c r="X392" i="13"/>
  <c r="W392" i="13"/>
  <c r="V392" i="13"/>
  <c r="P392" i="13"/>
  <c r="O392" i="13"/>
  <c r="N392" i="13"/>
  <c r="H392" i="13"/>
  <c r="G392" i="13"/>
  <c r="F392" i="13"/>
  <c r="AF391" i="13"/>
  <c r="AE391" i="13"/>
  <c r="AD391" i="13"/>
  <c r="X391" i="13"/>
  <c r="W391" i="13"/>
  <c r="V391" i="13"/>
  <c r="P391" i="13"/>
  <c r="O391" i="13"/>
  <c r="N391" i="13"/>
  <c r="H391" i="13"/>
  <c r="G391" i="13"/>
  <c r="F391" i="13"/>
  <c r="AF390" i="13"/>
  <c r="AE390" i="13"/>
  <c r="AD390" i="13"/>
  <c r="X390" i="13"/>
  <c r="W390" i="13"/>
  <c r="V390" i="13"/>
  <c r="P390" i="13"/>
  <c r="O390" i="13"/>
  <c r="N390" i="13"/>
  <c r="H390" i="13"/>
  <c r="G390" i="13"/>
  <c r="F390" i="13"/>
  <c r="AF389" i="13"/>
  <c r="AE389" i="13"/>
  <c r="AD389" i="13"/>
  <c r="X389" i="13"/>
  <c r="W389" i="13"/>
  <c r="V389" i="13"/>
  <c r="P389" i="13"/>
  <c r="O389" i="13"/>
  <c r="N389" i="13"/>
  <c r="H389" i="13"/>
  <c r="G389" i="13"/>
  <c r="F389" i="13"/>
  <c r="AF388" i="13"/>
  <c r="AE388" i="13"/>
  <c r="AD388" i="13"/>
  <c r="X388" i="13"/>
  <c r="W388" i="13"/>
  <c r="V388" i="13"/>
  <c r="P388" i="13"/>
  <c r="O388" i="13"/>
  <c r="N388" i="13"/>
  <c r="H388" i="13"/>
  <c r="G388" i="13"/>
  <c r="F388" i="13"/>
  <c r="AF387" i="13"/>
  <c r="AE387" i="13"/>
  <c r="AD387" i="13"/>
  <c r="X387" i="13"/>
  <c r="W387" i="13"/>
  <c r="V387" i="13"/>
  <c r="P387" i="13"/>
  <c r="O387" i="13"/>
  <c r="N387" i="13"/>
  <c r="H387" i="13"/>
  <c r="G387" i="13"/>
  <c r="F387" i="13"/>
  <c r="AF386" i="13"/>
  <c r="AE386" i="13"/>
  <c r="AD386" i="13"/>
  <c r="X386" i="13"/>
  <c r="W386" i="13"/>
  <c r="V386" i="13"/>
  <c r="P386" i="13"/>
  <c r="O386" i="13"/>
  <c r="N386" i="13"/>
  <c r="H386" i="13"/>
  <c r="G386" i="13"/>
  <c r="F386" i="13"/>
  <c r="AF385" i="13"/>
  <c r="AE385" i="13"/>
  <c r="AD385" i="13"/>
  <c r="X385" i="13"/>
  <c r="W385" i="13"/>
  <c r="V385" i="13"/>
  <c r="P385" i="13"/>
  <c r="O385" i="13"/>
  <c r="N385" i="13"/>
  <c r="H385" i="13"/>
  <c r="G385" i="13"/>
  <c r="F385" i="13"/>
  <c r="AF384" i="13"/>
  <c r="AE384" i="13"/>
  <c r="AD384" i="13"/>
  <c r="X384" i="13"/>
  <c r="W384" i="13"/>
  <c r="V384" i="13"/>
  <c r="P384" i="13"/>
  <c r="O384" i="13"/>
  <c r="N384" i="13"/>
  <c r="H384" i="13"/>
  <c r="G384" i="13"/>
  <c r="F384" i="13"/>
  <c r="AF383" i="13"/>
  <c r="AE383" i="13"/>
  <c r="AD383" i="13"/>
  <c r="X383" i="13"/>
  <c r="W383" i="13"/>
  <c r="V383" i="13"/>
  <c r="P383" i="13"/>
  <c r="O383" i="13"/>
  <c r="N383" i="13"/>
  <c r="H383" i="13"/>
  <c r="G383" i="13"/>
  <c r="F383" i="13"/>
  <c r="AF382" i="13"/>
  <c r="AE382" i="13"/>
  <c r="AD382" i="13"/>
  <c r="X382" i="13"/>
  <c r="W382" i="13"/>
  <c r="V382" i="13"/>
  <c r="P382" i="13"/>
  <c r="O382" i="13"/>
  <c r="N382" i="13"/>
  <c r="H382" i="13"/>
  <c r="G382" i="13"/>
  <c r="F382" i="13"/>
  <c r="AF381" i="13"/>
  <c r="AE381" i="13"/>
  <c r="AD381" i="13"/>
  <c r="X381" i="13"/>
  <c r="W381" i="13"/>
  <c r="V381" i="13"/>
  <c r="P381" i="13"/>
  <c r="O381" i="13"/>
  <c r="N381" i="13"/>
  <c r="H381" i="13"/>
  <c r="G381" i="13"/>
  <c r="F381" i="13"/>
  <c r="AF380" i="13"/>
  <c r="AE380" i="13"/>
  <c r="AD380" i="13"/>
  <c r="X380" i="13"/>
  <c r="W380" i="13"/>
  <c r="V380" i="13"/>
  <c r="P380" i="13"/>
  <c r="O380" i="13"/>
  <c r="N380" i="13"/>
  <c r="H380" i="13"/>
  <c r="G380" i="13"/>
  <c r="F380" i="13"/>
  <c r="AF379" i="13"/>
  <c r="AE379" i="13"/>
  <c r="AD379" i="13"/>
  <c r="X379" i="13"/>
  <c r="W379" i="13"/>
  <c r="V379" i="13"/>
  <c r="P379" i="13"/>
  <c r="O379" i="13"/>
  <c r="N379" i="13"/>
  <c r="H379" i="13"/>
  <c r="G379" i="13"/>
  <c r="F379" i="13"/>
  <c r="AF378" i="13"/>
  <c r="AE378" i="13"/>
  <c r="AD378" i="13"/>
  <c r="X378" i="13"/>
  <c r="W378" i="13"/>
  <c r="V378" i="13"/>
  <c r="P378" i="13"/>
  <c r="O378" i="13"/>
  <c r="N378" i="13"/>
  <c r="H378" i="13"/>
  <c r="G378" i="13"/>
  <c r="F378" i="13"/>
  <c r="AF377" i="13"/>
  <c r="AE377" i="13"/>
  <c r="AD377" i="13"/>
  <c r="X377" i="13"/>
  <c r="W377" i="13"/>
  <c r="V377" i="13"/>
  <c r="P377" i="13"/>
  <c r="O377" i="13"/>
  <c r="N377" i="13"/>
  <c r="H377" i="13"/>
  <c r="G377" i="13"/>
  <c r="F377" i="13"/>
  <c r="AF376" i="13"/>
  <c r="AE376" i="13"/>
  <c r="AD376" i="13"/>
  <c r="X376" i="13"/>
  <c r="W376" i="13"/>
  <c r="V376" i="13"/>
  <c r="P376" i="13"/>
  <c r="O376" i="13"/>
  <c r="N376" i="13"/>
  <c r="H376" i="13"/>
  <c r="G376" i="13"/>
  <c r="F376" i="13"/>
  <c r="AF375" i="13"/>
  <c r="AE375" i="13"/>
  <c r="AD375" i="13"/>
  <c r="X375" i="13"/>
  <c r="W375" i="13"/>
  <c r="V375" i="13"/>
  <c r="P375" i="13"/>
  <c r="O375" i="13"/>
  <c r="N375" i="13"/>
  <c r="H375" i="13"/>
  <c r="G375" i="13"/>
  <c r="F375" i="13"/>
  <c r="AF374" i="13"/>
  <c r="AE374" i="13"/>
  <c r="AD374" i="13"/>
  <c r="X374" i="13"/>
  <c r="W374" i="13"/>
  <c r="V374" i="13"/>
  <c r="P374" i="13"/>
  <c r="O374" i="13"/>
  <c r="N374" i="13"/>
  <c r="H374" i="13"/>
  <c r="G374" i="13"/>
  <c r="F374" i="13"/>
  <c r="AF373" i="13"/>
  <c r="AE373" i="13"/>
  <c r="AD373" i="13"/>
  <c r="X373" i="13"/>
  <c r="W373" i="13"/>
  <c r="V373" i="13"/>
  <c r="P373" i="13"/>
  <c r="O373" i="13"/>
  <c r="N373" i="13"/>
  <c r="H373" i="13"/>
  <c r="G373" i="13"/>
  <c r="F373" i="13"/>
  <c r="AF372" i="13"/>
  <c r="AE372" i="13"/>
  <c r="AD372" i="13"/>
  <c r="X372" i="13"/>
  <c r="W372" i="13"/>
  <c r="V372" i="13"/>
  <c r="P372" i="13"/>
  <c r="O372" i="13"/>
  <c r="N372" i="13"/>
  <c r="H372" i="13"/>
  <c r="G372" i="13"/>
  <c r="F372" i="13"/>
  <c r="AF371" i="13"/>
  <c r="AE371" i="13"/>
  <c r="AD371" i="13"/>
  <c r="X371" i="13"/>
  <c r="W371" i="13"/>
  <c r="V371" i="13"/>
  <c r="P371" i="13"/>
  <c r="O371" i="13"/>
  <c r="N371" i="13"/>
  <c r="H371" i="13"/>
  <c r="G371" i="13"/>
  <c r="F371" i="13"/>
  <c r="AF370" i="13"/>
  <c r="AE370" i="13"/>
  <c r="AD370" i="13"/>
  <c r="X370" i="13"/>
  <c r="W370" i="13"/>
  <c r="V370" i="13"/>
  <c r="P370" i="13"/>
  <c r="O370" i="13"/>
  <c r="N370" i="13"/>
  <c r="H370" i="13"/>
  <c r="G370" i="13"/>
  <c r="F370" i="13"/>
  <c r="AF369" i="13"/>
  <c r="AE369" i="13"/>
  <c r="AD369" i="13"/>
  <c r="X369" i="13"/>
  <c r="W369" i="13"/>
  <c r="V369" i="13"/>
  <c r="P369" i="13"/>
  <c r="O369" i="13"/>
  <c r="N369" i="13"/>
  <c r="H369" i="13"/>
  <c r="G369" i="13"/>
  <c r="F369" i="13"/>
  <c r="AF368" i="13"/>
  <c r="AE368" i="13"/>
  <c r="AD368" i="13"/>
  <c r="X368" i="13"/>
  <c r="W368" i="13"/>
  <c r="V368" i="13"/>
  <c r="P368" i="13"/>
  <c r="O368" i="13"/>
  <c r="N368" i="13"/>
  <c r="H368" i="13"/>
  <c r="G368" i="13"/>
  <c r="F368" i="13"/>
  <c r="AF367" i="13"/>
  <c r="AE367" i="13"/>
  <c r="AD367" i="13"/>
  <c r="X367" i="13"/>
  <c r="W367" i="13"/>
  <c r="V367" i="13"/>
  <c r="P367" i="13"/>
  <c r="O367" i="13"/>
  <c r="N367" i="13"/>
  <c r="H367" i="13"/>
  <c r="G367" i="13"/>
  <c r="F367" i="13"/>
  <c r="AF366" i="13"/>
  <c r="AE366" i="13"/>
  <c r="AD366" i="13"/>
  <c r="X366" i="13"/>
  <c r="W366" i="13"/>
  <c r="V366" i="13"/>
  <c r="P366" i="13"/>
  <c r="O366" i="13"/>
  <c r="N366" i="13"/>
  <c r="H366" i="13"/>
  <c r="G366" i="13"/>
  <c r="F366" i="13"/>
  <c r="AF365" i="13"/>
  <c r="AE365" i="13"/>
  <c r="AD365" i="13"/>
  <c r="X365" i="13"/>
  <c r="W365" i="13"/>
  <c r="V365" i="13"/>
  <c r="P365" i="13"/>
  <c r="O365" i="13"/>
  <c r="N365" i="13"/>
  <c r="H365" i="13"/>
  <c r="G365" i="13"/>
  <c r="F365" i="13"/>
  <c r="AF364" i="13"/>
  <c r="AE364" i="13"/>
  <c r="AD364" i="13"/>
  <c r="X364" i="13"/>
  <c r="W364" i="13"/>
  <c r="V364" i="13"/>
  <c r="P364" i="13"/>
  <c r="O364" i="13"/>
  <c r="N364" i="13"/>
  <c r="H364" i="13"/>
  <c r="G364" i="13"/>
  <c r="F364" i="13"/>
  <c r="AF363" i="13"/>
  <c r="AE363" i="13"/>
  <c r="AD363" i="13"/>
  <c r="X363" i="13"/>
  <c r="W363" i="13"/>
  <c r="V363" i="13"/>
  <c r="P363" i="13"/>
  <c r="O363" i="13"/>
  <c r="N363" i="13"/>
  <c r="H363" i="13"/>
  <c r="G363" i="13"/>
  <c r="F363" i="13"/>
  <c r="AF362" i="13"/>
  <c r="AE362" i="13"/>
  <c r="AD362" i="13"/>
  <c r="X362" i="13"/>
  <c r="W362" i="13"/>
  <c r="V362" i="13"/>
  <c r="P362" i="13"/>
  <c r="O362" i="13"/>
  <c r="N362" i="13"/>
  <c r="H362" i="13"/>
  <c r="G362" i="13"/>
  <c r="F362" i="13"/>
  <c r="AF361" i="13"/>
  <c r="AE361" i="13"/>
  <c r="AD361" i="13"/>
  <c r="X361" i="13"/>
  <c r="W361" i="13"/>
  <c r="V361" i="13"/>
  <c r="P361" i="13"/>
  <c r="O361" i="13"/>
  <c r="N361" i="13"/>
  <c r="H361" i="13"/>
  <c r="G361" i="13"/>
  <c r="F361" i="13"/>
  <c r="AF360" i="13"/>
  <c r="AE360" i="13"/>
  <c r="AD360" i="13"/>
  <c r="X360" i="13"/>
  <c r="W360" i="13"/>
  <c r="V360" i="13"/>
  <c r="P360" i="13"/>
  <c r="O360" i="13"/>
  <c r="N360" i="13"/>
  <c r="H360" i="13"/>
  <c r="G360" i="13"/>
  <c r="F360" i="13"/>
  <c r="AF359" i="13"/>
  <c r="AE359" i="13"/>
  <c r="AD359" i="13"/>
  <c r="X359" i="13"/>
  <c r="W359" i="13"/>
  <c r="V359" i="13"/>
  <c r="P359" i="13"/>
  <c r="O359" i="13"/>
  <c r="N359" i="13"/>
  <c r="H359" i="13"/>
  <c r="G359" i="13"/>
  <c r="F359" i="13"/>
  <c r="AF358" i="13"/>
  <c r="AE358" i="13"/>
  <c r="AD358" i="13"/>
  <c r="X358" i="13"/>
  <c r="W358" i="13"/>
  <c r="V358" i="13"/>
  <c r="P358" i="13"/>
  <c r="O358" i="13"/>
  <c r="N358" i="13"/>
  <c r="H358" i="13"/>
  <c r="G358" i="13"/>
  <c r="F358" i="13"/>
  <c r="AF357" i="13"/>
  <c r="AE357" i="13"/>
  <c r="AD357" i="13"/>
  <c r="X357" i="13"/>
  <c r="W357" i="13"/>
  <c r="V357" i="13"/>
  <c r="P357" i="13"/>
  <c r="O357" i="13"/>
  <c r="N357" i="13"/>
  <c r="H357" i="13"/>
  <c r="G357" i="13"/>
  <c r="F357" i="13"/>
  <c r="AF356" i="13"/>
  <c r="AE356" i="13"/>
  <c r="AD356" i="13"/>
  <c r="X356" i="13"/>
  <c r="W356" i="13"/>
  <c r="V356" i="13"/>
  <c r="P356" i="13"/>
  <c r="O356" i="13"/>
  <c r="N356" i="13"/>
  <c r="H356" i="13"/>
  <c r="G356" i="13"/>
  <c r="F356" i="13"/>
  <c r="AF355" i="13"/>
  <c r="AE355" i="13"/>
  <c r="AD355" i="13"/>
  <c r="X355" i="13"/>
  <c r="W355" i="13"/>
  <c r="V355" i="13"/>
  <c r="P355" i="13"/>
  <c r="O355" i="13"/>
  <c r="N355" i="13"/>
  <c r="H355" i="13"/>
  <c r="G355" i="13"/>
  <c r="F355" i="13"/>
  <c r="AF354" i="13"/>
  <c r="AE354" i="13"/>
  <c r="AD354" i="13"/>
  <c r="X354" i="13"/>
  <c r="W354" i="13"/>
  <c r="V354" i="13"/>
  <c r="P354" i="13"/>
  <c r="O354" i="13"/>
  <c r="N354" i="13"/>
  <c r="H354" i="13"/>
  <c r="G354" i="13"/>
  <c r="F354" i="13"/>
  <c r="AF353" i="13"/>
  <c r="AE353" i="13"/>
  <c r="AD353" i="13"/>
  <c r="X353" i="13"/>
  <c r="W353" i="13"/>
  <c r="V353" i="13"/>
  <c r="P353" i="13"/>
  <c r="O353" i="13"/>
  <c r="N353" i="13"/>
  <c r="H353" i="13"/>
  <c r="G353" i="13"/>
  <c r="F353" i="13"/>
  <c r="AF352" i="13"/>
  <c r="AE352" i="13"/>
  <c r="AD352" i="13"/>
  <c r="X352" i="13"/>
  <c r="W352" i="13"/>
  <c r="V352" i="13"/>
  <c r="P352" i="13"/>
  <c r="O352" i="13"/>
  <c r="N352" i="13"/>
  <c r="H352" i="13"/>
  <c r="G352" i="13"/>
  <c r="F352" i="13"/>
  <c r="AF351" i="13"/>
  <c r="AE351" i="13"/>
  <c r="AD351" i="13"/>
  <c r="X351" i="13"/>
  <c r="W351" i="13"/>
  <c r="V351" i="13"/>
  <c r="P351" i="13"/>
  <c r="O351" i="13"/>
  <c r="N351" i="13"/>
  <c r="H351" i="13"/>
  <c r="G351" i="13"/>
  <c r="F351" i="13"/>
  <c r="AF350" i="13"/>
  <c r="AE350" i="13"/>
  <c r="AD350" i="13"/>
  <c r="X350" i="13"/>
  <c r="W350" i="13"/>
  <c r="V350" i="13"/>
  <c r="P350" i="13"/>
  <c r="O350" i="13"/>
  <c r="N350" i="13"/>
  <c r="H350" i="13"/>
  <c r="G350" i="13"/>
  <c r="F350" i="13"/>
  <c r="AF349" i="13"/>
  <c r="AE349" i="13"/>
  <c r="AD349" i="13"/>
  <c r="X349" i="13"/>
  <c r="W349" i="13"/>
  <c r="V349" i="13"/>
  <c r="P349" i="13"/>
  <c r="O349" i="13"/>
  <c r="N349" i="13"/>
  <c r="H349" i="13"/>
  <c r="G349" i="13"/>
  <c r="F349" i="13"/>
  <c r="AF348" i="13"/>
  <c r="AE348" i="13"/>
  <c r="AD348" i="13"/>
  <c r="X348" i="13"/>
  <c r="W348" i="13"/>
  <c r="V348" i="13"/>
  <c r="P348" i="13"/>
  <c r="O348" i="13"/>
  <c r="N348" i="13"/>
  <c r="H348" i="13"/>
  <c r="G348" i="13"/>
  <c r="F348" i="13"/>
  <c r="AF347" i="13"/>
  <c r="AE347" i="13"/>
  <c r="AD347" i="13"/>
  <c r="X347" i="13"/>
  <c r="W347" i="13"/>
  <c r="V347" i="13"/>
  <c r="P347" i="13"/>
  <c r="O347" i="13"/>
  <c r="N347" i="13"/>
  <c r="H347" i="13"/>
  <c r="G347" i="13"/>
  <c r="F347" i="13"/>
  <c r="AF346" i="13"/>
  <c r="AE346" i="13"/>
  <c r="AD346" i="13"/>
  <c r="X346" i="13"/>
  <c r="W346" i="13"/>
  <c r="V346" i="13"/>
  <c r="P346" i="13"/>
  <c r="O346" i="13"/>
  <c r="N346" i="13"/>
  <c r="H346" i="13"/>
  <c r="G346" i="13"/>
  <c r="F346" i="13"/>
  <c r="AF345" i="13"/>
  <c r="AF409" i="13" s="1"/>
  <c r="AE345" i="13"/>
  <c r="AE409" i="13" s="1"/>
  <c r="AD345" i="13"/>
  <c r="AD409" i="13" s="1"/>
  <c r="X345" i="13"/>
  <c r="X409" i="13" s="1"/>
  <c r="W345" i="13"/>
  <c r="W409" i="13" s="1"/>
  <c r="V345" i="13"/>
  <c r="P345" i="13"/>
  <c r="P409" i="13" s="1"/>
  <c r="O345" i="13"/>
  <c r="O409" i="13" s="1"/>
  <c r="N345" i="13"/>
  <c r="N409" i="13" s="1"/>
  <c r="H345" i="13"/>
  <c r="H409" i="13" s="1"/>
  <c r="G345" i="13"/>
  <c r="G409" i="13" s="1"/>
  <c r="F345" i="13"/>
  <c r="AC341" i="13"/>
  <c r="AB341" i="13"/>
  <c r="AA341" i="13"/>
  <c r="V341" i="13"/>
  <c r="U341" i="13"/>
  <c r="T341" i="13"/>
  <c r="S341" i="13"/>
  <c r="M341" i="13"/>
  <c r="L341" i="13"/>
  <c r="K341" i="13"/>
  <c r="F341" i="13"/>
  <c r="E341" i="13"/>
  <c r="D341" i="13"/>
  <c r="C341" i="13"/>
  <c r="AF340" i="13"/>
  <c r="AE340" i="13"/>
  <c r="AD340" i="13"/>
  <c r="X340" i="13"/>
  <c r="W340" i="13"/>
  <c r="V340" i="13"/>
  <c r="P340" i="13"/>
  <c r="O340" i="13"/>
  <c r="N340" i="13"/>
  <c r="H340" i="13"/>
  <c r="G340" i="13"/>
  <c r="F340" i="13"/>
  <c r="AF339" i="13"/>
  <c r="AE339" i="13"/>
  <c r="AD339" i="13"/>
  <c r="X339" i="13"/>
  <c r="W339" i="13"/>
  <c r="V339" i="13"/>
  <c r="P339" i="13"/>
  <c r="O339" i="13"/>
  <c r="N339" i="13"/>
  <c r="H339" i="13"/>
  <c r="G339" i="13"/>
  <c r="F339" i="13"/>
  <c r="AF338" i="13"/>
  <c r="AE338" i="13"/>
  <c r="AD338" i="13"/>
  <c r="X338" i="13"/>
  <c r="W338" i="13"/>
  <c r="V338" i="13"/>
  <c r="P338" i="13"/>
  <c r="O338" i="13"/>
  <c r="N338" i="13"/>
  <c r="H338" i="13"/>
  <c r="G338" i="13"/>
  <c r="F338" i="13"/>
  <c r="AF337" i="13"/>
  <c r="AE337" i="13"/>
  <c r="AD337" i="13"/>
  <c r="X337" i="13"/>
  <c r="W337" i="13"/>
  <c r="V337" i="13"/>
  <c r="P337" i="13"/>
  <c r="O337" i="13"/>
  <c r="N337" i="13"/>
  <c r="H337" i="13"/>
  <c r="G337" i="13"/>
  <c r="F337" i="13"/>
  <c r="AF336" i="13"/>
  <c r="AE336" i="13"/>
  <c r="AD336" i="13"/>
  <c r="X336" i="13"/>
  <c r="W336" i="13"/>
  <c r="V336" i="13"/>
  <c r="P336" i="13"/>
  <c r="O336" i="13"/>
  <c r="N336" i="13"/>
  <c r="H336" i="13"/>
  <c r="G336" i="13"/>
  <c r="F336" i="13"/>
  <c r="AF335" i="13"/>
  <c r="AE335" i="13"/>
  <c r="AD335" i="13"/>
  <c r="X335" i="13"/>
  <c r="W335" i="13"/>
  <c r="V335" i="13"/>
  <c r="P335" i="13"/>
  <c r="O335" i="13"/>
  <c r="N335" i="13"/>
  <c r="H335" i="13"/>
  <c r="G335" i="13"/>
  <c r="F335" i="13"/>
  <c r="AF334" i="13"/>
  <c r="AE334" i="13"/>
  <c r="AD334" i="13"/>
  <c r="X334" i="13"/>
  <c r="W334" i="13"/>
  <c r="V334" i="13"/>
  <c r="P334" i="13"/>
  <c r="O334" i="13"/>
  <c r="N334" i="13"/>
  <c r="H334" i="13"/>
  <c r="G334" i="13"/>
  <c r="F334" i="13"/>
  <c r="AF333" i="13"/>
  <c r="AE333" i="13"/>
  <c r="AD333" i="13"/>
  <c r="X333" i="13"/>
  <c r="W333" i="13"/>
  <c r="V333" i="13"/>
  <c r="P333" i="13"/>
  <c r="O333" i="13"/>
  <c r="N333" i="13"/>
  <c r="H333" i="13"/>
  <c r="G333" i="13"/>
  <c r="F333" i="13"/>
  <c r="AF332" i="13"/>
  <c r="AE332" i="13"/>
  <c r="AD332" i="13"/>
  <c r="X332" i="13"/>
  <c r="W332" i="13"/>
  <c r="V332" i="13"/>
  <c r="P332" i="13"/>
  <c r="O332" i="13"/>
  <c r="N332" i="13"/>
  <c r="H332" i="13"/>
  <c r="G332" i="13"/>
  <c r="F332" i="13"/>
  <c r="AF331" i="13"/>
  <c r="AE331" i="13"/>
  <c r="AD331" i="13"/>
  <c r="X331" i="13"/>
  <c r="W331" i="13"/>
  <c r="V331" i="13"/>
  <c r="P331" i="13"/>
  <c r="O331" i="13"/>
  <c r="N331" i="13"/>
  <c r="H331" i="13"/>
  <c r="G331" i="13"/>
  <c r="F331" i="13"/>
  <c r="AF330" i="13"/>
  <c r="AE330" i="13"/>
  <c r="AD330" i="13"/>
  <c r="X330" i="13"/>
  <c r="W330" i="13"/>
  <c r="V330" i="13"/>
  <c r="P330" i="13"/>
  <c r="O330" i="13"/>
  <c r="N330" i="13"/>
  <c r="H330" i="13"/>
  <c r="G330" i="13"/>
  <c r="F330" i="13"/>
  <c r="AF329" i="13"/>
  <c r="AE329" i="13"/>
  <c r="AD329" i="13"/>
  <c r="X329" i="13"/>
  <c r="W329" i="13"/>
  <c r="V329" i="13"/>
  <c r="P329" i="13"/>
  <c r="O329" i="13"/>
  <c r="N329" i="13"/>
  <c r="H329" i="13"/>
  <c r="G329" i="13"/>
  <c r="F329" i="13"/>
  <c r="AF328" i="13"/>
  <c r="AE328" i="13"/>
  <c r="AD328" i="13"/>
  <c r="X328" i="13"/>
  <c r="W328" i="13"/>
  <c r="V328" i="13"/>
  <c r="P328" i="13"/>
  <c r="O328" i="13"/>
  <c r="N328" i="13"/>
  <c r="H328" i="13"/>
  <c r="G328" i="13"/>
  <c r="F328" i="13"/>
  <c r="AF327" i="13"/>
  <c r="AE327" i="13"/>
  <c r="AD327" i="13"/>
  <c r="X327" i="13"/>
  <c r="W327" i="13"/>
  <c r="V327" i="13"/>
  <c r="P327" i="13"/>
  <c r="O327" i="13"/>
  <c r="N327" i="13"/>
  <c r="H327" i="13"/>
  <c r="G327" i="13"/>
  <c r="F327" i="13"/>
  <c r="AF326" i="13"/>
  <c r="AE326" i="13"/>
  <c r="AD326" i="13"/>
  <c r="X326" i="13"/>
  <c r="W326" i="13"/>
  <c r="V326" i="13"/>
  <c r="P326" i="13"/>
  <c r="O326" i="13"/>
  <c r="N326" i="13"/>
  <c r="H326" i="13"/>
  <c r="G326" i="13"/>
  <c r="F326" i="13"/>
  <c r="AF325" i="13"/>
  <c r="AE325" i="13"/>
  <c r="AD325" i="13"/>
  <c r="X325" i="13"/>
  <c r="W325" i="13"/>
  <c r="V325" i="13"/>
  <c r="P325" i="13"/>
  <c r="O325" i="13"/>
  <c r="N325" i="13"/>
  <c r="H325" i="13"/>
  <c r="G325" i="13"/>
  <c r="F325" i="13"/>
  <c r="AF324" i="13"/>
  <c r="AE324" i="13"/>
  <c r="AD324" i="13"/>
  <c r="X324" i="13"/>
  <c r="W324" i="13"/>
  <c r="V324" i="13"/>
  <c r="P324" i="13"/>
  <c r="O324" i="13"/>
  <c r="N324" i="13"/>
  <c r="H324" i="13"/>
  <c r="G324" i="13"/>
  <c r="F324" i="13"/>
  <c r="AF323" i="13"/>
  <c r="AE323" i="13"/>
  <c r="AD323" i="13"/>
  <c r="X323" i="13"/>
  <c r="W323" i="13"/>
  <c r="V323" i="13"/>
  <c r="P323" i="13"/>
  <c r="O323" i="13"/>
  <c r="N323" i="13"/>
  <c r="H323" i="13"/>
  <c r="G323" i="13"/>
  <c r="F323" i="13"/>
  <c r="AF322" i="13"/>
  <c r="AE322" i="13"/>
  <c r="AD322" i="13"/>
  <c r="X322" i="13"/>
  <c r="W322" i="13"/>
  <c r="V322" i="13"/>
  <c r="P322" i="13"/>
  <c r="O322" i="13"/>
  <c r="N322" i="13"/>
  <c r="H322" i="13"/>
  <c r="G322" i="13"/>
  <c r="F322" i="13"/>
  <c r="AF321" i="13"/>
  <c r="AE321" i="13"/>
  <c r="AD321" i="13"/>
  <c r="X321" i="13"/>
  <c r="W321" i="13"/>
  <c r="V321" i="13"/>
  <c r="P321" i="13"/>
  <c r="O321" i="13"/>
  <c r="N321" i="13"/>
  <c r="H321" i="13"/>
  <c r="G321" i="13"/>
  <c r="F321" i="13"/>
  <c r="AF320" i="13"/>
  <c r="AE320" i="13"/>
  <c r="AD320" i="13"/>
  <c r="X320" i="13"/>
  <c r="W320" i="13"/>
  <c r="V320" i="13"/>
  <c r="P320" i="13"/>
  <c r="O320" i="13"/>
  <c r="N320" i="13"/>
  <c r="H320" i="13"/>
  <c r="G320" i="13"/>
  <c r="F320" i="13"/>
  <c r="AF319" i="13"/>
  <c r="AE319" i="13"/>
  <c r="AD319" i="13"/>
  <c r="X319" i="13"/>
  <c r="W319" i="13"/>
  <c r="V319" i="13"/>
  <c r="P319" i="13"/>
  <c r="O319" i="13"/>
  <c r="N319" i="13"/>
  <c r="H319" i="13"/>
  <c r="G319" i="13"/>
  <c r="F319" i="13"/>
  <c r="AF318" i="13"/>
  <c r="AE318" i="13"/>
  <c r="AD318" i="13"/>
  <c r="X318" i="13"/>
  <c r="W318" i="13"/>
  <c r="V318" i="13"/>
  <c r="P318" i="13"/>
  <c r="O318" i="13"/>
  <c r="N318" i="13"/>
  <c r="H318" i="13"/>
  <c r="G318" i="13"/>
  <c r="F318" i="13"/>
  <c r="AF317" i="13"/>
  <c r="AE317" i="13"/>
  <c r="AD317" i="13"/>
  <c r="X317" i="13"/>
  <c r="W317" i="13"/>
  <c r="V317" i="13"/>
  <c r="P317" i="13"/>
  <c r="O317" i="13"/>
  <c r="N317" i="13"/>
  <c r="H317" i="13"/>
  <c r="G317" i="13"/>
  <c r="F317" i="13"/>
  <c r="AF316" i="13"/>
  <c r="AE316" i="13"/>
  <c r="AD316" i="13"/>
  <c r="X316" i="13"/>
  <c r="W316" i="13"/>
  <c r="V316" i="13"/>
  <c r="P316" i="13"/>
  <c r="O316" i="13"/>
  <c r="N316" i="13"/>
  <c r="H316" i="13"/>
  <c r="G316" i="13"/>
  <c r="F316" i="13"/>
  <c r="AF315" i="13"/>
  <c r="AE315" i="13"/>
  <c r="AD315" i="13"/>
  <c r="X315" i="13"/>
  <c r="W315" i="13"/>
  <c r="V315" i="13"/>
  <c r="P315" i="13"/>
  <c r="O315" i="13"/>
  <c r="N315" i="13"/>
  <c r="H315" i="13"/>
  <c r="G315" i="13"/>
  <c r="F315" i="13"/>
  <c r="AF314" i="13"/>
  <c r="AE314" i="13"/>
  <c r="AD314" i="13"/>
  <c r="X314" i="13"/>
  <c r="W314" i="13"/>
  <c r="V314" i="13"/>
  <c r="P314" i="13"/>
  <c r="O314" i="13"/>
  <c r="N314" i="13"/>
  <c r="H314" i="13"/>
  <c r="G314" i="13"/>
  <c r="F314" i="13"/>
  <c r="AF313" i="13"/>
  <c r="AE313" i="13"/>
  <c r="AD313" i="13"/>
  <c r="X313" i="13"/>
  <c r="W313" i="13"/>
  <c r="V313" i="13"/>
  <c r="P313" i="13"/>
  <c r="O313" i="13"/>
  <c r="N313" i="13"/>
  <c r="H313" i="13"/>
  <c r="G313" i="13"/>
  <c r="F313" i="13"/>
  <c r="AF312" i="13"/>
  <c r="AE312" i="13"/>
  <c r="AD312" i="13"/>
  <c r="X312" i="13"/>
  <c r="W312" i="13"/>
  <c r="V312" i="13"/>
  <c r="P312" i="13"/>
  <c r="O312" i="13"/>
  <c r="N312" i="13"/>
  <c r="H312" i="13"/>
  <c r="G312" i="13"/>
  <c r="F312" i="13"/>
  <c r="AF311" i="13"/>
  <c r="AE311" i="13"/>
  <c r="AD311" i="13"/>
  <c r="X311" i="13"/>
  <c r="W311" i="13"/>
  <c r="V311" i="13"/>
  <c r="P311" i="13"/>
  <c r="O311" i="13"/>
  <c r="N311" i="13"/>
  <c r="H311" i="13"/>
  <c r="G311" i="13"/>
  <c r="F311" i="13"/>
  <c r="AF310" i="13"/>
  <c r="AE310" i="13"/>
  <c r="AD310" i="13"/>
  <c r="X310" i="13"/>
  <c r="W310" i="13"/>
  <c r="V310" i="13"/>
  <c r="P310" i="13"/>
  <c r="O310" i="13"/>
  <c r="N310" i="13"/>
  <c r="H310" i="13"/>
  <c r="G310" i="13"/>
  <c r="F310" i="13"/>
  <c r="AF309" i="13"/>
  <c r="AE309" i="13"/>
  <c r="AD309" i="13"/>
  <c r="X309" i="13"/>
  <c r="W309" i="13"/>
  <c r="V309" i="13"/>
  <c r="P309" i="13"/>
  <c r="O309" i="13"/>
  <c r="N309" i="13"/>
  <c r="H309" i="13"/>
  <c r="G309" i="13"/>
  <c r="F309" i="13"/>
  <c r="AF308" i="13"/>
  <c r="AE308" i="13"/>
  <c r="AD308" i="13"/>
  <c r="X308" i="13"/>
  <c r="W308" i="13"/>
  <c r="V308" i="13"/>
  <c r="P308" i="13"/>
  <c r="O308" i="13"/>
  <c r="N308" i="13"/>
  <c r="H308" i="13"/>
  <c r="G308" i="13"/>
  <c r="F308" i="13"/>
  <c r="AF307" i="13"/>
  <c r="AE307" i="13"/>
  <c r="AD307" i="13"/>
  <c r="X307" i="13"/>
  <c r="W307" i="13"/>
  <c r="V307" i="13"/>
  <c r="P307" i="13"/>
  <c r="O307" i="13"/>
  <c r="N307" i="13"/>
  <c r="H307" i="13"/>
  <c r="G307" i="13"/>
  <c r="F307" i="13"/>
  <c r="AF306" i="13"/>
  <c r="AE306" i="13"/>
  <c r="AD306" i="13"/>
  <c r="X306" i="13"/>
  <c r="W306" i="13"/>
  <c r="V306" i="13"/>
  <c r="P306" i="13"/>
  <c r="O306" i="13"/>
  <c r="N306" i="13"/>
  <c r="H306" i="13"/>
  <c r="G306" i="13"/>
  <c r="F306" i="13"/>
  <c r="AF305" i="13"/>
  <c r="AE305" i="13"/>
  <c r="AD305" i="13"/>
  <c r="X305" i="13"/>
  <c r="W305" i="13"/>
  <c r="V305" i="13"/>
  <c r="P305" i="13"/>
  <c r="O305" i="13"/>
  <c r="N305" i="13"/>
  <c r="H305" i="13"/>
  <c r="G305" i="13"/>
  <c r="F305" i="13"/>
  <c r="AF304" i="13"/>
  <c r="AE304" i="13"/>
  <c r="AD304" i="13"/>
  <c r="X304" i="13"/>
  <c r="W304" i="13"/>
  <c r="V304" i="13"/>
  <c r="P304" i="13"/>
  <c r="O304" i="13"/>
  <c r="N304" i="13"/>
  <c r="H304" i="13"/>
  <c r="G304" i="13"/>
  <c r="F304" i="13"/>
  <c r="AF303" i="13"/>
  <c r="AE303" i="13"/>
  <c r="AD303" i="13"/>
  <c r="X303" i="13"/>
  <c r="W303" i="13"/>
  <c r="V303" i="13"/>
  <c r="P303" i="13"/>
  <c r="O303" i="13"/>
  <c r="N303" i="13"/>
  <c r="H303" i="13"/>
  <c r="G303" i="13"/>
  <c r="F303" i="13"/>
  <c r="AF302" i="13"/>
  <c r="AE302" i="13"/>
  <c r="AD302" i="13"/>
  <c r="X302" i="13"/>
  <c r="W302" i="13"/>
  <c r="V302" i="13"/>
  <c r="P302" i="13"/>
  <c r="O302" i="13"/>
  <c r="N302" i="13"/>
  <c r="H302" i="13"/>
  <c r="G302" i="13"/>
  <c r="F302" i="13"/>
  <c r="AF301" i="13"/>
  <c r="AE301" i="13"/>
  <c r="AD301" i="13"/>
  <c r="X301" i="13"/>
  <c r="W301" i="13"/>
  <c r="V301" i="13"/>
  <c r="P301" i="13"/>
  <c r="O301" i="13"/>
  <c r="N301" i="13"/>
  <c r="H301" i="13"/>
  <c r="G301" i="13"/>
  <c r="F301" i="13"/>
  <c r="AF300" i="13"/>
  <c r="AE300" i="13"/>
  <c r="AD300" i="13"/>
  <c r="X300" i="13"/>
  <c r="W300" i="13"/>
  <c r="V300" i="13"/>
  <c r="P300" i="13"/>
  <c r="O300" i="13"/>
  <c r="N300" i="13"/>
  <c r="H300" i="13"/>
  <c r="G300" i="13"/>
  <c r="F300" i="13"/>
  <c r="AF299" i="13"/>
  <c r="AE299" i="13"/>
  <c r="AD299" i="13"/>
  <c r="X299" i="13"/>
  <c r="W299" i="13"/>
  <c r="V299" i="13"/>
  <c r="P299" i="13"/>
  <c r="O299" i="13"/>
  <c r="N299" i="13"/>
  <c r="H299" i="13"/>
  <c r="G299" i="13"/>
  <c r="F299" i="13"/>
  <c r="AF298" i="13"/>
  <c r="AE298" i="13"/>
  <c r="AD298" i="13"/>
  <c r="X298" i="13"/>
  <c r="W298" i="13"/>
  <c r="V298" i="13"/>
  <c r="P298" i="13"/>
  <c r="O298" i="13"/>
  <c r="N298" i="13"/>
  <c r="H298" i="13"/>
  <c r="G298" i="13"/>
  <c r="F298" i="13"/>
  <c r="AF297" i="13"/>
  <c r="AE297" i="13"/>
  <c r="AD297" i="13"/>
  <c r="X297" i="13"/>
  <c r="W297" i="13"/>
  <c r="V297" i="13"/>
  <c r="P297" i="13"/>
  <c r="O297" i="13"/>
  <c r="N297" i="13"/>
  <c r="H297" i="13"/>
  <c r="G297" i="13"/>
  <c r="F297" i="13"/>
  <c r="AF296" i="13"/>
  <c r="AE296" i="13"/>
  <c r="AD296" i="13"/>
  <c r="X296" i="13"/>
  <c r="W296" i="13"/>
  <c r="V296" i="13"/>
  <c r="P296" i="13"/>
  <c r="O296" i="13"/>
  <c r="N296" i="13"/>
  <c r="H296" i="13"/>
  <c r="G296" i="13"/>
  <c r="F296" i="13"/>
  <c r="AF295" i="13"/>
  <c r="AE295" i="13"/>
  <c r="AD295" i="13"/>
  <c r="X295" i="13"/>
  <c r="W295" i="13"/>
  <c r="V295" i="13"/>
  <c r="P295" i="13"/>
  <c r="O295" i="13"/>
  <c r="N295" i="13"/>
  <c r="H295" i="13"/>
  <c r="G295" i="13"/>
  <c r="F295" i="13"/>
  <c r="AF294" i="13"/>
  <c r="AE294" i="13"/>
  <c r="AD294" i="13"/>
  <c r="X294" i="13"/>
  <c r="W294" i="13"/>
  <c r="V294" i="13"/>
  <c r="P294" i="13"/>
  <c r="O294" i="13"/>
  <c r="N294" i="13"/>
  <c r="H294" i="13"/>
  <c r="G294" i="13"/>
  <c r="F294" i="13"/>
  <c r="AF293" i="13"/>
  <c r="AE293" i="13"/>
  <c r="AD293" i="13"/>
  <c r="X293" i="13"/>
  <c r="W293" i="13"/>
  <c r="V293" i="13"/>
  <c r="P293" i="13"/>
  <c r="O293" i="13"/>
  <c r="N293" i="13"/>
  <c r="H293" i="13"/>
  <c r="G293" i="13"/>
  <c r="F293" i="13"/>
  <c r="AF292" i="13"/>
  <c r="AE292" i="13"/>
  <c r="AD292" i="13"/>
  <c r="X292" i="13"/>
  <c r="W292" i="13"/>
  <c r="V292" i="13"/>
  <c r="P292" i="13"/>
  <c r="O292" i="13"/>
  <c r="N292" i="13"/>
  <c r="H292" i="13"/>
  <c r="G292" i="13"/>
  <c r="F292" i="13"/>
  <c r="AF291" i="13"/>
  <c r="AE291" i="13"/>
  <c r="AD291" i="13"/>
  <c r="X291" i="13"/>
  <c r="W291" i="13"/>
  <c r="V291" i="13"/>
  <c r="P291" i="13"/>
  <c r="O291" i="13"/>
  <c r="N291" i="13"/>
  <c r="H291" i="13"/>
  <c r="G291" i="13"/>
  <c r="F291" i="13"/>
  <c r="AF290" i="13"/>
  <c r="AE290" i="13"/>
  <c r="AD290" i="13"/>
  <c r="X290" i="13"/>
  <c r="W290" i="13"/>
  <c r="V290" i="13"/>
  <c r="P290" i="13"/>
  <c r="O290" i="13"/>
  <c r="N290" i="13"/>
  <c r="H290" i="13"/>
  <c r="G290" i="13"/>
  <c r="F290" i="13"/>
  <c r="AF289" i="13"/>
  <c r="AE289" i="13"/>
  <c r="AD289" i="13"/>
  <c r="X289" i="13"/>
  <c r="W289" i="13"/>
  <c r="V289" i="13"/>
  <c r="P289" i="13"/>
  <c r="O289" i="13"/>
  <c r="N289" i="13"/>
  <c r="H289" i="13"/>
  <c r="G289" i="13"/>
  <c r="F289" i="13"/>
  <c r="AF288" i="13"/>
  <c r="AE288" i="13"/>
  <c r="AD288" i="13"/>
  <c r="X288" i="13"/>
  <c r="W288" i="13"/>
  <c r="V288" i="13"/>
  <c r="P288" i="13"/>
  <c r="O288" i="13"/>
  <c r="N288" i="13"/>
  <c r="H288" i="13"/>
  <c r="G288" i="13"/>
  <c r="F288" i="13"/>
  <c r="AF287" i="13"/>
  <c r="AE287" i="13"/>
  <c r="AD287" i="13"/>
  <c r="X287" i="13"/>
  <c r="W287" i="13"/>
  <c r="V287" i="13"/>
  <c r="P287" i="13"/>
  <c r="O287" i="13"/>
  <c r="N287" i="13"/>
  <c r="H287" i="13"/>
  <c r="G287" i="13"/>
  <c r="F287" i="13"/>
  <c r="AF286" i="13"/>
  <c r="AE286" i="13"/>
  <c r="AD286" i="13"/>
  <c r="X286" i="13"/>
  <c r="W286" i="13"/>
  <c r="V286" i="13"/>
  <c r="P286" i="13"/>
  <c r="O286" i="13"/>
  <c r="N286" i="13"/>
  <c r="H286" i="13"/>
  <c r="G286" i="13"/>
  <c r="F286" i="13"/>
  <c r="AF285" i="13"/>
  <c r="AE285" i="13"/>
  <c r="AD285" i="13"/>
  <c r="X285" i="13"/>
  <c r="W285" i="13"/>
  <c r="V285" i="13"/>
  <c r="P285" i="13"/>
  <c r="O285" i="13"/>
  <c r="N285" i="13"/>
  <c r="H285" i="13"/>
  <c r="G285" i="13"/>
  <c r="F285" i="13"/>
  <c r="AF284" i="13"/>
  <c r="AE284" i="13"/>
  <c r="AD284" i="13"/>
  <c r="X284" i="13"/>
  <c r="W284" i="13"/>
  <c r="V284" i="13"/>
  <c r="P284" i="13"/>
  <c r="O284" i="13"/>
  <c r="N284" i="13"/>
  <c r="H284" i="13"/>
  <c r="G284" i="13"/>
  <c r="F284" i="13"/>
  <c r="AF283" i="13"/>
  <c r="AE283" i="13"/>
  <c r="AD283" i="13"/>
  <c r="X283" i="13"/>
  <c r="W283" i="13"/>
  <c r="V283" i="13"/>
  <c r="P283" i="13"/>
  <c r="O283" i="13"/>
  <c r="N283" i="13"/>
  <c r="H283" i="13"/>
  <c r="G283" i="13"/>
  <c r="F283" i="13"/>
  <c r="AF282" i="13"/>
  <c r="AE282" i="13"/>
  <c r="AD282" i="13"/>
  <c r="X282" i="13"/>
  <c r="W282" i="13"/>
  <c r="V282" i="13"/>
  <c r="P282" i="13"/>
  <c r="O282" i="13"/>
  <c r="N282" i="13"/>
  <c r="H282" i="13"/>
  <c r="G282" i="13"/>
  <c r="F282" i="13"/>
  <c r="AF281" i="13"/>
  <c r="AE281" i="13"/>
  <c r="AD281" i="13"/>
  <c r="X281" i="13"/>
  <c r="W281" i="13"/>
  <c r="V281" i="13"/>
  <c r="P281" i="13"/>
  <c r="O281" i="13"/>
  <c r="N281" i="13"/>
  <c r="H281" i="13"/>
  <c r="G281" i="13"/>
  <c r="F281" i="13"/>
  <c r="AF280" i="13"/>
  <c r="AE280" i="13"/>
  <c r="AD280" i="13"/>
  <c r="X280" i="13"/>
  <c r="W280" i="13"/>
  <c r="V280" i="13"/>
  <c r="P280" i="13"/>
  <c r="O280" i="13"/>
  <c r="N280" i="13"/>
  <c r="H280" i="13"/>
  <c r="G280" i="13"/>
  <c r="F280" i="13"/>
  <c r="AF279" i="13"/>
  <c r="AE279" i="13"/>
  <c r="AD279" i="13"/>
  <c r="X279" i="13"/>
  <c r="W279" i="13"/>
  <c r="V279" i="13"/>
  <c r="P279" i="13"/>
  <c r="O279" i="13"/>
  <c r="N279" i="13"/>
  <c r="H279" i="13"/>
  <c r="G279" i="13"/>
  <c r="F279" i="13"/>
  <c r="AF278" i="13"/>
  <c r="AE278" i="13"/>
  <c r="AD278" i="13"/>
  <c r="X278" i="13"/>
  <c r="W278" i="13"/>
  <c r="V278" i="13"/>
  <c r="P278" i="13"/>
  <c r="O278" i="13"/>
  <c r="N278" i="13"/>
  <c r="H278" i="13"/>
  <c r="G278" i="13"/>
  <c r="F278" i="13"/>
  <c r="AF277" i="13"/>
  <c r="AF341" i="13" s="1"/>
  <c r="AE277" i="13"/>
  <c r="AE341" i="13" s="1"/>
  <c r="AD277" i="13"/>
  <c r="AD341" i="13" s="1"/>
  <c r="X277" i="13"/>
  <c r="X341" i="13" s="1"/>
  <c r="W277" i="13"/>
  <c r="W341" i="13" s="1"/>
  <c r="V277" i="13"/>
  <c r="P277" i="13"/>
  <c r="P341" i="13" s="1"/>
  <c r="O277" i="13"/>
  <c r="O341" i="13" s="1"/>
  <c r="N277" i="13"/>
  <c r="N341" i="13" s="1"/>
  <c r="H277" i="13"/>
  <c r="H341" i="13" s="1"/>
  <c r="G277" i="13"/>
  <c r="G341" i="13" s="1"/>
  <c r="F277" i="13"/>
  <c r="AC273" i="13"/>
  <c r="AB273" i="13"/>
  <c r="AA273" i="13"/>
  <c r="V273" i="13"/>
  <c r="U273" i="13"/>
  <c r="T273" i="13"/>
  <c r="S273" i="13"/>
  <c r="M273" i="13"/>
  <c r="L273" i="13"/>
  <c r="K273" i="13"/>
  <c r="F273" i="13"/>
  <c r="E273" i="13"/>
  <c r="D273" i="13"/>
  <c r="C273" i="13"/>
  <c r="AF272" i="13"/>
  <c r="AE272" i="13"/>
  <c r="AD272" i="13"/>
  <c r="X272" i="13"/>
  <c r="W272" i="13"/>
  <c r="V272" i="13"/>
  <c r="P272" i="13"/>
  <c r="O272" i="13"/>
  <c r="N272" i="13"/>
  <c r="H272" i="13"/>
  <c r="G272" i="13"/>
  <c r="F272" i="13"/>
  <c r="AF271" i="13"/>
  <c r="AE271" i="13"/>
  <c r="AD271" i="13"/>
  <c r="X271" i="13"/>
  <c r="W271" i="13"/>
  <c r="V271" i="13"/>
  <c r="P271" i="13"/>
  <c r="O271" i="13"/>
  <c r="N271" i="13"/>
  <c r="H271" i="13"/>
  <c r="G271" i="13"/>
  <c r="F271" i="13"/>
  <c r="AF270" i="13"/>
  <c r="AE270" i="13"/>
  <c r="AD270" i="13"/>
  <c r="X270" i="13"/>
  <c r="W270" i="13"/>
  <c r="V270" i="13"/>
  <c r="P270" i="13"/>
  <c r="O270" i="13"/>
  <c r="N270" i="13"/>
  <c r="H270" i="13"/>
  <c r="G270" i="13"/>
  <c r="F270" i="13"/>
  <c r="AF269" i="13"/>
  <c r="AE269" i="13"/>
  <c r="AD269" i="13"/>
  <c r="X269" i="13"/>
  <c r="W269" i="13"/>
  <c r="V269" i="13"/>
  <c r="P269" i="13"/>
  <c r="O269" i="13"/>
  <c r="N269" i="13"/>
  <c r="H269" i="13"/>
  <c r="G269" i="13"/>
  <c r="F269" i="13"/>
  <c r="AF268" i="13"/>
  <c r="AE268" i="13"/>
  <c r="AD268" i="13"/>
  <c r="X268" i="13"/>
  <c r="W268" i="13"/>
  <c r="V268" i="13"/>
  <c r="P268" i="13"/>
  <c r="O268" i="13"/>
  <c r="N268" i="13"/>
  <c r="H268" i="13"/>
  <c r="G268" i="13"/>
  <c r="F268" i="13"/>
  <c r="AF267" i="13"/>
  <c r="AE267" i="13"/>
  <c r="AD267" i="13"/>
  <c r="X267" i="13"/>
  <c r="W267" i="13"/>
  <c r="V267" i="13"/>
  <c r="P267" i="13"/>
  <c r="O267" i="13"/>
  <c r="N267" i="13"/>
  <c r="H267" i="13"/>
  <c r="G267" i="13"/>
  <c r="F267" i="13"/>
  <c r="AF266" i="13"/>
  <c r="AE266" i="13"/>
  <c r="AD266" i="13"/>
  <c r="X266" i="13"/>
  <c r="W266" i="13"/>
  <c r="V266" i="13"/>
  <c r="P266" i="13"/>
  <c r="O266" i="13"/>
  <c r="N266" i="13"/>
  <c r="H266" i="13"/>
  <c r="G266" i="13"/>
  <c r="F266" i="13"/>
  <c r="AF265" i="13"/>
  <c r="AE265" i="13"/>
  <c r="AD265" i="13"/>
  <c r="X265" i="13"/>
  <c r="W265" i="13"/>
  <c r="V265" i="13"/>
  <c r="P265" i="13"/>
  <c r="O265" i="13"/>
  <c r="N265" i="13"/>
  <c r="H265" i="13"/>
  <c r="G265" i="13"/>
  <c r="F265" i="13"/>
  <c r="AF264" i="13"/>
  <c r="AE264" i="13"/>
  <c r="AD264" i="13"/>
  <c r="X264" i="13"/>
  <c r="W264" i="13"/>
  <c r="V264" i="13"/>
  <c r="P264" i="13"/>
  <c r="O264" i="13"/>
  <c r="N264" i="13"/>
  <c r="H264" i="13"/>
  <c r="G264" i="13"/>
  <c r="F264" i="13"/>
  <c r="AF263" i="13"/>
  <c r="AE263" i="13"/>
  <c r="AD263" i="13"/>
  <c r="X263" i="13"/>
  <c r="W263" i="13"/>
  <c r="V263" i="13"/>
  <c r="P263" i="13"/>
  <c r="O263" i="13"/>
  <c r="N263" i="13"/>
  <c r="H263" i="13"/>
  <c r="G263" i="13"/>
  <c r="F263" i="13"/>
  <c r="AF262" i="13"/>
  <c r="AE262" i="13"/>
  <c r="AD262" i="13"/>
  <c r="X262" i="13"/>
  <c r="W262" i="13"/>
  <c r="V262" i="13"/>
  <c r="P262" i="13"/>
  <c r="O262" i="13"/>
  <c r="N262" i="13"/>
  <c r="H262" i="13"/>
  <c r="G262" i="13"/>
  <c r="F262" i="13"/>
  <c r="AF261" i="13"/>
  <c r="AE261" i="13"/>
  <c r="AD261" i="13"/>
  <c r="X261" i="13"/>
  <c r="W261" i="13"/>
  <c r="V261" i="13"/>
  <c r="P261" i="13"/>
  <c r="O261" i="13"/>
  <c r="N261" i="13"/>
  <c r="H261" i="13"/>
  <c r="G261" i="13"/>
  <c r="F261" i="13"/>
  <c r="AF260" i="13"/>
  <c r="AE260" i="13"/>
  <c r="AD260" i="13"/>
  <c r="X260" i="13"/>
  <c r="W260" i="13"/>
  <c r="V260" i="13"/>
  <c r="P260" i="13"/>
  <c r="O260" i="13"/>
  <c r="N260" i="13"/>
  <c r="H260" i="13"/>
  <c r="G260" i="13"/>
  <c r="F260" i="13"/>
  <c r="AF259" i="13"/>
  <c r="AE259" i="13"/>
  <c r="AD259" i="13"/>
  <c r="X259" i="13"/>
  <c r="W259" i="13"/>
  <c r="V259" i="13"/>
  <c r="P259" i="13"/>
  <c r="O259" i="13"/>
  <c r="N259" i="13"/>
  <c r="H259" i="13"/>
  <c r="G259" i="13"/>
  <c r="F259" i="13"/>
  <c r="AF258" i="13"/>
  <c r="AE258" i="13"/>
  <c r="AD258" i="13"/>
  <c r="X258" i="13"/>
  <c r="W258" i="13"/>
  <c r="V258" i="13"/>
  <c r="P258" i="13"/>
  <c r="O258" i="13"/>
  <c r="N258" i="13"/>
  <c r="H258" i="13"/>
  <c r="G258" i="13"/>
  <c r="F258" i="13"/>
  <c r="AF257" i="13"/>
  <c r="AE257" i="13"/>
  <c r="AD257" i="13"/>
  <c r="X257" i="13"/>
  <c r="W257" i="13"/>
  <c r="V257" i="13"/>
  <c r="P257" i="13"/>
  <c r="O257" i="13"/>
  <c r="N257" i="13"/>
  <c r="H257" i="13"/>
  <c r="G257" i="13"/>
  <c r="F257" i="13"/>
  <c r="AF256" i="13"/>
  <c r="AE256" i="13"/>
  <c r="AD256" i="13"/>
  <c r="X256" i="13"/>
  <c r="W256" i="13"/>
  <c r="V256" i="13"/>
  <c r="P256" i="13"/>
  <c r="O256" i="13"/>
  <c r="N256" i="13"/>
  <c r="H256" i="13"/>
  <c r="G256" i="13"/>
  <c r="F256" i="13"/>
  <c r="AF255" i="13"/>
  <c r="AE255" i="13"/>
  <c r="AD255" i="13"/>
  <c r="X255" i="13"/>
  <c r="W255" i="13"/>
  <c r="V255" i="13"/>
  <c r="P255" i="13"/>
  <c r="O255" i="13"/>
  <c r="N255" i="13"/>
  <c r="H255" i="13"/>
  <c r="G255" i="13"/>
  <c r="F255" i="13"/>
  <c r="AF254" i="13"/>
  <c r="AE254" i="13"/>
  <c r="AD254" i="13"/>
  <c r="X254" i="13"/>
  <c r="W254" i="13"/>
  <c r="V254" i="13"/>
  <c r="P254" i="13"/>
  <c r="O254" i="13"/>
  <c r="N254" i="13"/>
  <c r="H254" i="13"/>
  <c r="G254" i="13"/>
  <c r="F254" i="13"/>
  <c r="AF253" i="13"/>
  <c r="AE253" i="13"/>
  <c r="AD253" i="13"/>
  <c r="X253" i="13"/>
  <c r="W253" i="13"/>
  <c r="V253" i="13"/>
  <c r="P253" i="13"/>
  <c r="O253" i="13"/>
  <c r="N253" i="13"/>
  <c r="H253" i="13"/>
  <c r="G253" i="13"/>
  <c r="F253" i="13"/>
  <c r="AF252" i="13"/>
  <c r="AE252" i="13"/>
  <c r="AD252" i="13"/>
  <c r="X252" i="13"/>
  <c r="W252" i="13"/>
  <c r="V252" i="13"/>
  <c r="P252" i="13"/>
  <c r="O252" i="13"/>
  <c r="N252" i="13"/>
  <c r="H252" i="13"/>
  <c r="G252" i="13"/>
  <c r="F252" i="13"/>
  <c r="AF251" i="13"/>
  <c r="AE251" i="13"/>
  <c r="AD251" i="13"/>
  <c r="X251" i="13"/>
  <c r="W251" i="13"/>
  <c r="V251" i="13"/>
  <c r="P251" i="13"/>
  <c r="O251" i="13"/>
  <c r="N251" i="13"/>
  <c r="H251" i="13"/>
  <c r="G251" i="13"/>
  <c r="F251" i="13"/>
  <c r="AF250" i="13"/>
  <c r="AE250" i="13"/>
  <c r="AD250" i="13"/>
  <c r="X250" i="13"/>
  <c r="W250" i="13"/>
  <c r="V250" i="13"/>
  <c r="P250" i="13"/>
  <c r="O250" i="13"/>
  <c r="N250" i="13"/>
  <c r="H250" i="13"/>
  <c r="G250" i="13"/>
  <c r="F250" i="13"/>
  <c r="AF249" i="13"/>
  <c r="AE249" i="13"/>
  <c r="AD249" i="13"/>
  <c r="X249" i="13"/>
  <c r="W249" i="13"/>
  <c r="V249" i="13"/>
  <c r="P249" i="13"/>
  <c r="O249" i="13"/>
  <c r="N249" i="13"/>
  <c r="H249" i="13"/>
  <c r="G249" i="13"/>
  <c r="F249" i="13"/>
  <c r="AF248" i="13"/>
  <c r="AE248" i="13"/>
  <c r="AD248" i="13"/>
  <c r="X248" i="13"/>
  <c r="W248" i="13"/>
  <c r="V248" i="13"/>
  <c r="P248" i="13"/>
  <c r="O248" i="13"/>
  <c r="N248" i="13"/>
  <c r="H248" i="13"/>
  <c r="G248" i="13"/>
  <c r="F248" i="13"/>
  <c r="AF247" i="13"/>
  <c r="AE247" i="13"/>
  <c r="AD247" i="13"/>
  <c r="X247" i="13"/>
  <c r="W247" i="13"/>
  <c r="V247" i="13"/>
  <c r="P247" i="13"/>
  <c r="O247" i="13"/>
  <c r="N247" i="13"/>
  <c r="H247" i="13"/>
  <c r="G247" i="13"/>
  <c r="F247" i="13"/>
  <c r="AF246" i="13"/>
  <c r="AE246" i="13"/>
  <c r="AD246" i="13"/>
  <c r="X246" i="13"/>
  <c r="W246" i="13"/>
  <c r="V246" i="13"/>
  <c r="P246" i="13"/>
  <c r="O246" i="13"/>
  <c r="N246" i="13"/>
  <c r="H246" i="13"/>
  <c r="G246" i="13"/>
  <c r="F246" i="13"/>
  <c r="AF245" i="13"/>
  <c r="AE245" i="13"/>
  <c r="AD245" i="13"/>
  <c r="X245" i="13"/>
  <c r="W245" i="13"/>
  <c r="V245" i="13"/>
  <c r="P245" i="13"/>
  <c r="O245" i="13"/>
  <c r="N245" i="13"/>
  <c r="H245" i="13"/>
  <c r="G245" i="13"/>
  <c r="F245" i="13"/>
  <c r="AF244" i="13"/>
  <c r="AE244" i="13"/>
  <c r="AD244" i="13"/>
  <c r="X244" i="13"/>
  <c r="W244" i="13"/>
  <c r="V244" i="13"/>
  <c r="P244" i="13"/>
  <c r="O244" i="13"/>
  <c r="N244" i="13"/>
  <c r="H244" i="13"/>
  <c r="G244" i="13"/>
  <c r="F244" i="13"/>
  <c r="AF243" i="13"/>
  <c r="AE243" i="13"/>
  <c r="AD243" i="13"/>
  <c r="X243" i="13"/>
  <c r="W243" i="13"/>
  <c r="V243" i="13"/>
  <c r="P243" i="13"/>
  <c r="O243" i="13"/>
  <c r="N243" i="13"/>
  <c r="H243" i="13"/>
  <c r="G243" i="13"/>
  <c r="F243" i="13"/>
  <c r="AF242" i="13"/>
  <c r="AE242" i="13"/>
  <c r="AD242" i="13"/>
  <c r="X242" i="13"/>
  <c r="W242" i="13"/>
  <c r="V242" i="13"/>
  <c r="P242" i="13"/>
  <c r="O242" i="13"/>
  <c r="N242" i="13"/>
  <c r="H242" i="13"/>
  <c r="G242" i="13"/>
  <c r="F242" i="13"/>
  <c r="AF241" i="13"/>
  <c r="AE241" i="13"/>
  <c r="AD241" i="13"/>
  <c r="X241" i="13"/>
  <c r="W241" i="13"/>
  <c r="V241" i="13"/>
  <c r="P241" i="13"/>
  <c r="O241" i="13"/>
  <c r="N241" i="13"/>
  <c r="H241" i="13"/>
  <c r="G241" i="13"/>
  <c r="F241" i="13"/>
  <c r="AF240" i="13"/>
  <c r="AE240" i="13"/>
  <c r="AD240" i="13"/>
  <c r="X240" i="13"/>
  <c r="W240" i="13"/>
  <c r="V240" i="13"/>
  <c r="P240" i="13"/>
  <c r="O240" i="13"/>
  <c r="N240" i="13"/>
  <c r="H240" i="13"/>
  <c r="G240" i="13"/>
  <c r="F240" i="13"/>
  <c r="AF239" i="13"/>
  <c r="AE239" i="13"/>
  <c r="AD239" i="13"/>
  <c r="X239" i="13"/>
  <c r="W239" i="13"/>
  <c r="V239" i="13"/>
  <c r="P239" i="13"/>
  <c r="O239" i="13"/>
  <c r="N239" i="13"/>
  <c r="H239" i="13"/>
  <c r="G239" i="13"/>
  <c r="F239" i="13"/>
  <c r="AF238" i="13"/>
  <c r="AE238" i="13"/>
  <c r="AD238" i="13"/>
  <c r="X238" i="13"/>
  <c r="W238" i="13"/>
  <c r="V238" i="13"/>
  <c r="P238" i="13"/>
  <c r="O238" i="13"/>
  <c r="N238" i="13"/>
  <c r="H238" i="13"/>
  <c r="G238" i="13"/>
  <c r="F238" i="13"/>
  <c r="AF237" i="13"/>
  <c r="AE237" i="13"/>
  <c r="AD237" i="13"/>
  <c r="X237" i="13"/>
  <c r="W237" i="13"/>
  <c r="V237" i="13"/>
  <c r="P237" i="13"/>
  <c r="O237" i="13"/>
  <c r="N237" i="13"/>
  <c r="H237" i="13"/>
  <c r="G237" i="13"/>
  <c r="F237" i="13"/>
  <c r="AF236" i="13"/>
  <c r="AE236" i="13"/>
  <c r="AD236" i="13"/>
  <c r="X236" i="13"/>
  <c r="W236" i="13"/>
  <c r="V236" i="13"/>
  <c r="P236" i="13"/>
  <c r="O236" i="13"/>
  <c r="N236" i="13"/>
  <c r="H236" i="13"/>
  <c r="G236" i="13"/>
  <c r="F236" i="13"/>
  <c r="AF235" i="13"/>
  <c r="AE235" i="13"/>
  <c r="AD235" i="13"/>
  <c r="X235" i="13"/>
  <c r="W235" i="13"/>
  <c r="V235" i="13"/>
  <c r="P235" i="13"/>
  <c r="O235" i="13"/>
  <c r="N235" i="13"/>
  <c r="H235" i="13"/>
  <c r="G235" i="13"/>
  <c r="F235" i="13"/>
  <c r="AF234" i="13"/>
  <c r="AE234" i="13"/>
  <c r="AD234" i="13"/>
  <c r="X234" i="13"/>
  <c r="W234" i="13"/>
  <c r="V234" i="13"/>
  <c r="P234" i="13"/>
  <c r="O234" i="13"/>
  <c r="N234" i="13"/>
  <c r="H234" i="13"/>
  <c r="G234" i="13"/>
  <c r="F234" i="13"/>
  <c r="AF233" i="13"/>
  <c r="AE233" i="13"/>
  <c r="AD233" i="13"/>
  <c r="X233" i="13"/>
  <c r="W233" i="13"/>
  <c r="V233" i="13"/>
  <c r="P233" i="13"/>
  <c r="O233" i="13"/>
  <c r="N233" i="13"/>
  <c r="H233" i="13"/>
  <c r="G233" i="13"/>
  <c r="F233" i="13"/>
  <c r="AF232" i="13"/>
  <c r="AE232" i="13"/>
  <c r="AD232" i="13"/>
  <c r="X232" i="13"/>
  <c r="W232" i="13"/>
  <c r="V232" i="13"/>
  <c r="P232" i="13"/>
  <c r="O232" i="13"/>
  <c r="N232" i="13"/>
  <c r="H232" i="13"/>
  <c r="G232" i="13"/>
  <c r="F232" i="13"/>
  <c r="AF231" i="13"/>
  <c r="AE231" i="13"/>
  <c r="AD231" i="13"/>
  <c r="X231" i="13"/>
  <c r="W231" i="13"/>
  <c r="V231" i="13"/>
  <c r="P231" i="13"/>
  <c r="O231" i="13"/>
  <c r="N231" i="13"/>
  <c r="H231" i="13"/>
  <c r="G231" i="13"/>
  <c r="F231" i="13"/>
  <c r="AF230" i="13"/>
  <c r="AE230" i="13"/>
  <c r="AD230" i="13"/>
  <c r="X230" i="13"/>
  <c r="W230" i="13"/>
  <c r="V230" i="13"/>
  <c r="P230" i="13"/>
  <c r="O230" i="13"/>
  <c r="N230" i="13"/>
  <c r="H230" i="13"/>
  <c r="G230" i="13"/>
  <c r="F230" i="13"/>
  <c r="AF229" i="13"/>
  <c r="AE229" i="13"/>
  <c r="AD229" i="13"/>
  <c r="X229" i="13"/>
  <c r="W229" i="13"/>
  <c r="V229" i="13"/>
  <c r="P229" i="13"/>
  <c r="O229" i="13"/>
  <c r="N229" i="13"/>
  <c r="H229" i="13"/>
  <c r="G229" i="13"/>
  <c r="F229" i="13"/>
  <c r="AF228" i="13"/>
  <c r="AE228" i="13"/>
  <c r="AD228" i="13"/>
  <c r="X228" i="13"/>
  <c r="W228" i="13"/>
  <c r="V228" i="13"/>
  <c r="P228" i="13"/>
  <c r="O228" i="13"/>
  <c r="N228" i="13"/>
  <c r="H228" i="13"/>
  <c r="G228" i="13"/>
  <c r="F228" i="13"/>
  <c r="AF227" i="13"/>
  <c r="AE227" i="13"/>
  <c r="AD227" i="13"/>
  <c r="X227" i="13"/>
  <c r="W227" i="13"/>
  <c r="V227" i="13"/>
  <c r="P227" i="13"/>
  <c r="O227" i="13"/>
  <c r="N227" i="13"/>
  <c r="H227" i="13"/>
  <c r="G227" i="13"/>
  <c r="F227" i="13"/>
  <c r="AF226" i="13"/>
  <c r="AE226" i="13"/>
  <c r="AD226" i="13"/>
  <c r="X226" i="13"/>
  <c r="W226" i="13"/>
  <c r="V226" i="13"/>
  <c r="P226" i="13"/>
  <c r="O226" i="13"/>
  <c r="N226" i="13"/>
  <c r="H226" i="13"/>
  <c r="G226" i="13"/>
  <c r="F226" i="13"/>
  <c r="AF225" i="13"/>
  <c r="AE225" i="13"/>
  <c r="AD225" i="13"/>
  <c r="X225" i="13"/>
  <c r="W225" i="13"/>
  <c r="V225" i="13"/>
  <c r="P225" i="13"/>
  <c r="O225" i="13"/>
  <c r="N225" i="13"/>
  <c r="H225" i="13"/>
  <c r="G225" i="13"/>
  <c r="F225" i="13"/>
  <c r="AF224" i="13"/>
  <c r="AE224" i="13"/>
  <c r="AD224" i="13"/>
  <c r="X224" i="13"/>
  <c r="W224" i="13"/>
  <c r="V224" i="13"/>
  <c r="P224" i="13"/>
  <c r="O224" i="13"/>
  <c r="N224" i="13"/>
  <c r="H224" i="13"/>
  <c r="G224" i="13"/>
  <c r="F224" i="13"/>
  <c r="AF223" i="13"/>
  <c r="AE223" i="13"/>
  <c r="AD223" i="13"/>
  <c r="X223" i="13"/>
  <c r="W223" i="13"/>
  <c r="V223" i="13"/>
  <c r="P223" i="13"/>
  <c r="O223" i="13"/>
  <c r="N223" i="13"/>
  <c r="H223" i="13"/>
  <c r="G223" i="13"/>
  <c r="F223" i="13"/>
  <c r="AF222" i="13"/>
  <c r="AE222" i="13"/>
  <c r="AD222" i="13"/>
  <c r="X222" i="13"/>
  <c r="W222" i="13"/>
  <c r="V222" i="13"/>
  <c r="P222" i="13"/>
  <c r="O222" i="13"/>
  <c r="N222" i="13"/>
  <c r="H222" i="13"/>
  <c r="G222" i="13"/>
  <c r="F222" i="13"/>
  <c r="AF221" i="13"/>
  <c r="AE221" i="13"/>
  <c r="AD221" i="13"/>
  <c r="X221" i="13"/>
  <c r="W221" i="13"/>
  <c r="V221" i="13"/>
  <c r="P221" i="13"/>
  <c r="O221" i="13"/>
  <c r="N221" i="13"/>
  <c r="H221" i="13"/>
  <c r="G221" i="13"/>
  <c r="F221" i="13"/>
  <c r="AF220" i="13"/>
  <c r="AE220" i="13"/>
  <c r="AD220" i="13"/>
  <c r="X220" i="13"/>
  <c r="W220" i="13"/>
  <c r="V220" i="13"/>
  <c r="P220" i="13"/>
  <c r="O220" i="13"/>
  <c r="N220" i="13"/>
  <c r="H220" i="13"/>
  <c r="G220" i="13"/>
  <c r="F220" i="13"/>
  <c r="AF219" i="13"/>
  <c r="AE219" i="13"/>
  <c r="AD219" i="13"/>
  <c r="X219" i="13"/>
  <c r="W219" i="13"/>
  <c r="V219" i="13"/>
  <c r="P219" i="13"/>
  <c r="O219" i="13"/>
  <c r="N219" i="13"/>
  <c r="H219" i="13"/>
  <c r="G219" i="13"/>
  <c r="F219" i="13"/>
  <c r="AF218" i="13"/>
  <c r="AE218" i="13"/>
  <c r="AD218" i="13"/>
  <c r="X218" i="13"/>
  <c r="W218" i="13"/>
  <c r="V218" i="13"/>
  <c r="P218" i="13"/>
  <c r="O218" i="13"/>
  <c r="N218" i="13"/>
  <c r="H218" i="13"/>
  <c r="G218" i="13"/>
  <c r="F218" i="13"/>
  <c r="AF217" i="13"/>
  <c r="AE217" i="13"/>
  <c r="AD217" i="13"/>
  <c r="X217" i="13"/>
  <c r="W217" i="13"/>
  <c r="V217" i="13"/>
  <c r="P217" i="13"/>
  <c r="O217" i="13"/>
  <c r="N217" i="13"/>
  <c r="H217" i="13"/>
  <c r="G217" i="13"/>
  <c r="F217" i="13"/>
  <c r="AF216" i="13"/>
  <c r="AE216" i="13"/>
  <c r="AD216" i="13"/>
  <c r="X216" i="13"/>
  <c r="W216" i="13"/>
  <c r="V216" i="13"/>
  <c r="P216" i="13"/>
  <c r="O216" i="13"/>
  <c r="N216" i="13"/>
  <c r="H216" i="13"/>
  <c r="G216" i="13"/>
  <c r="F216" i="13"/>
  <c r="AF215" i="13"/>
  <c r="AE215" i="13"/>
  <c r="AD215" i="13"/>
  <c r="X215" i="13"/>
  <c r="W215" i="13"/>
  <c r="V215" i="13"/>
  <c r="P215" i="13"/>
  <c r="O215" i="13"/>
  <c r="N215" i="13"/>
  <c r="H215" i="13"/>
  <c r="G215" i="13"/>
  <c r="F215" i="13"/>
  <c r="AF214" i="13"/>
  <c r="AE214" i="13"/>
  <c r="AD214" i="13"/>
  <c r="X214" i="13"/>
  <c r="W214" i="13"/>
  <c r="V214" i="13"/>
  <c r="P214" i="13"/>
  <c r="O214" i="13"/>
  <c r="N214" i="13"/>
  <c r="H214" i="13"/>
  <c r="G214" i="13"/>
  <c r="F214" i="13"/>
  <c r="AF213" i="13"/>
  <c r="AE213" i="13"/>
  <c r="AD213" i="13"/>
  <c r="X213" i="13"/>
  <c r="W213" i="13"/>
  <c r="V213" i="13"/>
  <c r="P213" i="13"/>
  <c r="O213" i="13"/>
  <c r="N213" i="13"/>
  <c r="H213" i="13"/>
  <c r="G213" i="13"/>
  <c r="F213" i="13"/>
  <c r="AF212" i="13"/>
  <c r="AE212" i="13"/>
  <c r="AD212" i="13"/>
  <c r="X212" i="13"/>
  <c r="W212" i="13"/>
  <c r="V212" i="13"/>
  <c r="P212" i="13"/>
  <c r="O212" i="13"/>
  <c r="N212" i="13"/>
  <c r="H212" i="13"/>
  <c r="G212" i="13"/>
  <c r="F212" i="13"/>
  <c r="AF211" i="13"/>
  <c r="AE211" i="13"/>
  <c r="AD211" i="13"/>
  <c r="X211" i="13"/>
  <c r="W211" i="13"/>
  <c r="V211" i="13"/>
  <c r="P211" i="13"/>
  <c r="O211" i="13"/>
  <c r="N211" i="13"/>
  <c r="H211" i="13"/>
  <c r="G211" i="13"/>
  <c r="F211" i="13"/>
  <c r="AF210" i="13"/>
  <c r="AE210" i="13"/>
  <c r="AD210" i="13"/>
  <c r="X210" i="13"/>
  <c r="W210" i="13"/>
  <c r="V210" i="13"/>
  <c r="P210" i="13"/>
  <c r="O210" i="13"/>
  <c r="N210" i="13"/>
  <c r="H210" i="13"/>
  <c r="G210" i="13"/>
  <c r="F210" i="13"/>
  <c r="AF209" i="13"/>
  <c r="AF273" i="13" s="1"/>
  <c r="AE209" i="13"/>
  <c r="AE273" i="13" s="1"/>
  <c r="AD209" i="13"/>
  <c r="AD273" i="13" s="1"/>
  <c r="X209" i="13"/>
  <c r="X273" i="13" s="1"/>
  <c r="W209" i="13"/>
  <c r="W273" i="13" s="1"/>
  <c r="V209" i="13"/>
  <c r="P209" i="13"/>
  <c r="P273" i="13" s="1"/>
  <c r="O209" i="13"/>
  <c r="O273" i="13" s="1"/>
  <c r="N209" i="13"/>
  <c r="N273" i="13" s="1"/>
  <c r="H209" i="13"/>
  <c r="H273" i="13" s="1"/>
  <c r="G209" i="13"/>
  <c r="G273" i="13" s="1"/>
  <c r="F209" i="13"/>
  <c r="AC205" i="13"/>
  <c r="AB205" i="13"/>
  <c r="AA205" i="13"/>
  <c r="X205" i="13"/>
  <c r="U205" i="13"/>
  <c r="T205" i="13"/>
  <c r="S205" i="13"/>
  <c r="P205" i="13"/>
  <c r="M205" i="13"/>
  <c r="L205" i="13"/>
  <c r="K205" i="13"/>
  <c r="F205" i="13"/>
  <c r="E205" i="13"/>
  <c r="D205" i="13"/>
  <c r="C205" i="13"/>
  <c r="AF204" i="13"/>
  <c r="AE204" i="13"/>
  <c r="AD204" i="13"/>
  <c r="X204" i="13"/>
  <c r="W204" i="13"/>
  <c r="V204" i="13"/>
  <c r="P204" i="13"/>
  <c r="O204" i="13"/>
  <c r="N204" i="13"/>
  <c r="H204" i="13"/>
  <c r="G204" i="13"/>
  <c r="F204" i="13"/>
  <c r="AF203" i="13"/>
  <c r="AE203" i="13"/>
  <c r="AD203" i="13"/>
  <c r="X203" i="13"/>
  <c r="W203" i="13"/>
  <c r="V203" i="13"/>
  <c r="P203" i="13"/>
  <c r="O203" i="13"/>
  <c r="N203" i="13"/>
  <c r="H203" i="13"/>
  <c r="G203" i="13"/>
  <c r="F203" i="13"/>
  <c r="AF202" i="13"/>
  <c r="AE202" i="13"/>
  <c r="AD202" i="13"/>
  <c r="X202" i="13"/>
  <c r="W202" i="13"/>
  <c r="V202" i="13"/>
  <c r="P202" i="13"/>
  <c r="O202" i="13"/>
  <c r="N202" i="13"/>
  <c r="H202" i="13"/>
  <c r="G202" i="13"/>
  <c r="F202" i="13"/>
  <c r="AF201" i="13"/>
  <c r="AE201" i="13"/>
  <c r="AD201" i="13"/>
  <c r="X201" i="13"/>
  <c r="W201" i="13"/>
  <c r="V201" i="13"/>
  <c r="P201" i="13"/>
  <c r="O201" i="13"/>
  <c r="N201" i="13"/>
  <c r="H201" i="13"/>
  <c r="G201" i="13"/>
  <c r="F201" i="13"/>
  <c r="AF200" i="13"/>
  <c r="AE200" i="13"/>
  <c r="AD200" i="13"/>
  <c r="X200" i="13"/>
  <c r="W200" i="13"/>
  <c r="V200" i="13"/>
  <c r="P200" i="13"/>
  <c r="O200" i="13"/>
  <c r="N200" i="13"/>
  <c r="H200" i="13"/>
  <c r="G200" i="13"/>
  <c r="F200" i="13"/>
  <c r="AF199" i="13"/>
  <c r="AE199" i="13"/>
  <c r="AD199" i="13"/>
  <c r="X199" i="13"/>
  <c r="W199" i="13"/>
  <c r="V199" i="13"/>
  <c r="P199" i="13"/>
  <c r="O199" i="13"/>
  <c r="N199" i="13"/>
  <c r="H199" i="13"/>
  <c r="G199" i="13"/>
  <c r="F199" i="13"/>
  <c r="AF198" i="13"/>
  <c r="AE198" i="13"/>
  <c r="AD198" i="13"/>
  <c r="X198" i="13"/>
  <c r="W198" i="13"/>
  <c r="V198" i="13"/>
  <c r="P198" i="13"/>
  <c r="O198" i="13"/>
  <c r="N198" i="13"/>
  <c r="H198" i="13"/>
  <c r="G198" i="13"/>
  <c r="F198" i="13"/>
  <c r="AF197" i="13"/>
  <c r="AE197" i="13"/>
  <c r="AD197" i="13"/>
  <c r="X197" i="13"/>
  <c r="W197" i="13"/>
  <c r="V197" i="13"/>
  <c r="P197" i="13"/>
  <c r="O197" i="13"/>
  <c r="N197" i="13"/>
  <c r="H197" i="13"/>
  <c r="G197" i="13"/>
  <c r="F197" i="13"/>
  <c r="AF196" i="13"/>
  <c r="AE196" i="13"/>
  <c r="AD196" i="13"/>
  <c r="X196" i="13"/>
  <c r="W196" i="13"/>
  <c r="V196" i="13"/>
  <c r="P196" i="13"/>
  <c r="O196" i="13"/>
  <c r="N196" i="13"/>
  <c r="H196" i="13"/>
  <c r="G196" i="13"/>
  <c r="F196" i="13"/>
  <c r="AF195" i="13"/>
  <c r="AE195" i="13"/>
  <c r="AD195" i="13"/>
  <c r="X195" i="13"/>
  <c r="W195" i="13"/>
  <c r="V195" i="13"/>
  <c r="P195" i="13"/>
  <c r="O195" i="13"/>
  <c r="N195" i="13"/>
  <c r="H195" i="13"/>
  <c r="G195" i="13"/>
  <c r="F195" i="13"/>
  <c r="AF194" i="13"/>
  <c r="AE194" i="13"/>
  <c r="AD194" i="13"/>
  <c r="X194" i="13"/>
  <c r="W194" i="13"/>
  <c r="V194" i="13"/>
  <c r="P194" i="13"/>
  <c r="O194" i="13"/>
  <c r="N194" i="13"/>
  <c r="H194" i="13"/>
  <c r="G194" i="13"/>
  <c r="F194" i="13"/>
  <c r="AF193" i="13"/>
  <c r="AE193" i="13"/>
  <c r="AD193" i="13"/>
  <c r="X193" i="13"/>
  <c r="W193" i="13"/>
  <c r="V193" i="13"/>
  <c r="P193" i="13"/>
  <c r="O193" i="13"/>
  <c r="N193" i="13"/>
  <c r="H193" i="13"/>
  <c r="G193" i="13"/>
  <c r="F193" i="13"/>
  <c r="AF192" i="13"/>
  <c r="AE192" i="13"/>
  <c r="AD192" i="13"/>
  <c r="X192" i="13"/>
  <c r="W192" i="13"/>
  <c r="V192" i="13"/>
  <c r="P192" i="13"/>
  <c r="O192" i="13"/>
  <c r="N192" i="13"/>
  <c r="H192" i="13"/>
  <c r="G192" i="13"/>
  <c r="F192" i="13"/>
  <c r="AF191" i="13"/>
  <c r="AE191" i="13"/>
  <c r="AD191" i="13"/>
  <c r="X191" i="13"/>
  <c r="W191" i="13"/>
  <c r="V191" i="13"/>
  <c r="P191" i="13"/>
  <c r="O191" i="13"/>
  <c r="N191" i="13"/>
  <c r="H191" i="13"/>
  <c r="G191" i="13"/>
  <c r="F191" i="13"/>
  <c r="AF190" i="13"/>
  <c r="AE190" i="13"/>
  <c r="AD190" i="13"/>
  <c r="X190" i="13"/>
  <c r="W190" i="13"/>
  <c r="V190" i="13"/>
  <c r="P190" i="13"/>
  <c r="O190" i="13"/>
  <c r="N190" i="13"/>
  <c r="H190" i="13"/>
  <c r="G190" i="13"/>
  <c r="F190" i="13"/>
  <c r="AF189" i="13"/>
  <c r="AE189" i="13"/>
  <c r="AD189" i="13"/>
  <c r="X189" i="13"/>
  <c r="W189" i="13"/>
  <c r="V189" i="13"/>
  <c r="P189" i="13"/>
  <c r="O189" i="13"/>
  <c r="N189" i="13"/>
  <c r="H189" i="13"/>
  <c r="G189" i="13"/>
  <c r="F189" i="13"/>
  <c r="AF188" i="13"/>
  <c r="AE188" i="13"/>
  <c r="AD188" i="13"/>
  <c r="X188" i="13"/>
  <c r="W188" i="13"/>
  <c r="V188" i="13"/>
  <c r="P188" i="13"/>
  <c r="O188" i="13"/>
  <c r="N188" i="13"/>
  <c r="H188" i="13"/>
  <c r="G188" i="13"/>
  <c r="F188" i="13"/>
  <c r="AF187" i="13"/>
  <c r="AE187" i="13"/>
  <c r="AD187" i="13"/>
  <c r="X187" i="13"/>
  <c r="W187" i="13"/>
  <c r="V187" i="13"/>
  <c r="P187" i="13"/>
  <c r="O187" i="13"/>
  <c r="N187" i="13"/>
  <c r="H187" i="13"/>
  <c r="G187" i="13"/>
  <c r="F187" i="13"/>
  <c r="AF186" i="13"/>
  <c r="AE186" i="13"/>
  <c r="AD186" i="13"/>
  <c r="X186" i="13"/>
  <c r="W186" i="13"/>
  <c r="V186" i="13"/>
  <c r="P186" i="13"/>
  <c r="O186" i="13"/>
  <c r="N186" i="13"/>
  <c r="H186" i="13"/>
  <c r="G186" i="13"/>
  <c r="F186" i="13"/>
  <c r="AF185" i="13"/>
  <c r="AE185" i="13"/>
  <c r="AD185" i="13"/>
  <c r="X185" i="13"/>
  <c r="W185" i="13"/>
  <c r="V185" i="13"/>
  <c r="P185" i="13"/>
  <c r="O185" i="13"/>
  <c r="N185" i="13"/>
  <c r="H185" i="13"/>
  <c r="G185" i="13"/>
  <c r="F185" i="13"/>
  <c r="AF184" i="13"/>
  <c r="AE184" i="13"/>
  <c r="AD184" i="13"/>
  <c r="X184" i="13"/>
  <c r="W184" i="13"/>
  <c r="V184" i="13"/>
  <c r="P184" i="13"/>
  <c r="O184" i="13"/>
  <c r="N184" i="13"/>
  <c r="H184" i="13"/>
  <c r="G184" i="13"/>
  <c r="F184" i="13"/>
  <c r="AF183" i="13"/>
  <c r="AE183" i="13"/>
  <c r="AD183" i="13"/>
  <c r="X183" i="13"/>
  <c r="W183" i="13"/>
  <c r="V183" i="13"/>
  <c r="P183" i="13"/>
  <c r="O183" i="13"/>
  <c r="N183" i="13"/>
  <c r="H183" i="13"/>
  <c r="G183" i="13"/>
  <c r="F183" i="13"/>
  <c r="AF182" i="13"/>
  <c r="AE182" i="13"/>
  <c r="AD182" i="13"/>
  <c r="X182" i="13"/>
  <c r="W182" i="13"/>
  <c r="V182" i="13"/>
  <c r="P182" i="13"/>
  <c r="O182" i="13"/>
  <c r="N182" i="13"/>
  <c r="H182" i="13"/>
  <c r="G182" i="13"/>
  <c r="F182" i="13"/>
  <c r="AF181" i="13"/>
  <c r="AE181" i="13"/>
  <c r="AD181" i="13"/>
  <c r="X181" i="13"/>
  <c r="W181" i="13"/>
  <c r="V181" i="13"/>
  <c r="P181" i="13"/>
  <c r="O181" i="13"/>
  <c r="N181" i="13"/>
  <c r="H181" i="13"/>
  <c r="G181" i="13"/>
  <c r="F181" i="13"/>
  <c r="AF180" i="13"/>
  <c r="AE180" i="13"/>
  <c r="AD180" i="13"/>
  <c r="X180" i="13"/>
  <c r="W180" i="13"/>
  <c r="V180" i="13"/>
  <c r="P180" i="13"/>
  <c r="O180" i="13"/>
  <c r="N180" i="13"/>
  <c r="H180" i="13"/>
  <c r="G180" i="13"/>
  <c r="F180" i="13"/>
  <c r="AF179" i="13"/>
  <c r="AE179" i="13"/>
  <c r="AD179" i="13"/>
  <c r="X179" i="13"/>
  <c r="W179" i="13"/>
  <c r="V179" i="13"/>
  <c r="P179" i="13"/>
  <c r="O179" i="13"/>
  <c r="N179" i="13"/>
  <c r="H179" i="13"/>
  <c r="G179" i="13"/>
  <c r="F179" i="13"/>
  <c r="AF178" i="13"/>
  <c r="AE178" i="13"/>
  <c r="AD178" i="13"/>
  <c r="X178" i="13"/>
  <c r="W178" i="13"/>
  <c r="V178" i="13"/>
  <c r="P178" i="13"/>
  <c r="O178" i="13"/>
  <c r="N178" i="13"/>
  <c r="H178" i="13"/>
  <c r="G178" i="13"/>
  <c r="F178" i="13"/>
  <c r="AF177" i="13"/>
  <c r="AE177" i="13"/>
  <c r="AD177" i="13"/>
  <c r="X177" i="13"/>
  <c r="W177" i="13"/>
  <c r="V177" i="13"/>
  <c r="P177" i="13"/>
  <c r="O177" i="13"/>
  <c r="N177" i="13"/>
  <c r="H177" i="13"/>
  <c r="G177" i="13"/>
  <c r="F177" i="13"/>
  <c r="AF176" i="13"/>
  <c r="AE176" i="13"/>
  <c r="AD176" i="13"/>
  <c r="X176" i="13"/>
  <c r="W176" i="13"/>
  <c r="V176" i="13"/>
  <c r="P176" i="13"/>
  <c r="O176" i="13"/>
  <c r="N176" i="13"/>
  <c r="H176" i="13"/>
  <c r="G176" i="13"/>
  <c r="F176" i="13"/>
  <c r="AF175" i="13"/>
  <c r="AE175" i="13"/>
  <c r="AD175" i="13"/>
  <c r="X175" i="13"/>
  <c r="W175" i="13"/>
  <c r="V175" i="13"/>
  <c r="P175" i="13"/>
  <c r="O175" i="13"/>
  <c r="N175" i="13"/>
  <c r="H175" i="13"/>
  <c r="G175" i="13"/>
  <c r="F175" i="13"/>
  <c r="AF174" i="13"/>
  <c r="AE174" i="13"/>
  <c r="AD174" i="13"/>
  <c r="X174" i="13"/>
  <c r="W174" i="13"/>
  <c r="V174" i="13"/>
  <c r="P174" i="13"/>
  <c r="O174" i="13"/>
  <c r="N174" i="13"/>
  <c r="H174" i="13"/>
  <c r="G174" i="13"/>
  <c r="F174" i="13"/>
  <c r="AF173" i="13"/>
  <c r="AE173" i="13"/>
  <c r="AD173" i="13"/>
  <c r="X173" i="13"/>
  <c r="W173" i="13"/>
  <c r="V173" i="13"/>
  <c r="P173" i="13"/>
  <c r="O173" i="13"/>
  <c r="N173" i="13"/>
  <c r="H173" i="13"/>
  <c r="G173" i="13"/>
  <c r="F173" i="13"/>
  <c r="AF172" i="13"/>
  <c r="AE172" i="13"/>
  <c r="AD172" i="13"/>
  <c r="X172" i="13"/>
  <c r="W172" i="13"/>
  <c r="V172" i="13"/>
  <c r="P172" i="13"/>
  <c r="O172" i="13"/>
  <c r="N172" i="13"/>
  <c r="H172" i="13"/>
  <c r="G172" i="13"/>
  <c r="F172" i="13"/>
  <c r="AF171" i="13"/>
  <c r="AE171" i="13"/>
  <c r="AD171" i="13"/>
  <c r="X171" i="13"/>
  <c r="W171" i="13"/>
  <c r="V171" i="13"/>
  <c r="P171" i="13"/>
  <c r="O171" i="13"/>
  <c r="N171" i="13"/>
  <c r="H171" i="13"/>
  <c r="G171" i="13"/>
  <c r="F171" i="13"/>
  <c r="AF170" i="13"/>
  <c r="AE170" i="13"/>
  <c r="AD170" i="13"/>
  <c r="X170" i="13"/>
  <c r="W170" i="13"/>
  <c r="V170" i="13"/>
  <c r="P170" i="13"/>
  <c r="O170" i="13"/>
  <c r="N170" i="13"/>
  <c r="H170" i="13"/>
  <c r="G170" i="13"/>
  <c r="F170" i="13"/>
  <c r="AF169" i="13"/>
  <c r="AE169" i="13"/>
  <c r="AD169" i="13"/>
  <c r="X169" i="13"/>
  <c r="W169" i="13"/>
  <c r="V169" i="13"/>
  <c r="P169" i="13"/>
  <c r="O169" i="13"/>
  <c r="N169" i="13"/>
  <c r="H169" i="13"/>
  <c r="G169" i="13"/>
  <c r="F169" i="13"/>
  <c r="AF168" i="13"/>
  <c r="AE168" i="13"/>
  <c r="AD168" i="13"/>
  <c r="X168" i="13"/>
  <c r="W168" i="13"/>
  <c r="V168" i="13"/>
  <c r="P168" i="13"/>
  <c r="O168" i="13"/>
  <c r="N168" i="13"/>
  <c r="H168" i="13"/>
  <c r="G168" i="13"/>
  <c r="F168" i="13"/>
  <c r="AF167" i="13"/>
  <c r="AE167" i="13"/>
  <c r="AD167" i="13"/>
  <c r="X167" i="13"/>
  <c r="W167" i="13"/>
  <c r="V167" i="13"/>
  <c r="P167" i="13"/>
  <c r="O167" i="13"/>
  <c r="N167" i="13"/>
  <c r="H167" i="13"/>
  <c r="G167" i="13"/>
  <c r="F167" i="13"/>
  <c r="AF166" i="13"/>
  <c r="AE166" i="13"/>
  <c r="AD166" i="13"/>
  <c r="X166" i="13"/>
  <c r="W166" i="13"/>
  <c r="V166" i="13"/>
  <c r="P166" i="13"/>
  <c r="O166" i="13"/>
  <c r="N166" i="13"/>
  <c r="H166" i="13"/>
  <c r="G166" i="13"/>
  <c r="F166" i="13"/>
  <c r="AF165" i="13"/>
  <c r="AE165" i="13"/>
  <c r="AD165" i="13"/>
  <c r="X165" i="13"/>
  <c r="W165" i="13"/>
  <c r="V165" i="13"/>
  <c r="P165" i="13"/>
  <c r="O165" i="13"/>
  <c r="N165" i="13"/>
  <c r="H165" i="13"/>
  <c r="G165" i="13"/>
  <c r="F165" i="13"/>
  <c r="AF164" i="13"/>
  <c r="AE164" i="13"/>
  <c r="AD164" i="13"/>
  <c r="X164" i="13"/>
  <c r="W164" i="13"/>
  <c r="V164" i="13"/>
  <c r="P164" i="13"/>
  <c r="O164" i="13"/>
  <c r="N164" i="13"/>
  <c r="H164" i="13"/>
  <c r="G164" i="13"/>
  <c r="F164" i="13"/>
  <c r="AF163" i="13"/>
  <c r="AE163" i="13"/>
  <c r="AD163" i="13"/>
  <c r="X163" i="13"/>
  <c r="W163" i="13"/>
  <c r="V163" i="13"/>
  <c r="P163" i="13"/>
  <c r="O163" i="13"/>
  <c r="N163" i="13"/>
  <c r="H163" i="13"/>
  <c r="G163" i="13"/>
  <c r="F163" i="13"/>
  <c r="AF162" i="13"/>
  <c r="AE162" i="13"/>
  <c r="AD162" i="13"/>
  <c r="X162" i="13"/>
  <c r="W162" i="13"/>
  <c r="V162" i="13"/>
  <c r="P162" i="13"/>
  <c r="O162" i="13"/>
  <c r="N162" i="13"/>
  <c r="H162" i="13"/>
  <c r="G162" i="13"/>
  <c r="F162" i="13"/>
  <c r="AF161" i="13"/>
  <c r="AE161" i="13"/>
  <c r="AD161" i="13"/>
  <c r="X161" i="13"/>
  <c r="W161" i="13"/>
  <c r="V161" i="13"/>
  <c r="P161" i="13"/>
  <c r="O161" i="13"/>
  <c r="N161" i="13"/>
  <c r="H161" i="13"/>
  <c r="G161" i="13"/>
  <c r="F161" i="13"/>
  <c r="AF160" i="13"/>
  <c r="AE160" i="13"/>
  <c r="AD160" i="13"/>
  <c r="X160" i="13"/>
  <c r="W160" i="13"/>
  <c r="V160" i="13"/>
  <c r="P160" i="13"/>
  <c r="O160" i="13"/>
  <c r="N160" i="13"/>
  <c r="H160" i="13"/>
  <c r="G160" i="13"/>
  <c r="F160" i="13"/>
  <c r="AF159" i="13"/>
  <c r="AE159" i="13"/>
  <c r="AD159" i="13"/>
  <c r="X159" i="13"/>
  <c r="W159" i="13"/>
  <c r="V159" i="13"/>
  <c r="P159" i="13"/>
  <c r="O159" i="13"/>
  <c r="N159" i="13"/>
  <c r="H159" i="13"/>
  <c r="G159" i="13"/>
  <c r="F159" i="13"/>
  <c r="AF158" i="13"/>
  <c r="AE158" i="13"/>
  <c r="AD158" i="13"/>
  <c r="X158" i="13"/>
  <c r="W158" i="13"/>
  <c r="V158" i="13"/>
  <c r="P158" i="13"/>
  <c r="O158" i="13"/>
  <c r="N158" i="13"/>
  <c r="H158" i="13"/>
  <c r="G158" i="13"/>
  <c r="F158" i="13"/>
  <c r="AF157" i="13"/>
  <c r="AE157" i="13"/>
  <c r="AD157" i="13"/>
  <c r="X157" i="13"/>
  <c r="W157" i="13"/>
  <c r="V157" i="13"/>
  <c r="P157" i="13"/>
  <c r="O157" i="13"/>
  <c r="N157" i="13"/>
  <c r="H157" i="13"/>
  <c r="G157" i="13"/>
  <c r="F157" i="13"/>
  <c r="AF156" i="13"/>
  <c r="AE156" i="13"/>
  <c r="AD156" i="13"/>
  <c r="X156" i="13"/>
  <c r="W156" i="13"/>
  <c r="V156" i="13"/>
  <c r="P156" i="13"/>
  <c r="O156" i="13"/>
  <c r="N156" i="13"/>
  <c r="H156" i="13"/>
  <c r="G156" i="13"/>
  <c r="F156" i="13"/>
  <c r="AF155" i="13"/>
  <c r="AE155" i="13"/>
  <c r="AD155" i="13"/>
  <c r="X155" i="13"/>
  <c r="W155" i="13"/>
  <c r="V155" i="13"/>
  <c r="P155" i="13"/>
  <c r="O155" i="13"/>
  <c r="N155" i="13"/>
  <c r="H155" i="13"/>
  <c r="G155" i="13"/>
  <c r="F155" i="13"/>
  <c r="AF154" i="13"/>
  <c r="AE154" i="13"/>
  <c r="AD154" i="13"/>
  <c r="X154" i="13"/>
  <c r="W154" i="13"/>
  <c r="V154" i="13"/>
  <c r="P154" i="13"/>
  <c r="O154" i="13"/>
  <c r="N154" i="13"/>
  <c r="H154" i="13"/>
  <c r="G154" i="13"/>
  <c r="F154" i="13"/>
  <c r="AF153" i="13"/>
  <c r="AE153" i="13"/>
  <c r="AD153" i="13"/>
  <c r="X153" i="13"/>
  <c r="W153" i="13"/>
  <c r="V153" i="13"/>
  <c r="P153" i="13"/>
  <c r="O153" i="13"/>
  <c r="N153" i="13"/>
  <c r="H153" i="13"/>
  <c r="G153" i="13"/>
  <c r="F153" i="13"/>
  <c r="AF152" i="13"/>
  <c r="AE152" i="13"/>
  <c r="AD152" i="13"/>
  <c r="X152" i="13"/>
  <c r="W152" i="13"/>
  <c r="V152" i="13"/>
  <c r="P152" i="13"/>
  <c r="O152" i="13"/>
  <c r="N152" i="13"/>
  <c r="H152" i="13"/>
  <c r="G152" i="13"/>
  <c r="F152" i="13"/>
  <c r="AF151" i="13"/>
  <c r="AE151" i="13"/>
  <c r="AD151" i="13"/>
  <c r="X151" i="13"/>
  <c r="W151" i="13"/>
  <c r="V151" i="13"/>
  <c r="P151" i="13"/>
  <c r="O151" i="13"/>
  <c r="N151" i="13"/>
  <c r="H151" i="13"/>
  <c r="G151" i="13"/>
  <c r="F151" i="13"/>
  <c r="AF150" i="13"/>
  <c r="AE150" i="13"/>
  <c r="AD150" i="13"/>
  <c r="X150" i="13"/>
  <c r="W150" i="13"/>
  <c r="V150" i="13"/>
  <c r="P150" i="13"/>
  <c r="O150" i="13"/>
  <c r="N150" i="13"/>
  <c r="H150" i="13"/>
  <c r="G150" i="13"/>
  <c r="F150" i="13"/>
  <c r="AF149" i="13"/>
  <c r="AE149" i="13"/>
  <c r="AD149" i="13"/>
  <c r="X149" i="13"/>
  <c r="W149" i="13"/>
  <c r="V149" i="13"/>
  <c r="P149" i="13"/>
  <c r="O149" i="13"/>
  <c r="N149" i="13"/>
  <c r="H149" i="13"/>
  <c r="G149" i="13"/>
  <c r="F149" i="13"/>
  <c r="AF148" i="13"/>
  <c r="AE148" i="13"/>
  <c r="AD148" i="13"/>
  <c r="X148" i="13"/>
  <c r="W148" i="13"/>
  <c r="V148" i="13"/>
  <c r="P148" i="13"/>
  <c r="O148" i="13"/>
  <c r="N148" i="13"/>
  <c r="H148" i="13"/>
  <c r="G148" i="13"/>
  <c r="F148" i="13"/>
  <c r="AF147" i="13"/>
  <c r="AE147" i="13"/>
  <c r="AD147" i="13"/>
  <c r="X147" i="13"/>
  <c r="W147" i="13"/>
  <c r="V147" i="13"/>
  <c r="P147" i="13"/>
  <c r="O147" i="13"/>
  <c r="N147" i="13"/>
  <c r="H147" i="13"/>
  <c r="G147" i="13"/>
  <c r="F147" i="13"/>
  <c r="AF146" i="13"/>
  <c r="AE146" i="13"/>
  <c r="AD146" i="13"/>
  <c r="X146" i="13"/>
  <c r="W146" i="13"/>
  <c r="V146" i="13"/>
  <c r="P146" i="13"/>
  <c r="O146" i="13"/>
  <c r="N146" i="13"/>
  <c r="H146" i="13"/>
  <c r="G146" i="13"/>
  <c r="F146" i="13"/>
  <c r="AF145" i="13"/>
  <c r="AE145" i="13"/>
  <c r="AD145" i="13"/>
  <c r="X145" i="13"/>
  <c r="W145" i="13"/>
  <c r="V145" i="13"/>
  <c r="P145" i="13"/>
  <c r="O145" i="13"/>
  <c r="N145" i="13"/>
  <c r="H145" i="13"/>
  <c r="G145" i="13"/>
  <c r="F145" i="13"/>
  <c r="AF144" i="13"/>
  <c r="AE144" i="13"/>
  <c r="AD144" i="13"/>
  <c r="X144" i="13"/>
  <c r="W144" i="13"/>
  <c r="V144" i="13"/>
  <c r="P144" i="13"/>
  <c r="O144" i="13"/>
  <c r="N144" i="13"/>
  <c r="H144" i="13"/>
  <c r="G144" i="13"/>
  <c r="F144" i="13"/>
  <c r="AF143" i="13"/>
  <c r="AE143" i="13"/>
  <c r="AD143" i="13"/>
  <c r="X143" i="13"/>
  <c r="W143" i="13"/>
  <c r="V143" i="13"/>
  <c r="P143" i="13"/>
  <c r="O143" i="13"/>
  <c r="N143" i="13"/>
  <c r="H143" i="13"/>
  <c r="G143" i="13"/>
  <c r="F143" i="13"/>
  <c r="AF142" i="13"/>
  <c r="AE142" i="13"/>
  <c r="AD142" i="13"/>
  <c r="X142" i="13"/>
  <c r="W142" i="13"/>
  <c r="V142" i="13"/>
  <c r="P142" i="13"/>
  <c r="O142" i="13"/>
  <c r="N142" i="13"/>
  <c r="H142" i="13"/>
  <c r="G142" i="13"/>
  <c r="F142" i="13"/>
  <c r="AF141" i="13"/>
  <c r="AF205" i="13" s="1"/>
  <c r="AE141" i="13"/>
  <c r="AE205" i="13" s="1"/>
  <c r="AD141" i="13"/>
  <c r="AD205" i="13" s="1"/>
  <c r="X141" i="13"/>
  <c r="W141" i="13"/>
  <c r="W205" i="13" s="1"/>
  <c r="V141" i="13"/>
  <c r="V205" i="13" s="1"/>
  <c r="P141" i="13"/>
  <c r="O141" i="13"/>
  <c r="O205" i="13" s="1"/>
  <c r="N141" i="13"/>
  <c r="N205" i="13" s="1"/>
  <c r="H141" i="13"/>
  <c r="H205" i="13" s="1"/>
  <c r="G141" i="13"/>
  <c r="G205" i="13" s="1"/>
  <c r="F141" i="13"/>
  <c r="AC137" i="13"/>
  <c r="AB137" i="13"/>
  <c r="AA137" i="13"/>
  <c r="V137" i="13"/>
  <c r="U137" i="13"/>
  <c r="T137" i="13"/>
  <c r="S137" i="13"/>
  <c r="M137" i="13"/>
  <c r="L137" i="13"/>
  <c r="K137" i="13"/>
  <c r="F137" i="13"/>
  <c r="E137" i="13"/>
  <c r="D137" i="13"/>
  <c r="C137" i="13"/>
  <c r="AF136" i="13"/>
  <c r="AE136" i="13"/>
  <c r="AD136" i="13"/>
  <c r="X136" i="13"/>
  <c r="W136" i="13"/>
  <c r="V136" i="13"/>
  <c r="P136" i="13"/>
  <c r="O136" i="13"/>
  <c r="N136" i="13"/>
  <c r="H136" i="13"/>
  <c r="G136" i="13"/>
  <c r="F136" i="13"/>
  <c r="AF135" i="13"/>
  <c r="AE135" i="13"/>
  <c r="AD135" i="13"/>
  <c r="X135" i="13"/>
  <c r="W135" i="13"/>
  <c r="V135" i="13"/>
  <c r="P135" i="13"/>
  <c r="O135" i="13"/>
  <c r="N135" i="13"/>
  <c r="H135" i="13"/>
  <c r="G135" i="13"/>
  <c r="F135" i="13"/>
  <c r="AF134" i="13"/>
  <c r="AE134" i="13"/>
  <c r="AD134" i="13"/>
  <c r="X134" i="13"/>
  <c r="W134" i="13"/>
  <c r="V134" i="13"/>
  <c r="P134" i="13"/>
  <c r="O134" i="13"/>
  <c r="N134" i="13"/>
  <c r="H134" i="13"/>
  <c r="G134" i="13"/>
  <c r="F134" i="13"/>
  <c r="AF133" i="13"/>
  <c r="AE133" i="13"/>
  <c r="AD133" i="13"/>
  <c r="X133" i="13"/>
  <c r="W133" i="13"/>
  <c r="V133" i="13"/>
  <c r="P133" i="13"/>
  <c r="O133" i="13"/>
  <c r="N133" i="13"/>
  <c r="H133" i="13"/>
  <c r="G133" i="13"/>
  <c r="F133" i="13"/>
  <c r="AF132" i="13"/>
  <c r="AE132" i="13"/>
  <c r="AD132" i="13"/>
  <c r="X132" i="13"/>
  <c r="W132" i="13"/>
  <c r="V132" i="13"/>
  <c r="P132" i="13"/>
  <c r="O132" i="13"/>
  <c r="N132" i="13"/>
  <c r="H132" i="13"/>
  <c r="G132" i="13"/>
  <c r="F132" i="13"/>
  <c r="AF131" i="13"/>
  <c r="AE131" i="13"/>
  <c r="AD131" i="13"/>
  <c r="X131" i="13"/>
  <c r="W131" i="13"/>
  <c r="V131" i="13"/>
  <c r="P131" i="13"/>
  <c r="O131" i="13"/>
  <c r="N131" i="13"/>
  <c r="H131" i="13"/>
  <c r="G131" i="13"/>
  <c r="F131" i="13"/>
  <c r="AF130" i="13"/>
  <c r="AE130" i="13"/>
  <c r="AD130" i="13"/>
  <c r="X130" i="13"/>
  <c r="W130" i="13"/>
  <c r="V130" i="13"/>
  <c r="P130" i="13"/>
  <c r="O130" i="13"/>
  <c r="N130" i="13"/>
  <c r="H130" i="13"/>
  <c r="G130" i="13"/>
  <c r="F130" i="13"/>
  <c r="AF129" i="13"/>
  <c r="AE129" i="13"/>
  <c r="AD129" i="13"/>
  <c r="X129" i="13"/>
  <c r="W129" i="13"/>
  <c r="V129" i="13"/>
  <c r="P129" i="13"/>
  <c r="O129" i="13"/>
  <c r="N129" i="13"/>
  <c r="H129" i="13"/>
  <c r="G129" i="13"/>
  <c r="F129" i="13"/>
  <c r="AF128" i="13"/>
  <c r="AE128" i="13"/>
  <c r="AD128" i="13"/>
  <c r="X128" i="13"/>
  <c r="W128" i="13"/>
  <c r="V128" i="13"/>
  <c r="P128" i="13"/>
  <c r="O128" i="13"/>
  <c r="N128" i="13"/>
  <c r="H128" i="13"/>
  <c r="G128" i="13"/>
  <c r="F128" i="13"/>
  <c r="AF127" i="13"/>
  <c r="AE127" i="13"/>
  <c r="AD127" i="13"/>
  <c r="X127" i="13"/>
  <c r="W127" i="13"/>
  <c r="V127" i="13"/>
  <c r="P127" i="13"/>
  <c r="O127" i="13"/>
  <c r="N127" i="13"/>
  <c r="H127" i="13"/>
  <c r="G127" i="13"/>
  <c r="F127" i="13"/>
  <c r="AF126" i="13"/>
  <c r="AE126" i="13"/>
  <c r="AD126" i="13"/>
  <c r="X126" i="13"/>
  <c r="W126" i="13"/>
  <c r="V126" i="13"/>
  <c r="P126" i="13"/>
  <c r="O126" i="13"/>
  <c r="N126" i="13"/>
  <c r="H126" i="13"/>
  <c r="G126" i="13"/>
  <c r="F126" i="13"/>
  <c r="AF125" i="13"/>
  <c r="AE125" i="13"/>
  <c r="AD125" i="13"/>
  <c r="X125" i="13"/>
  <c r="W125" i="13"/>
  <c r="V125" i="13"/>
  <c r="P125" i="13"/>
  <c r="O125" i="13"/>
  <c r="N125" i="13"/>
  <c r="H125" i="13"/>
  <c r="G125" i="13"/>
  <c r="F125" i="13"/>
  <c r="AF124" i="13"/>
  <c r="AE124" i="13"/>
  <c r="AD124" i="13"/>
  <c r="X124" i="13"/>
  <c r="W124" i="13"/>
  <c r="V124" i="13"/>
  <c r="P124" i="13"/>
  <c r="O124" i="13"/>
  <c r="N124" i="13"/>
  <c r="H124" i="13"/>
  <c r="G124" i="13"/>
  <c r="F124" i="13"/>
  <c r="AF123" i="13"/>
  <c r="AE123" i="13"/>
  <c r="AD123" i="13"/>
  <c r="X123" i="13"/>
  <c r="W123" i="13"/>
  <c r="V123" i="13"/>
  <c r="P123" i="13"/>
  <c r="O123" i="13"/>
  <c r="N123" i="13"/>
  <c r="H123" i="13"/>
  <c r="G123" i="13"/>
  <c r="F123" i="13"/>
  <c r="AF122" i="13"/>
  <c r="AE122" i="13"/>
  <c r="AD122" i="13"/>
  <c r="X122" i="13"/>
  <c r="W122" i="13"/>
  <c r="V122" i="13"/>
  <c r="P122" i="13"/>
  <c r="O122" i="13"/>
  <c r="N122" i="13"/>
  <c r="H122" i="13"/>
  <c r="G122" i="13"/>
  <c r="F122" i="13"/>
  <c r="AF121" i="13"/>
  <c r="AE121" i="13"/>
  <c r="AD121" i="13"/>
  <c r="X121" i="13"/>
  <c r="W121" i="13"/>
  <c r="V121" i="13"/>
  <c r="P121" i="13"/>
  <c r="O121" i="13"/>
  <c r="N121" i="13"/>
  <c r="H121" i="13"/>
  <c r="G121" i="13"/>
  <c r="F121" i="13"/>
  <c r="AF120" i="13"/>
  <c r="AE120" i="13"/>
  <c r="AD120" i="13"/>
  <c r="X120" i="13"/>
  <c r="W120" i="13"/>
  <c r="V120" i="13"/>
  <c r="P120" i="13"/>
  <c r="O120" i="13"/>
  <c r="N120" i="13"/>
  <c r="H120" i="13"/>
  <c r="G120" i="13"/>
  <c r="F120" i="13"/>
  <c r="AF119" i="13"/>
  <c r="AE119" i="13"/>
  <c r="AD119" i="13"/>
  <c r="X119" i="13"/>
  <c r="W119" i="13"/>
  <c r="V119" i="13"/>
  <c r="P119" i="13"/>
  <c r="O119" i="13"/>
  <c r="N119" i="13"/>
  <c r="H119" i="13"/>
  <c r="G119" i="13"/>
  <c r="F119" i="13"/>
  <c r="AF118" i="13"/>
  <c r="AE118" i="13"/>
  <c r="AD118" i="13"/>
  <c r="X118" i="13"/>
  <c r="W118" i="13"/>
  <c r="V118" i="13"/>
  <c r="P118" i="13"/>
  <c r="O118" i="13"/>
  <c r="N118" i="13"/>
  <c r="H118" i="13"/>
  <c r="G118" i="13"/>
  <c r="F118" i="13"/>
  <c r="AF117" i="13"/>
  <c r="AE117" i="13"/>
  <c r="AD117" i="13"/>
  <c r="X117" i="13"/>
  <c r="W117" i="13"/>
  <c r="V117" i="13"/>
  <c r="P117" i="13"/>
  <c r="O117" i="13"/>
  <c r="N117" i="13"/>
  <c r="H117" i="13"/>
  <c r="G117" i="13"/>
  <c r="F117" i="13"/>
  <c r="AF116" i="13"/>
  <c r="AE116" i="13"/>
  <c r="AD116" i="13"/>
  <c r="X116" i="13"/>
  <c r="W116" i="13"/>
  <c r="V116" i="13"/>
  <c r="P116" i="13"/>
  <c r="O116" i="13"/>
  <c r="N116" i="13"/>
  <c r="H116" i="13"/>
  <c r="G116" i="13"/>
  <c r="F116" i="13"/>
  <c r="AF115" i="13"/>
  <c r="AE115" i="13"/>
  <c r="AD115" i="13"/>
  <c r="X115" i="13"/>
  <c r="W115" i="13"/>
  <c r="V115" i="13"/>
  <c r="P115" i="13"/>
  <c r="O115" i="13"/>
  <c r="N115" i="13"/>
  <c r="H115" i="13"/>
  <c r="G115" i="13"/>
  <c r="F115" i="13"/>
  <c r="AF114" i="13"/>
  <c r="AE114" i="13"/>
  <c r="AD114" i="13"/>
  <c r="X114" i="13"/>
  <c r="W114" i="13"/>
  <c r="V114" i="13"/>
  <c r="P114" i="13"/>
  <c r="O114" i="13"/>
  <c r="N114" i="13"/>
  <c r="H114" i="13"/>
  <c r="G114" i="13"/>
  <c r="F114" i="13"/>
  <c r="AF113" i="13"/>
  <c r="AE113" i="13"/>
  <c r="AD113" i="13"/>
  <c r="X113" i="13"/>
  <c r="W113" i="13"/>
  <c r="V113" i="13"/>
  <c r="P113" i="13"/>
  <c r="O113" i="13"/>
  <c r="N113" i="13"/>
  <c r="H113" i="13"/>
  <c r="G113" i="13"/>
  <c r="F113" i="13"/>
  <c r="AF112" i="13"/>
  <c r="AE112" i="13"/>
  <c r="AD112" i="13"/>
  <c r="X112" i="13"/>
  <c r="W112" i="13"/>
  <c r="V112" i="13"/>
  <c r="P112" i="13"/>
  <c r="O112" i="13"/>
  <c r="N112" i="13"/>
  <c r="H112" i="13"/>
  <c r="G112" i="13"/>
  <c r="F112" i="13"/>
  <c r="AF111" i="13"/>
  <c r="AE111" i="13"/>
  <c r="AD111" i="13"/>
  <c r="X111" i="13"/>
  <c r="W111" i="13"/>
  <c r="V111" i="13"/>
  <c r="P111" i="13"/>
  <c r="O111" i="13"/>
  <c r="N111" i="13"/>
  <c r="H111" i="13"/>
  <c r="G111" i="13"/>
  <c r="F111" i="13"/>
  <c r="AF110" i="13"/>
  <c r="AE110" i="13"/>
  <c r="AD110" i="13"/>
  <c r="X110" i="13"/>
  <c r="W110" i="13"/>
  <c r="V110" i="13"/>
  <c r="P110" i="13"/>
  <c r="O110" i="13"/>
  <c r="N110" i="13"/>
  <c r="H110" i="13"/>
  <c r="G110" i="13"/>
  <c r="F110" i="13"/>
  <c r="AF109" i="13"/>
  <c r="AE109" i="13"/>
  <c r="AD109" i="13"/>
  <c r="X109" i="13"/>
  <c r="W109" i="13"/>
  <c r="V109" i="13"/>
  <c r="P109" i="13"/>
  <c r="O109" i="13"/>
  <c r="N109" i="13"/>
  <c r="H109" i="13"/>
  <c r="G109" i="13"/>
  <c r="F109" i="13"/>
  <c r="AF108" i="13"/>
  <c r="AE108" i="13"/>
  <c r="AD108" i="13"/>
  <c r="X108" i="13"/>
  <c r="W108" i="13"/>
  <c r="V108" i="13"/>
  <c r="P108" i="13"/>
  <c r="O108" i="13"/>
  <c r="N108" i="13"/>
  <c r="H108" i="13"/>
  <c r="G108" i="13"/>
  <c r="F108" i="13"/>
  <c r="AF107" i="13"/>
  <c r="AE107" i="13"/>
  <c r="AD107" i="13"/>
  <c r="X107" i="13"/>
  <c r="W107" i="13"/>
  <c r="V107" i="13"/>
  <c r="P107" i="13"/>
  <c r="O107" i="13"/>
  <c r="N107" i="13"/>
  <c r="H107" i="13"/>
  <c r="G107" i="13"/>
  <c r="F107" i="13"/>
  <c r="AF106" i="13"/>
  <c r="AE106" i="13"/>
  <c r="AD106" i="13"/>
  <c r="X106" i="13"/>
  <c r="W106" i="13"/>
  <c r="V106" i="13"/>
  <c r="P106" i="13"/>
  <c r="O106" i="13"/>
  <c r="N106" i="13"/>
  <c r="H106" i="13"/>
  <c r="G106" i="13"/>
  <c r="F106" i="13"/>
  <c r="AF105" i="13"/>
  <c r="AE105" i="13"/>
  <c r="AD105" i="13"/>
  <c r="X105" i="13"/>
  <c r="W105" i="13"/>
  <c r="V105" i="13"/>
  <c r="P105" i="13"/>
  <c r="O105" i="13"/>
  <c r="N105" i="13"/>
  <c r="H105" i="13"/>
  <c r="G105" i="13"/>
  <c r="F105" i="13"/>
  <c r="AF104" i="13"/>
  <c r="AE104" i="13"/>
  <c r="AD104" i="13"/>
  <c r="X104" i="13"/>
  <c r="W104" i="13"/>
  <c r="V104" i="13"/>
  <c r="P104" i="13"/>
  <c r="O104" i="13"/>
  <c r="N104" i="13"/>
  <c r="H104" i="13"/>
  <c r="G104" i="13"/>
  <c r="F104" i="13"/>
  <c r="AF103" i="13"/>
  <c r="AE103" i="13"/>
  <c r="AD103" i="13"/>
  <c r="X103" i="13"/>
  <c r="W103" i="13"/>
  <c r="V103" i="13"/>
  <c r="P103" i="13"/>
  <c r="O103" i="13"/>
  <c r="N103" i="13"/>
  <c r="H103" i="13"/>
  <c r="G103" i="13"/>
  <c r="F103" i="13"/>
  <c r="AF102" i="13"/>
  <c r="AE102" i="13"/>
  <c r="AD102" i="13"/>
  <c r="X102" i="13"/>
  <c r="W102" i="13"/>
  <c r="V102" i="13"/>
  <c r="P102" i="13"/>
  <c r="O102" i="13"/>
  <c r="N102" i="13"/>
  <c r="H102" i="13"/>
  <c r="G102" i="13"/>
  <c r="F102" i="13"/>
  <c r="AF101" i="13"/>
  <c r="AE101" i="13"/>
  <c r="AD101" i="13"/>
  <c r="X101" i="13"/>
  <c r="W101" i="13"/>
  <c r="V101" i="13"/>
  <c r="P101" i="13"/>
  <c r="O101" i="13"/>
  <c r="N101" i="13"/>
  <c r="H101" i="13"/>
  <c r="G101" i="13"/>
  <c r="F101" i="13"/>
  <c r="AF100" i="13"/>
  <c r="AE100" i="13"/>
  <c r="AD100" i="13"/>
  <c r="X100" i="13"/>
  <c r="W100" i="13"/>
  <c r="V100" i="13"/>
  <c r="P100" i="13"/>
  <c r="O100" i="13"/>
  <c r="N100" i="13"/>
  <c r="H100" i="13"/>
  <c r="G100" i="13"/>
  <c r="F100" i="13"/>
  <c r="AF99" i="13"/>
  <c r="AE99" i="13"/>
  <c r="AD99" i="13"/>
  <c r="X99" i="13"/>
  <c r="W99" i="13"/>
  <c r="V99" i="13"/>
  <c r="P99" i="13"/>
  <c r="O99" i="13"/>
  <c r="N99" i="13"/>
  <c r="H99" i="13"/>
  <c r="G99" i="13"/>
  <c r="F99" i="13"/>
  <c r="AF98" i="13"/>
  <c r="AE98" i="13"/>
  <c r="AD98" i="13"/>
  <c r="X98" i="13"/>
  <c r="W98" i="13"/>
  <c r="V98" i="13"/>
  <c r="P98" i="13"/>
  <c r="O98" i="13"/>
  <c r="N98" i="13"/>
  <c r="H98" i="13"/>
  <c r="G98" i="13"/>
  <c r="F98" i="13"/>
  <c r="AF97" i="13"/>
  <c r="AE97" i="13"/>
  <c r="AD97" i="13"/>
  <c r="X97" i="13"/>
  <c r="W97" i="13"/>
  <c r="V97" i="13"/>
  <c r="P97" i="13"/>
  <c r="O97" i="13"/>
  <c r="N97" i="13"/>
  <c r="H97" i="13"/>
  <c r="G97" i="13"/>
  <c r="F97" i="13"/>
  <c r="AF96" i="13"/>
  <c r="AE96" i="13"/>
  <c r="AD96" i="13"/>
  <c r="X96" i="13"/>
  <c r="W96" i="13"/>
  <c r="V96" i="13"/>
  <c r="P96" i="13"/>
  <c r="O96" i="13"/>
  <c r="N96" i="13"/>
  <c r="H96" i="13"/>
  <c r="G96" i="13"/>
  <c r="F96" i="13"/>
  <c r="AF95" i="13"/>
  <c r="AE95" i="13"/>
  <c r="AD95" i="13"/>
  <c r="X95" i="13"/>
  <c r="W95" i="13"/>
  <c r="V95" i="13"/>
  <c r="P95" i="13"/>
  <c r="O95" i="13"/>
  <c r="N95" i="13"/>
  <c r="H95" i="13"/>
  <c r="G95" i="13"/>
  <c r="F95" i="13"/>
  <c r="AF94" i="13"/>
  <c r="AE94" i="13"/>
  <c r="AD94" i="13"/>
  <c r="X94" i="13"/>
  <c r="W94" i="13"/>
  <c r="V94" i="13"/>
  <c r="P94" i="13"/>
  <c r="O94" i="13"/>
  <c r="N94" i="13"/>
  <c r="H94" i="13"/>
  <c r="G94" i="13"/>
  <c r="F94" i="13"/>
  <c r="AF93" i="13"/>
  <c r="AE93" i="13"/>
  <c r="AD93" i="13"/>
  <c r="X93" i="13"/>
  <c r="W93" i="13"/>
  <c r="V93" i="13"/>
  <c r="P93" i="13"/>
  <c r="O93" i="13"/>
  <c r="N93" i="13"/>
  <c r="H93" i="13"/>
  <c r="G93" i="13"/>
  <c r="F93" i="13"/>
  <c r="AF92" i="13"/>
  <c r="AE92" i="13"/>
  <c r="AD92" i="13"/>
  <c r="X92" i="13"/>
  <c r="W92" i="13"/>
  <c r="V92" i="13"/>
  <c r="P92" i="13"/>
  <c r="O92" i="13"/>
  <c r="N92" i="13"/>
  <c r="H92" i="13"/>
  <c r="G92" i="13"/>
  <c r="F92" i="13"/>
  <c r="AF91" i="13"/>
  <c r="AE91" i="13"/>
  <c r="AD91" i="13"/>
  <c r="X91" i="13"/>
  <c r="W91" i="13"/>
  <c r="V91" i="13"/>
  <c r="P91" i="13"/>
  <c r="O91" i="13"/>
  <c r="N91" i="13"/>
  <c r="H91" i="13"/>
  <c r="G91" i="13"/>
  <c r="F91" i="13"/>
  <c r="AF90" i="13"/>
  <c r="AE90" i="13"/>
  <c r="AD90" i="13"/>
  <c r="X90" i="13"/>
  <c r="W90" i="13"/>
  <c r="V90" i="13"/>
  <c r="P90" i="13"/>
  <c r="O90" i="13"/>
  <c r="N90" i="13"/>
  <c r="H90" i="13"/>
  <c r="G90" i="13"/>
  <c r="F90" i="13"/>
  <c r="AF89" i="13"/>
  <c r="AE89" i="13"/>
  <c r="AD89" i="13"/>
  <c r="X89" i="13"/>
  <c r="W89" i="13"/>
  <c r="V89" i="13"/>
  <c r="P89" i="13"/>
  <c r="O89" i="13"/>
  <c r="N89" i="13"/>
  <c r="H89" i="13"/>
  <c r="G89" i="13"/>
  <c r="F89" i="13"/>
  <c r="AF88" i="13"/>
  <c r="AE88" i="13"/>
  <c r="AD88" i="13"/>
  <c r="X88" i="13"/>
  <c r="W88" i="13"/>
  <c r="V88" i="13"/>
  <c r="P88" i="13"/>
  <c r="O88" i="13"/>
  <c r="N88" i="13"/>
  <c r="H88" i="13"/>
  <c r="G88" i="13"/>
  <c r="F88" i="13"/>
  <c r="AF87" i="13"/>
  <c r="AE87" i="13"/>
  <c r="AD87" i="13"/>
  <c r="X87" i="13"/>
  <c r="W87" i="13"/>
  <c r="V87" i="13"/>
  <c r="P87" i="13"/>
  <c r="O87" i="13"/>
  <c r="N87" i="13"/>
  <c r="H87" i="13"/>
  <c r="G87" i="13"/>
  <c r="F87" i="13"/>
  <c r="AF86" i="13"/>
  <c r="AE86" i="13"/>
  <c r="AD86" i="13"/>
  <c r="X86" i="13"/>
  <c r="W86" i="13"/>
  <c r="V86" i="13"/>
  <c r="P86" i="13"/>
  <c r="O86" i="13"/>
  <c r="N86" i="13"/>
  <c r="H86" i="13"/>
  <c r="G86" i="13"/>
  <c r="F86" i="13"/>
  <c r="AF85" i="13"/>
  <c r="AE85" i="13"/>
  <c r="AD85" i="13"/>
  <c r="X85" i="13"/>
  <c r="W85" i="13"/>
  <c r="V85" i="13"/>
  <c r="P85" i="13"/>
  <c r="O85" i="13"/>
  <c r="N85" i="13"/>
  <c r="H85" i="13"/>
  <c r="G85" i="13"/>
  <c r="F85" i="13"/>
  <c r="AF84" i="13"/>
  <c r="AE84" i="13"/>
  <c r="AD84" i="13"/>
  <c r="X84" i="13"/>
  <c r="W84" i="13"/>
  <c r="V84" i="13"/>
  <c r="P84" i="13"/>
  <c r="O84" i="13"/>
  <c r="N84" i="13"/>
  <c r="H84" i="13"/>
  <c r="G84" i="13"/>
  <c r="F84" i="13"/>
  <c r="AF83" i="13"/>
  <c r="AE83" i="13"/>
  <c r="AD83" i="13"/>
  <c r="X83" i="13"/>
  <c r="W83" i="13"/>
  <c r="V83" i="13"/>
  <c r="P83" i="13"/>
  <c r="O83" i="13"/>
  <c r="N83" i="13"/>
  <c r="H83" i="13"/>
  <c r="G83" i="13"/>
  <c r="F83" i="13"/>
  <c r="AF82" i="13"/>
  <c r="AE82" i="13"/>
  <c r="AD82" i="13"/>
  <c r="X82" i="13"/>
  <c r="W82" i="13"/>
  <c r="V82" i="13"/>
  <c r="P82" i="13"/>
  <c r="O82" i="13"/>
  <c r="N82" i="13"/>
  <c r="H82" i="13"/>
  <c r="G82" i="13"/>
  <c r="F82" i="13"/>
  <c r="AF81" i="13"/>
  <c r="AE81" i="13"/>
  <c r="AD81" i="13"/>
  <c r="X81" i="13"/>
  <c r="W81" i="13"/>
  <c r="V81" i="13"/>
  <c r="P81" i="13"/>
  <c r="O81" i="13"/>
  <c r="N81" i="13"/>
  <c r="H81" i="13"/>
  <c r="G81" i="13"/>
  <c r="F81" i="13"/>
  <c r="AF80" i="13"/>
  <c r="AE80" i="13"/>
  <c r="AD80" i="13"/>
  <c r="X80" i="13"/>
  <c r="W80" i="13"/>
  <c r="V80" i="13"/>
  <c r="P80" i="13"/>
  <c r="O80" i="13"/>
  <c r="N80" i="13"/>
  <c r="H80" i="13"/>
  <c r="G80" i="13"/>
  <c r="F80" i="13"/>
  <c r="AF79" i="13"/>
  <c r="AE79" i="13"/>
  <c r="AD79" i="13"/>
  <c r="X79" i="13"/>
  <c r="W79" i="13"/>
  <c r="V79" i="13"/>
  <c r="P79" i="13"/>
  <c r="O79" i="13"/>
  <c r="N79" i="13"/>
  <c r="H79" i="13"/>
  <c r="G79" i="13"/>
  <c r="F79" i="13"/>
  <c r="AF78" i="13"/>
  <c r="AE78" i="13"/>
  <c r="AD78" i="13"/>
  <c r="X78" i="13"/>
  <c r="W78" i="13"/>
  <c r="V78" i="13"/>
  <c r="P78" i="13"/>
  <c r="O78" i="13"/>
  <c r="N78" i="13"/>
  <c r="H78" i="13"/>
  <c r="G78" i="13"/>
  <c r="F78" i="13"/>
  <c r="AF77" i="13"/>
  <c r="AE77" i="13"/>
  <c r="AD77" i="13"/>
  <c r="X77" i="13"/>
  <c r="W77" i="13"/>
  <c r="V77" i="13"/>
  <c r="P77" i="13"/>
  <c r="O77" i="13"/>
  <c r="N77" i="13"/>
  <c r="H77" i="13"/>
  <c r="G77" i="13"/>
  <c r="F77" i="13"/>
  <c r="AF76" i="13"/>
  <c r="AE76" i="13"/>
  <c r="AD76" i="13"/>
  <c r="X76" i="13"/>
  <c r="W76" i="13"/>
  <c r="V76" i="13"/>
  <c r="P76" i="13"/>
  <c r="O76" i="13"/>
  <c r="N76" i="13"/>
  <c r="H76" i="13"/>
  <c r="G76" i="13"/>
  <c r="F76" i="13"/>
  <c r="AF75" i="13"/>
  <c r="AE75" i="13"/>
  <c r="AD75" i="13"/>
  <c r="X75" i="13"/>
  <c r="W75" i="13"/>
  <c r="V75" i="13"/>
  <c r="P75" i="13"/>
  <c r="O75" i="13"/>
  <c r="N75" i="13"/>
  <c r="H75" i="13"/>
  <c r="G75" i="13"/>
  <c r="F75" i="13"/>
  <c r="AF74" i="13"/>
  <c r="AE74" i="13"/>
  <c r="AD74" i="13"/>
  <c r="X74" i="13"/>
  <c r="W74" i="13"/>
  <c r="V74" i="13"/>
  <c r="P74" i="13"/>
  <c r="O74" i="13"/>
  <c r="N74" i="13"/>
  <c r="H74" i="13"/>
  <c r="G74" i="13"/>
  <c r="F74" i="13"/>
  <c r="AF73" i="13"/>
  <c r="AF137" i="13" s="1"/>
  <c r="AE73" i="13"/>
  <c r="AE137" i="13" s="1"/>
  <c r="AD73" i="13"/>
  <c r="AD137" i="13" s="1"/>
  <c r="X73" i="13"/>
  <c r="X137" i="13" s="1"/>
  <c r="W73" i="13"/>
  <c r="W137" i="13" s="1"/>
  <c r="V73" i="13"/>
  <c r="P73" i="13"/>
  <c r="P137" i="13" s="1"/>
  <c r="O73" i="13"/>
  <c r="O137" i="13" s="1"/>
  <c r="N73" i="13"/>
  <c r="N137" i="13" s="1"/>
  <c r="H73" i="13"/>
  <c r="H137" i="13" s="1"/>
  <c r="G73" i="13"/>
  <c r="G137" i="13" s="1"/>
  <c r="F73" i="13"/>
  <c r="AC69" i="13"/>
  <c r="AB69" i="13"/>
  <c r="AA69" i="13"/>
  <c r="U69" i="13"/>
  <c r="T69" i="13"/>
  <c r="S69" i="13"/>
  <c r="M69" i="13"/>
  <c r="L69" i="13"/>
  <c r="E69" i="13"/>
  <c r="D69" i="13"/>
  <c r="C69" i="13"/>
  <c r="AF68" i="13"/>
  <c r="AE68" i="13"/>
  <c r="AD68" i="13"/>
  <c r="X68" i="13"/>
  <c r="W68" i="13"/>
  <c r="V68" i="13"/>
  <c r="P68" i="13"/>
  <c r="O68" i="13"/>
  <c r="N68" i="13"/>
  <c r="H68" i="13"/>
  <c r="G68" i="13"/>
  <c r="F68" i="13"/>
  <c r="AF67" i="13"/>
  <c r="AE67" i="13"/>
  <c r="AD67" i="13"/>
  <c r="X67" i="13"/>
  <c r="W67" i="13"/>
  <c r="V67" i="13"/>
  <c r="P67" i="13"/>
  <c r="O67" i="13"/>
  <c r="N67" i="13"/>
  <c r="H67" i="13"/>
  <c r="G67" i="13"/>
  <c r="F67" i="13"/>
  <c r="AF66" i="13"/>
  <c r="AE66" i="13"/>
  <c r="AD66" i="13"/>
  <c r="X66" i="13"/>
  <c r="W66" i="13"/>
  <c r="V66" i="13"/>
  <c r="P66" i="13"/>
  <c r="O66" i="13"/>
  <c r="N66" i="13"/>
  <c r="H66" i="13"/>
  <c r="G66" i="13"/>
  <c r="F66" i="13"/>
  <c r="AF65" i="13"/>
  <c r="AE65" i="13"/>
  <c r="AD65" i="13"/>
  <c r="X65" i="13"/>
  <c r="W65" i="13"/>
  <c r="V65" i="13"/>
  <c r="P65" i="13"/>
  <c r="O65" i="13"/>
  <c r="N65" i="13"/>
  <c r="H65" i="13"/>
  <c r="G65" i="13"/>
  <c r="F65" i="13"/>
  <c r="AF64" i="13"/>
  <c r="AE64" i="13"/>
  <c r="AD64" i="13"/>
  <c r="X64" i="13"/>
  <c r="W64" i="13"/>
  <c r="V64" i="13"/>
  <c r="P64" i="13"/>
  <c r="O64" i="13"/>
  <c r="N64" i="13"/>
  <c r="H64" i="13"/>
  <c r="G64" i="13"/>
  <c r="F64" i="13"/>
  <c r="AF63" i="13"/>
  <c r="AE63" i="13"/>
  <c r="AD63" i="13"/>
  <c r="X63" i="13"/>
  <c r="W63" i="13"/>
  <c r="V63" i="13"/>
  <c r="P63" i="13"/>
  <c r="O63" i="13"/>
  <c r="N63" i="13"/>
  <c r="H63" i="13"/>
  <c r="G63" i="13"/>
  <c r="F63" i="13"/>
  <c r="AF62" i="13"/>
  <c r="AE62" i="13"/>
  <c r="AD62" i="13"/>
  <c r="X62" i="13"/>
  <c r="W62" i="13"/>
  <c r="V62" i="13"/>
  <c r="P62" i="13"/>
  <c r="O62" i="13"/>
  <c r="N62" i="13"/>
  <c r="H62" i="13"/>
  <c r="G62" i="13"/>
  <c r="F62" i="13"/>
  <c r="AF61" i="13"/>
  <c r="AE61" i="13"/>
  <c r="AD61" i="13"/>
  <c r="X61" i="13"/>
  <c r="W61" i="13"/>
  <c r="V61" i="13"/>
  <c r="P61" i="13"/>
  <c r="O61" i="13"/>
  <c r="N61" i="13"/>
  <c r="H61" i="13"/>
  <c r="G61" i="13"/>
  <c r="F61" i="13"/>
  <c r="AF60" i="13"/>
  <c r="AE60" i="13"/>
  <c r="AD60" i="13"/>
  <c r="X60" i="13"/>
  <c r="W60" i="13"/>
  <c r="V60" i="13"/>
  <c r="P60" i="13"/>
  <c r="O60" i="13"/>
  <c r="N60" i="13"/>
  <c r="H60" i="13"/>
  <c r="G60" i="13"/>
  <c r="F60" i="13"/>
  <c r="AF59" i="13"/>
  <c r="AE59" i="13"/>
  <c r="AD59" i="13"/>
  <c r="X59" i="13"/>
  <c r="W59" i="13"/>
  <c r="V59" i="13"/>
  <c r="P59" i="13"/>
  <c r="O59" i="13"/>
  <c r="N59" i="13"/>
  <c r="H59" i="13"/>
  <c r="G59" i="13"/>
  <c r="F59" i="13"/>
  <c r="AF58" i="13"/>
  <c r="AE58" i="13"/>
  <c r="AD58" i="13"/>
  <c r="X58" i="13"/>
  <c r="W58" i="13"/>
  <c r="V58" i="13"/>
  <c r="P58" i="13"/>
  <c r="O58" i="13"/>
  <c r="N58" i="13"/>
  <c r="H58" i="13"/>
  <c r="G58" i="13"/>
  <c r="F58" i="13"/>
  <c r="AF57" i="13"/>
  <c r="AE57" i="13"/>
  <c r="AD57" i="13"/>
  <c r="X57" i="13"/>
  <c r="W57" i="13"/>
  <c r="V57" i="13"/>
  <c r="P57" i="13"/>
  <c r="O57" i="13"/>
  <c r="N57" i="13"/>
  <c r="H57" i="13"/>
  <c r="G57" i="13"/>
  <c r="F57" i="13"/>
  <c r="AF56" i="13"/>
  <c r="AE56" i="13"/>
  <c r="AD56" i="13"/>
  <c r="X56" i="13"/>
  <c r="W56" i="13"/>
  <c r="V56" i="13"/>
  <c r="P56" i="13"/>
  <c r="O56" i="13"/>
  <c r="N56" i="13"/>
  <c r="H56" i="13"/>
  <c r="G56" i="13"/>
  <c r="F56" i="13"/>
  <c r="AF55" i="13"/>
  <c r="AE55" i="13"/>
  <c r="AD55" i="13"/>
  <c r="X55" i="13"/>
  <c r="W55" i="13"/>
  <c r="V55" i="13"/>
  <c r="P55" i="13"/>
  <c r="O55" i="13"/>
  <c r="N55" i="13"/>
  <c r="H55" i="13"/>
  <c r="G55" i="13"/>
  <c r="F55" i="13"/>
  <c r="AF54" i="13"/>
  <c r="AE54" i="13"/>
  <c r="AD54" i="13"/>
  <c r="X54" i="13"/>
  <c r="W54" i="13"/>
  <c r="V54" i="13"/>
  <c r="P54" i="13"/>
  <c r="O54" i="13"/>
  <c r="N54" i="13"/>
  <c r="H54" i="13"/>
  <c r="G54" i="13"/>
  <c r="F54" i="13"/>
  <c r="AF53" i="13"/>
  <c r="AE53" i="13"/>
  <c r="AD53" i="13"/>
  <c r="X53" i="13"/>
  <c r="W53" i="13"/>
  <c r="V53" i="13"/>
  <c r="P53" i="13"/>
  <c r="O53" i="13"/>
  <c r="N53" i="13"/>
  <c r="H53" i="13"/>
  <c r="G53" i="13"/>
  <c r="F53" i="13"/>
  <c r="AF52" i="13"/>
  <c r="AE52" i="13"/>
  <c r="AD52" i="13"/>
  <c r="X52" i="13"/>
  <c r="W52" i="13"/>
  <c r="V52" i="13"/>
  <c r="P52" i="13"/>
  <c r="O52" i="13"/>
  <c r="N52" i="13"/>
  <c r="H52" i="13"/>
  <c r="G52" i="13"/>
  <c r="F52" i="13"/>
  <c r="AF51" i="13"/>
  <c r="AE51" i="13"/>
  <c r="AD51" i="13"/>
  <c r="X51" i="13"/>
  <c r="W51" i="13"/>
  <c r="V51" i="13"/>
  <c r="P51" i="13"/>
  <c r="O51" i="13"/>
  <c r="N51" i="13"/>
  <c r="H51" i="13"/>
  <c r="G51" i="13"/>
  <c r="F51" i="13"/>
  <c r="AF50" i="13"/>
  <c r="AE50" i="13"/>
  <c r="AD50" i="13"/>
  <c r="X50" i="13"/>
  <c r="W50" i="13"/>
  <c r="V50" i="13"/>
  <c r="P50" i="13"/>
  <c r="O50" i="13"/>
  <c r="N50" i="13"/>
  <c r="H50" i="13"/>
  <c r="G50" i="13"/>
  <c r="F50" i="13"/>
  <c r="AF49" i="13"/>
  <c r="AE49" i="13"/>
  <c r="AD49" i="13"/>
  <c r="X49" i="13"/>
  <c r="W49" i="13"/>
  <c r="V49" i="13"/>
  <c r="P49" i="13"/>
  <c r="O49" i="13"/>
  <c r="N49" i="13"/>
  <c r="H49" i="13"/>
  <c r="G49" i="13"/>
  <c r="F49" i="13"/>
  <c r="AF48" i="13"/>
  <c r="AE48" i="13"/>
  <c r="AD48" i="13"/>
  <c r="X48" i="13"/>
  <c r="W48" i="13"/>
  <c r="V48" i="13"/>
  <c r="P48" i="13"/>
  <c r="O48" i="13"/>
  <c r="N48" i="13"/>
  <c r="H48" i="13"/>
  <c r="G48" i="13"/>
  <c r="F48" i="13"/>
  <c r="AF47" i="13"/>
  <c r="AE47" i="13"/>
  <c r="AD47" i="13"/>
  <c r="X47" i="13"/>
  <c r="W47" i="13"/>
  <c r="V47" i="13"/>
  <c r="P47" i="13"/>
  <c r="O47" i="13"/>
  <c r="N47" i="13"/>
  <c r="H47" i="13"/>
  <c r="G47" i="13"/>
  <c r="F47" i="13"/>
  <c r="AF46" i="13"/>
  <c r="AE46" i="13"/>
  <c r="AD46" i="13"/>
  <c r="X46" i="13"/>
  <c r="W46" i="13"/>
  <c r="V46" i="13"/>
  <c r="P46" i="13"/>
  <c r="O46" i="13"/>
  <c r="N46" i="13"/>
  <c r="H46" i="13"/>
  <c r="G46" i="13"/>
  <c r="F46" i="13"/>
  <c r="AF45" i="13"/>
  <c r="AE45" i="13"/>
  <c r="AD45" i="13"/>
  <c r="X45" i="13"/>
  <c r="W45" i="13"/>
  <c r="V45" i="13"/>
  <c r="P45" i="13"/>
  <c r="O45" i="13"/>
  <c r="N45" i="13"/>
  <c r="H45" i="13"/>
  <c r="G45" i="13"/>
  <c r="F45" i="13"/>
  <c r="AF44" i="13"/>
  <c r="AE44" i="13"/>
  <c r="AD44" i="13"/>
  <c r="X44" i="13"/>
  <c r="W44" i="13"/>
  <c r="V44" i="13"/>
  <c r="P44" i="13"/>
  <c r="O44" i="13"/>
  <c r="N44" i="13"/>
  <c r="H44" i="13"/>
  <c r="G44" i="13"/>
  <c r="F44" i="13"/>
  <c r="AF43" i="13"/>
  <c r="AE43" i="13"/>
  <c r="AD43" i="13"/>
  <c r="X43" i="13"/>
  <c r="W43" i="13"/>
  <c r="V43" i="13"/>
  <c r="P43" i="13"/>
  <c r="O43" i="13"/>
  <c r="N43" i="13"/>
  <c r="H43" i="13"/>
  <c r="G43" i="13"/>
  <c r="F43" i="13"/>
  <c r="AF42" i="13"/>
  <c r="AE42" i="13"/>
  <c r="AD42" i="13"/>
  <c r="X42" i="13"/>
  <c r="W42" i="13"/>
  <c r="V42" i="13"/>
  <c r="P42" i="13"/>
  <c r="O42" i="13"/>
  <c r="N42" i="13"/>
  <c r="H42" i="13"/>
  <c r="G42" i="13"/>
  <c r="F42" i="13"/>
  <c r="AF41" i="13"/>
  <c r="AE41" i="13"/>
  <c r="AD41" i="13"/>
  <c r="X41" i="13"/>
  <c r="W41" i="13"/>
  <c r="V41" i="13"/>
  <c r="P41" i="13"/>
  <c r="O41" i="13"/>
  <c r="N41" i="13"/>
  <c r="H41" i="13"/>
  <c r="G41" i="13"/>
  <c r="F41" i="13"/>
  <c r="AF40" i="13"/>
  <c r="AE40" i="13"/>
  <c r="AD40" i="13"/>
  <c r="X40" i="13"/>
  <c r="W40" i="13"/>
  <c r="V40" i="13"/>
  <c r="P40" i="13"/>
  <c r="O40" i="13"/>
  <c r="N40" i="13"/>
  <c r="H40" i="13"/>
  <c r="G40" i="13"/>
  <c r="F40" i="13"/>
  <c r="AF39" i="13"/>
  <c r="AE39" i="13"/>
  <c r="AD39" i="13"/>
  <c r="X39" i="13"/>
  <c r="W39" i="13"/>
  <c r="V39" i="13"/>
  <c r="P39" i="13"/>
  <c r="O39" i="13"/>
  <c r="N39" i="13"/>
  <c r="H39" i="13"/>
  <c r="G39" i="13"/>
  <c r="F39" i="13"/>
  <c r="AF38" i="13"/>
  <c r="AE38" i="13"/>
  <c r="AD38" i="13"/>
  <c r="X38" i="13"/>
  <c r="W38" i="13"/>
  <c r="V38" i="13"/>
  <c r="P38" i="13"/>
  <c r="O38" i="13"/>
  <c r="N38" i="13"/>
  <c r="H38" i="13"/>
  <c r="G38" i="13"/>
  <c r="F38" i="13"/>
  <c r="AF37" i="13"/>
  <c r="AE37" i="13"/>
  <c r="AD37" i="13"/>
  <c r="X37" i="13"/>
  <c r="W37" i="13"/>
  <c r="V37" i="13"/>
  <c r="P37" i="13"/>
  <c r="O37" i="13"/>
  <c r="N37" i="13"/>
  <c r="H37" i="13"/>
  <c r="G37" i="13"/>
  <c r="F37" i="13"/>
  <c r="AF36" i="13"/>
  <c r="AE36" i="13"/>
  <c r="AD36" i="13"/>
  <c r="X36" i="13"/>
  <c r="W36" i="13"/>
  <c r="V36" i="13"/>
  <c r="P36" i="13"/>
  <c r="O36" i="13"/>
  <c r="N36" i="13"/>
  <c r="H36" i="13"/>
  <c r="G36" i="13"/>
  <c r="F36" i="13"/>
  <c r="AF35" i="13"/>
  <c r="AE35" i="13"/>
  <c r="AD35" i="13"/>
  <c r="X35" i="13"/>
  <c r="W35" i="13"/>
  <c r="V35" i="13"/>
  <c r="P35" i="13"/>
  <c r="O35" i="13"/>
  <c r="N35" i="13"/>
  <c r="H35" i="13"/>
  <c r="G35" i="13"/>
  <c r="F35" i="13"/>
  <c r="AF34" i="13"/>
  <c r="AE34" i="13"/>
  <c r="AD34" i="13"/>
  <c r="X34" i="13"/>
  <c r="W34" i="13"/>
  <c r="V34" i="13"/>
  <c r="P34" i="13"/>
  <c r="O34" i="13"/>
  <c r="N34" i="13"/>
  <c r="H34" i="13"/>
  <c r="G34" i="13"/>
  <c r="F34" i="13"/>
  <c r="AF33" i="13"/>
  <c r="AE33" i="13"/>
  <c r="AD33" i="13"/>
  <c r="X33" i="13"/>
  <c r="W33" i="13"/>
  <c r="V33" i="13"/>
  <c r="P33" i="13"/>
  <c r="O33" i="13"/>
  <c r="N33" i="13"/>
  <c r="H33" i="13"/>
  <c r="G33" i="13"/>
  <c r="F33" i="13"/>
  <c r="AF32" i="13"/>
  <c r="AE32" i="13"/>
  <c r="AD32" i="13"/>
  <c r="X32" i="13"/>
  <c r="W32" i="13"/>
  <c r="V32" i="13"/>
  <c r="P32" i="13"/>
  <c r="O32" i="13"/>
  <c r="N32" i="13"/>
  <c r="H32" i="13"/>
  <c r="G32" i="13"/>
  <c r="F32" i="13"/>
  <c r="AF31" i="13"/>
  <c r="AE31" i="13"/>
  <c r="AD31" i="13"/>
  <c r="X31" i="13"/>
  <c r="W31" i="13"/>
  <c r="V31" i="13"/>
  <c r="P31" i="13"/>
  <c r="O31" i="13"/>
  <c r="N31" i="13"/>
  <c r="H31" i="13"/>
  <c r="G31" i="13"/>
  <c r="F31" i="13"/>
  <c r="AF30" i="13"/>
  <c r="AE30" i="13"/>
  <c r="AD30" i="13"/>
  <c r="X30" i="13"/>
  <c r="W30" i="13"/>
  <c r="V30" i="13"/>
  <c r="P30" i="13"/>
  <c r="O30" i="13"/>
  <c r="N30" i="13"/>
  <c r="H30" i="13"/>
  <c r="G30" i="13"/>
  <c r="F30" i="13"/>
  <c r="AF29" i="13"/>
  <c r="AE29" i="13"/>
  <c r="AD29" i="13"/>
  <c r="X29" i="13"/>
  <c r="W29" i="13"/>
  <c r="V29" i="13"/>
  <c r="P29" i="13"/>
  <c r="O29" i="13"/>
  <c r="N29" i="13"/>
  <c r="H29" i="13"/>
  <c r="G29" i="13"/>
  <c r="F29" i="13"/>
  <c r="AF28" i="13"/>
  <c r="AE28" i="13"/>
  <c r="AD28" i="13"/>
  <c r="X28" i="13"/>
  <c r="W28" i="13"/>
  <c r="V28" i="13"/>
  <c r="P28" i="13"/>
  <c r="O28" i="13"/>
  <c r="N28" i="13"/>
  <c r="H28" i="13"/>
  <c r="G28" i="13"/>
  <c r="F28" i="13"/>
  <c r="AF27" i="13"/>
  <c r="AE27" i="13"/>
  <c r="AD27" i="13"/>
  <c r="X27" i="13"/>
  <c r="W27" i="13"/>
  <c r="V27" i="13"/>
  <c r="P27" i="13"/>
  <c r="O27" i="13"/>
  <c r="N27" i="13"/>
  <c r="H27" i="13"/>
  <c r="G27" i="13"/>
  <c r="F27" i="13"/>
  <c r="AF26" i="13"/>
  <c r="AE26" i="13"/>
  <c r="AD26" i="13"/>
  <c r="X26" i="13"/>
  <c r="W26" i="13"/>
  <c r="V26" i="13"/>
  <c r="P26" i="13"/>
  <c r="O26" i="13"/>
  <c r="N26" i="13"/>
  <c r="H26" i="13"/>
  <c r="G26" i="13"/>
  <c r="F26" i="13"/>
  <c r="AF25" i="13"/>
  <c r="AE25" i="13"/>
  <c r="AD25" i="13"/>
  <c r="X25" i="13"/>
  <c r="W25" i="13"/>
  <c r="V25" i="13"/>
  <c r="P25" i="13"/>
  <c r="O25" i="13"/>
  <c r="N25" i="13"/>
  <c r="H25" i="13"/>
  <c r="G25" i="13"/>
  <c r="F25" i="13"/>
  <c r="AF24" i="13"/>
  <c r="AE24" i="13"/>
  <c r="AD24" i="13"/>
  <c r="X24" i="13"/>
  <c r="W24" i="13"/>
  <c r="V24" i="13"/>
  <c r="P24" i="13"/>
  <c r="O24" i="13"/>
  <c r="N24" i="13"/>
  <c r="H24" i="13"/>
  <c r="G24" i="13"/>
  <c r="F24" i="13"/>
  <c r="AF23" i="13"/>
  <c r="AE23" i="13"/>
  <c r="AD23" i="13"/>
  <c r="X23" i="13"/>
  <c r="W23" i="13"/>
  <c r="V23" i="13"/>
  <c r="P23" i="13"/>
  <c r="O23" i="13"/>
  <c r="N23" i="13"/>
  <c r="H23" i="13"/>
  <c r="G23" i="13"/>
  <c r="F23" i="13"/>
  <c r="AF22" i="13"/>
  <c r="AE22" i="13"/>
  <c r="AD22" i="13"/>
  <c r="X22" i="13"/>
  <c r="W22" i="13"/>
  <c r="V22" i="13"/>
  <c r="P22" i="13"/>
  <c r="O22" i="13"/>
  <c r="N22" i="13"/>
  <c r="H22" i="13"/>
  <c r="G22" i="13"/>
  <c r="F22" i="13"/>
  <c r="AF21" i="13"/>
  <c r="AE21" i="13"/>
  <c r="AD21" i="13"/>
  <c r="X21" i="13"/>
  <c r="W21" i="13"/>
  <c r="V21" i="13"/>
  <c r="P21" i="13"/>
  <c r="O21" i="13"/>
  <c r="N21" i="13"/>
  <c r="H21" i="13"/>
  <c r="G21" i="13"/>
  <c r="F21" i="13"/>
  <c r="AF20" i="13"/>
  <c r="AE20" i="13"/>
  <c r="AD20" i="13"/>
  <c r="X20" i="13"/>
  <c r="W20" i="13"/>
  <c r="V20" i="13"/>
  <c r="P20" i="13"/>
  <c r="O20" i="13"/>
  <c r="N20" i="13"/>
  <c r="H20" i="13"/>
  <c r="G20" i="13"/>
  <c r="F20" i="13"/>
  <c r="AF19" i="13"/>
  <c r="AE19" i="13"/>
  <c r="AD19" i="13"/>
  <c r="X19" i="13"/>
  <c r="W19" i="13"/>
  <c r="V19" i="13"/>
  <c r="P19" i="13"/>
  <c r="O19" i="13"/>
  <c r="N19" i="13"/>
  <c r="H19" i="13"/>
  <c r="G19" i="13"/>
  <c r="F19" i="13"/>
  <c r="AF18" i="13"/>
  <c r="AE18" i="13"/>
  <c r="AD18" i="13"/>
  <c r="X18" i="13"/>
  <c r="W18" i="13"/>
  <c r="V18" i="13"/>
  <c r="P18" i="13"/>
  <c r="O18" i="13"/>
  <c r="N18" i="13"/>
  <c r="H18" i="13"/>
  <c r="G18" i="13"/>
  <c r="F18" i="13"/>
  <c r="AF17" i="13"/>
  <c r="AE17" i="13"/>
  <c r="AD17" i="13"/>
  <c r="X17" i="13"/>
  <c r="W17" i="13"/>
  <c r="V17" i="13"/>
  <c r="P17" i="13"/>
  <c r="O17" i="13"/>
  <c r="N17" i="13"/>
  <c r="H17" i="13"/>
  <c r="G17" i="13"/>
  <c r="F17" i="13"/>
  <c r="AF16" i="13"/>
  <c r="AE16" i="13"/>
  <c r="AD16" i="13"/>
  <c r="X16" i="13"/>
  <c r="W16" i="13"/>
  <c r="V16" i="13"/>
  <c r="P16" i="13"/>
  <c r="O16" i="13"/>
  <c r="N16" i="13"/>
  <c r="H16" i="13"/>
  <c r="G16" i="13"/>
  <c r="F16" i="13"/>
  <c r="AF15" i="13"/>
  <c r="AE15" i="13"/>
  <c r="AD15" i="13"/>
  <c r="X15" i="13"/>
  <c r="W15" i="13"/>
  <c r="V15" i="13"/>
  <c r="P15" i="13"/>
  <c r="O15" i="13"/>
  <c r="N15" i="13"/>
  <c r="H15" i="13"/>
  <c r="G15" i="13"/>
  <c r="F15" i="13"/>
  <c r="AF14" i="13"/>
  <c r="AE14" i="13"/>
  <c r="AD14" i="13"/>
  <c r="X14" i="13"/>
  <c r="W14" i="13"/>
  <c r="V14" i="13"/>
  <c r="P14" i="13"/>
  <c r="O14" i="13"/>
  <c r="N14" i="13"/>
  <c r="H14" i="13"/>
  <c r="G14" i="13"/>
  <c r="F14" i="13"/>
  <c r="AF13" i="13"/>
  <c r="AE13" i="13"/>
  <c r="AD13" i="13"/>
  <c r="X13" i="13"/>
  <c r="W13" i="13"/>
  <c r="V13" i="13"/>
  <c r="P13" i="13"/>
  <c r="O13" i="13"/>
  <c r="N13" i="13"/>
  <c r="H13" i="13"/>
  <c r="G13" i="13"/>
  <c r="F13" i="13"/>
  <c r="AF12" i="13"/>
  <c r="AE12" i="13"/>
  <c r="AD12" i="13"/>
  <c r="X12" i="13"/>
  <c r="W12" i="13"/>
  <c r="V12" i="13"/>
  <c r="P12" i="13"/>
  <c r="O12" i="13"/>
  <c r="N12" i="13"/>
  <c r="H12" i="13"/>
  <c r="G12" i="13"/>
  <c r="F12" i="13"/>
  <c r="AF11" i="13"/>
  <c r="AE11" i="13"/>
  <c r="AD11" i="13"/>
  <c r="X11" i="13"/>
  <c r="W11" i="13"/>
  <c r="V11" i="13"/>
  <c r="P11" i="13"/>
  <c r="O11" i="13"/>
  <c r="N11" i="13"/>
  <c r="H11" i="13"/>
  <c r="G11" i="13"/>
  <c r="F11" i="13"/>
  <c r="AF10" i="13"/>
  <c r="AE10" i="13"/>
  <c r="AD10" i="13"/>
  <c r="X10" i="13"/>
  <c r="W10" i="13"/>
  <c r="V10" i="13"/>
  <c r="P10" i="13"/>
  <c r="O10" i="13"/>
  <c r="N10" i="13"/>
  <c r="H10" i="13"/>
  <c r="G10" i="13"/>
  <c r="F10" i="13"/>
  <c r="AF9" i="13"/>
  <c r="AE9" i="13"/>
  <c r="AD9" i="13"/>
  <c r="X9" i="13"/>
  <c r="W9" i="13"/>
  <c r="V9" i="13"/>
  <c r="P9" i="13"/>
  <c r="O9" i="13"/>
  <c r="N9" i="13"/>
  <c r="H9" i="13"/>
  <c r="G9" i="13"/>
  <c r="F9" i="13"/>
  <c r="AF8" i="13"/>
  <c r="AE8" i="13"/>
  <c r="AD8" i="13"/>
  <c r="X8" i="13"/>
  <c r="W8" i="13"/>
  <c r="V8" i="13"/>
  <c r="P8" i="13"/>
  <c r="O8" i="13"/>
  <c r="N8" i="13"/>
  <c r="H8" i="13"/>
  <c r="G8" i="13"/>
  <c r="F8" i="13"/>
  <c r="AF7" i="13"/>
  <c r="AE7" i="13"/>
  <c r="AD7" i="13"/>
  <c r="X7" i="13"/>
  <c r="W7" i="13"/>
  <c r="V7" i="13"/>
  <c r="P7" i="13"/>
  <c r="O7" i="13"/>
  <c r="N7" i="13"/>
  <c r="H7" i="13"/>
  <c r="G7" i="13"/>
  <c r="F7" i="13"/>
  <c r="AF6" i="13"/>
  <c r="AE6" i="13"/>
  <c r="AD6" i="13"/>
  <c r="X6" i="13"/>
  <c r="W6" i="13"/>
  <c r="V6" i="13"/>
  <c r="P6" i="13"/>
  <c r="O6" i="13"/>
  <c r="N6" i="13"/>
  <c r="H6" i="13"/>
  <c r="G6" i="13"/>
  <c r="F6" i="13"/>
  <c r="F69" i="13" s="1"/>
  <c r="AF5" i="13"/>
  <c r="AF69" i="13" s="1"/>
  <c r="AE5" i="13"/>
  <c r="AE69" i="13" s="1"/>
  <c r="AD5" i="13"/>
  <c r="X5" i="13"/>
  <c r="X69" i="13" s="1"/>
  <c r="W5" i="13"/>
  <c r="W69" i="13" s="1"/>
  <c r="V5" i="13"/>
  <c r="V69" i="13" s="1"/>
  <c r="P5" i="13"/>
  <c r="O5" i="13"/>
  <c r="H5" i="13"/>
  <c r="G5" i="13"/>
  <c r="F5" i="13"/>
  <c r="AI4" i="13"/>
  <c r="AT1" i="13"/>
  <c r="AQ1" i="13"/>
  <c r="AP1" i="13"/>
  <c r="AS1" i="13" s="1"/>
  <c r="AV1" i="13" s="1"/>
  <c r="AO1" i="13"/>
  <c r="AR1" i="13" s="1"/>
  <c r="AN1" i="13"/>
  <c r="AJ3" i="13"/>
  <c r="AQ3" i="13"/>
  <c r="AK3" i="13"/>
  <c r="AV3" i="13"/>
  <c r="AR3" i="13"/>
  <c r="O69" i="13" l="1"/>
  <c r="P69" i="13"/>
  <c r="AI5" i="13"/>
  <c r="AU1" i="13"/>
  <c r="G69" i="13"/>
  <c r="AD69" i="13"/>
  <c r="H69" i="13"/>
  <c r="AI5" i="11"/>
  <c r="AI4" i="11"/>
  <c r="AR1" i="11"/>
  <c r="AP1" i="11"/>
  <c r="AO1" i="11"/>
  <c r="AN1" i="11"/>
  <c r="AI5" i="10"/>
  <c r="AI4" i="10"/>
  <c r="AV1" i="10"/>
  <c r="AS1" i="10"/>
  <c r="AP1" i="10"/>
  <c r="AO1" i="10"/>
  <c r="AR1" i="10" s="1"/>
  <c r="AN1" i="10"/>
  <c r="AQ1" i="10" s="1"/>
  <c r="AT1" i="10" s="1"/>
  <c r="AI5" i="9"/>
  <c r="AI4" i="9"/>
  <c r="AV1" i="9"/>
  <c r="AS1" i="9"/>
  <c r="AR1" i="9"/>
  <c r="AP1" i="9"/>
  <c r="AO1" i="9"/>
  <c r="AN1" i="9"/>
  <c r="AI5" i="8"/>
  <c r="AI4" i="8"/>
  <c r="AR1" i="8"/>
  <c r="AP1" i="8"/>
  <c r="AO1" i="8"/>
  <c r="AN1" i="8"/>
  <c r="AC477" i="11"/>
  <c r="AB477" i="11"/>
  <c r="AA477" i="11"/>
  <c r="U477" i="11"/>
  <c r="T477" i="11"/>
  <c r="S477" i="11"/>
  <c r="M477" i="11"/>
  <c r="L477" i="11"/>
  <c r="K477" i="11"/>
  <c r="E477" i="11"/>
  <c r="D477" i="11"/>
  <c r="C477" i="11"/>
  <c r="AF476" i="11"/>
  <c r="AE476" i="11"/>
  <c r="AD476" i="11"/>
  <c r="X476" i="11"/>
  <c r="W476" i="11"/>
  <c r="V476" i="11"/>
  <c r="P476" i="11"/>
  <c r="O476" i="11"/>
  <c r="N476" i="11"/>
  <c r="H476" i="11"/>
  <c r="G476" i="11"/>
  <c r="F476" i="11"/>
  <c r="AF475" i="11"/>
  <c r="AE475" i="11"/>
  <c r="AD475" i="11"/>
  <c r="X475" i="11"/>
  <c r="W475" i="11"/>
  <c r="V475" i="11"/>
  <c r="P475" i="11"/>
  <c r="O475" i="11"/>
  <c r="N475" i="11"/>
  <c r="H475" i="11"/>
  <c r="G475" i="11"/>
  <c r="F475" i="11"/>
  <c r="AF474" i="11"/>
  <c r="AE474" i="11"/>
  <c r="AD474" i="11"/>
  <c r="X474" i="11"/>
  <c r="W474" i="11"/>
  <c r="V474" i="11"/>
  <c r="P474" i="11"/>
  <c r="O474" i="11"/>
  <c r="N474" i="11"/>
  <c r="H474" i="11"/>
  <c r="G474" i="11"/>
  <c r="F474" i="11"/>
  <c r="AF473" i="11"/>
  <c r="AE473" i="11"/>
  <c r="AD473" i="11"/>
  <c r="X473" i="11"/>
  <c r="W473" i="11"/>
  <c r="V473" i="11"/>
  <c r="P473" i="11"/>
  <c r="O473" i="11"/>
  <c r="N473" i="11"/>
  <c r="H473" i="11"/>
  <c r="G473" i="11"/>
  <c r="F473" i="11"/>
  <c r="AF472" i="11"/>
  <c r="AE472" i="11"/>
  <c r="AD472" i="11"/>
  <c r="X472" i="11"/>
  <c r="W472" i="11"/>
  <c r="V472" i="11"/>
  <c r="P472" i="11"/>
  <c r="O472" i="11"/>
  <c r="N472" i="11"/>
  <c r="H472" i="11"/>
  <c r="G472" i="11"/>
  <c r="F472" i="11"/>
  <c r="AF471" i="11"/>
  <c r="AE471" i="11"/>
  <c r="AD471" i="11"/>
  <c r="X471" i="11"/>
  <c r="W471" i="11"/>
  <c r="V471" i="11"/>
  <c r="P471" i="11"/>
  <c r="O471" i="11"/>
  <c r="N471" i="11"/>
  <c r="H471" i="11"/>
  <c r="G471" i="11"/>
  <c r="F471" i="11"/>
  <c r="AF470" i="11"/>
  <c r="AE470" i="11"/>
  <c r="AD470" i="11"/>
  <c r="X470" i="11"/>
  <c r="W470" i="11"/>
  <c r="V470" i="11"/>
  <c r="P470" i="11"/>
  <c r="O470" i="11"/>
  <c r="N470" i="11"/>
  <c r="H470" i="11"/>
  <c r="G470" i="11"/>
  <c r="F470" i="11"/>
  <c r="AF469" i="11"/>
  <c r="AE469" i="11"/>
  <c r="AD469" i="11"/>
  <c r="X469" i="11"/>
  <c r="W469" i="11"/>
  <c r="V469" i="11"/>
  <c r="P469" i="11"/>
  <c r="O469" i="11"/>
  <c r="N469" i="11"/>
  <c r="H469" i="11"/>
  <c r="G469" i="11"/>
  <c r="F469" i="11"/>
  <c r="AF468" i="11"/>
  <c r="AE468" i="11"/>
  <c r="AD468" i="11"/>
  <c r="X468" i="11"/>
  <c r="W468" i="11"/>
  <c r="V468" i="11"/>
  <c r="P468" i="11"/>
  <c r="O468" i="11"/>
  <c r="N468" i="11"/>
  <c r="H468" i="11"/>
  <c r="G468" i="11"/>
  <c r="F468" i="11"/>
  <c r="AF467" i="11"/>
  <c r="AE467" i="11"/>
  <c r="AD467" i="11"/>
  <c r="X467" i="11"/>
  <c r="W467" i="11"/>
  <c r="V467" i="11"/>
  <c r="P467" i="11"/>
  <c r="O467" i="11"/>
  <c r="N467" i="11"/>
  <c r="H467" i="11"/>
  <c r="G467" i="11"/>
  <c r="F467" i="11"/>
  <c r="AF466" i="11"/>
  <c r="AE466" i="11"/>
  <c r="AD466" i="11"/>
  <c r="X466" i="11"/>
  <c r="W466" i="11"/>
  <c r="V466" i="11"/>
  <c r="P466" i="11"/>
  <c r="O466" i="11"/>
  <c r="N466" i="11"/>
  <c r="H466" i="11"/>
  <c r="G466" i="11"/>
  <c r="F466" i="11"/>
  <c r="AF465" i="11"/>
  <c r="AE465" i="11"/>
  <c r="AD465" i="11"/>
  <c r="X465" i="11"/>
  <c r="W465" i="11"/>
  <c r="V465" i="11"/>
  <c r="P465" i="11"/>
  <c r="O465" i="11"/>
  <c r="N465" i="11"/>
  <c r="H465" i="11"/>
  <c r="G465" i="11"/>
  <c r="F465" i="11"/>
  <c r="AF464" i="11"/>
  <c r="AE464" i="11"/>
  <c r="AD464" i="11"/>
  <c r="X464" i="11"/>
  <c r="W464" i="11"/>
  <c r="V464" i="11"/>
  <c r="P464" i="11"/>
  <c r="O464" i="11"/>
  <c r="N464" i="11"/>
  <c r="H464" i="11"/>
  <c r="G464" i="11"/>
  <c r="F464" i="11"/>
  <c r="AF463" i="11"/>
  <c r="AE463" i="11"/>
  <c r="AD463" i="11"/>
  <c r="X463" i="11"/>
  <c r="W463" i="11"/>
  <c r="V463" i="11"/>
  <c r="P463" i="11"/>
  <c r="O463" i="11"/>
  <c r="N463" i="11"/>
  <c r="H463" i="11"/>
  <c r="G463" i="11"/>
  <c r="F463" i="11"/>
  <c r="AF462" i="11"/>
  <c r="AE462" i="11"/>
  <c r="AD462" i="11"/>
  <c r="X462" i="11"/>
  <c r="W462" i="11"/>
  <c r="V462" i="11"/>
  <c r="P462" i="11"/>
  <c r="O462" i="11"/>
  <c r="N462" i="11"/>
  <c r="H462" i="11"/>
  <c r="G462" i="11"/>
  <c r="F462" i="11"/>
  <c r="AF461" i="11"/>
  <c r="AE461" i="11"/>
  <c r="AD461" i="11"/>
  <c r="X461" i="11"/>
  <c r="W461" i="11"/>
  <c r="V461" i="11"/>
  <c r="P461" i="11"/>
  <c r="O461" i="11"/>
  <c r="N461" i="11"/>
  <c r="H461" i="11"/>
  <c r="G461" i="11"/>
  <c r="F461" i="11"/>
  <c r="AF460" i="11"/>
  <c r="AE460" i="11"/>
  <c r="AD460" i="11"/>
  <c r="X460" i="11"/>
  <c r="W460" i="11"/>
  <c r="V460" i="11"/>
  <c r="P460" i="11"/>
  <c r="O460" i="11"/>
  <c r="N460" i="11"/>
  <c r="H460" i="11"/>
  <c r="G460" i="11"/>
  <c r="F460" i="11"/>
  <c r="AF459" i="11"/>
  <c r="AE459" i="11"/>
  <c r="AD459" i="11"/>
  <c r="X459" i="11"/>
  <c r="W459" i="11"/>
  <c r="V459" i="11"/>
  <c r="P459" i="11"/>
  <c r="O459" i="11"/>
  <c r="N459" i="11"/>
  <c r="H459" i="11"/>
  <c r="G459" i="11"/>
  <c r="F459" i="11"/>
  <c r="AF458" i="11"/>
  <c r="AE458" i="11"/>
  <c r="AD458" i="11"/>
  <c r="X458" i="11"/>
  <c r="W458" i="11"/>
  <c r="V458" i="11"/>
  <c r="P458" i="11"/>
  <c r="O458" i="11"/>
  <c r="N458" i="11"/>
  <c r="H458" i="11"/>
  <c r="G458" i="11"/>
  <c r="F458" i="11"/>
  <c r="AF457" i="11"/>
  <c r="AE457" i="11"/>
  <c r="AD457" i="11"/>
  <c r="X457" i="11"/>
  <c r="W457" i="11"/>
  <c r="V457" i="11"/>
  <c r="P457" i="11"/>
  <c r="O457" i="11"/>
  <c r="N457" i="11"/>
  <c r="H457" i="11"/>
  <c r="G457" i="11"/>
  <c r="F457" i="11"/>
  <c r="AF456" i="11"/>
  <c r="AE456" i="11"/>
  <c r="AD456" i="11"/>
  <c r="X456" i="11"/>
  <c r="W456" i="11"/>
  <c r="V456" i="11"/>
  <c r="P456" i="11"/>
  <c r="O456" i="11"/>
  <c r="N456" i="11"/>
  <c r="H456" i="11"/>
  <c r="G456" i="11"/>
  <c r="F456" i="11"/>
  <c r="AF455" i="11"/>
  <c r="AE455" i="11"/>
  <c r="AD455" i="11"/>
  <c r="X455" i="11"/>
  <c r="W455" i="11"/>
  <c r="V455" i="11"/>
  <c r="P455" i="11"/>
  <c r="O455" i="11"/>
  <c r="N455" i="11"/>
  <c r="H455" i="11"/>
  <c r="G455" i="11"/>
  <c r="F455" i="11"/>
  <c r="AF454" i="11"/>
  <c r="AE454" i="11"/>
  <c r="AD454" i="11"/>
  <c r="X454" i="11"/>
  <c r="W454" i="11"/>
  <c r="V454" i="11"/>
  <c r="P454" i="11"/>
  <c r="O454" i="11"/>
  <c r="N454" i="11"/>
  <c r="H454" i="11"/>
  <c r="G454" i="11"/>
  <c r="F454" i="11"/>
  <c r="AF453" i="11"/>
  <c r="AE453" i="11"/>
  <c r="AD453" i="11"/>
  <c r="X453" i="11"/>
  <c r="W453" i="11"/>
  <c r="V453" i="11"/>
  <c r="P453" i="11"/>
  <c r="O453" i="11"/>
  <c r="N453" i="11"/>
  <c r="H453" i="11"/>
  <c r="G453" i="11"/>
  <c r="F453" i="11"/>
  <c r="AF452" i="11"/>
  <c r="AE452" i="11"/>
  <c r="AD452" i="11"/>
  <c r="X452" i="11"/>
  <c r="W452" i="11"/>
  <c r="V452" i="11"/>
  <c r="P452" i="11"/>
  <c r="O452" i="11"/>
  <c r="N452" i="11"/>
  <c r="H452" i="11"/>
  <c r="G452" i="11"/>
  <c r="F452" i="11"/>
  <c r="AF451" i="11"/>
  <c r="AE451" i="11"/>
  <c r="AD451" i="11"/>
  <c r="X451" i="11"/>
  <c r="W451" i="11"/>
  <c r="V451" i="11"/>
  <c r="P451" i="11"/>
  <c r="O451" i="11"/>
  <c r="N451" i="11"/>
  <c r="H451" i="11"/>
  <c r="G451" i="11"/>
  <c r="F451" i="11"/>
  <c r="AF450" i="11"/>
  <c r="AE450" i="11"/>
  <c r="AD450" i="11"/>
  <c r="X450" i="11"/>
  <c r="W450" i="11"/>
  <c r="V450" i="11"/>
  <c r="P450" i="11"/>
  <c r="O450" i="11"/>
  <c r="N450" i="11"/>
  <c r="H450" i="11"/>
  <c r="G450" i="11"/>
  <c r="F450" i="11"/>
  <c r="AF449" i="11"/>
  <c r="AE449" i="11"/>
  <c r="AD449" i="11"/>
  <c r="X449" i="11"/>
  <c r="W449" i="11"/>
  <c r="V449" i="11"/>
  <c r="P449" i="11"/>
  <c r="O449" i="11"/>
  <c r="N449" i="11"/>
  <c r="H449" i="11"/>
  <c r="G449" i="11"/>
  <c r="F449" i="11"/>
  <c r="AF448" i="11"/>
  <c r="AE448" i="11"/>
  <c r="AD448" i="11"/>
  <c r="X448" i="11"/>
  <c r="W448" i="11"/>
  <c r="V448" i="11"/>
  <c r="P448" i="11"/>
  <c r="O448" i="11"/>
  <c r="N448" i="11"/>
  <c r="H448" i="11"/>
  <c r="G448" i="11"/>
  <c r="F448" i="11"/>
  <c r="AF447" i="11"/>
  <c r="AE447" i="11"/>
  <c r="AD447" i="11"/>
  <c r="X447" i="11"/>
  <c r="W447" i="11"/>
  <c r="V447" i="11"/>
  <c r="P447" i="11"/>
  <c r="O447" i="11"/>
  <c r="N447" i="11"/>
  <c r="H447" i="11"/>
  <c r="G447" i="11"/>
  <c r="F447" i="11"/>
  <c r="AF446" i="11"/>
  <c r="AE446" i="11"/>
  <c r="AD446" i="11"/>
  <c r="X446" i="11"/>
  <c r="W446" i="11"/>
  <c r="V446" i="11"/>
  <c r="P446" i="11"/>
  <c r="O446" i="11"/>
  <c r="N446" i="11"/>
  <c r="H446" i="11"/>
  <c r="G446" i="11"/>
  <c r="F446" i="11"/>
  <c r="AF445" i="11"/>
  <c r="AE445" i="11"/>
  <c r="AD445" i="11"/>
  <c r="X445" i="11"/>
  <c r="W445" i="11"/>
  <c r="V445" i="11"/>
  <c r="P445" i="11"/>
  <c r="O445" i="11"/>
  <c r="N445" i="11"/>
  <c r="H445" i="11"/>
  <c r="G445" i="11"/>
  <c r="F445" i="11"/>
  <c r="AF444" i="11"/>
  <c r="AE444" i="11"/>
  <c r="AD444" i="11"/>
  <c r="X444" i="11"/>
  <c r="W444" i="11"/>
  <c r="V444" i="11"/>
  <c r="P444" i="11"/>
  <c r="O444" i="11"/>
  <c r="N444" i="11"/>
  <c r="H444" i="11"/>
  <c r="G444" i="11"/>
  <c r="F444" i="11"/>
  <c r="AF443" i="11"/>
  <c r="AE443" i="11"/>
  <c r="AD443" i="11"/>
  <c r="X443" i="11"/>
  <c r="W443" i="11"/>
  <c r="V443" i="11"/>
  <c r="P443" i="11"/>
  <c r="O443" i="11"/>
  <c r="N443" i="11"/>
  <c r="H443" i="11"/>
  <c r="G443" i="11"/>
  <c r="F443" i="11"/>
  <c r="AF442" i="11"/>
  <c r="AE442" i="11"/>
  <c r="AD442" i="11"/>
  <c r="X442" i="11"/>
  <c r="W442" i="11"/>
  <c r="V442" i="11"/>
  <c r="P442" i="11"/>
  <c r="O442" i="11"/>
  <c r="N442" i="11"/>
  <c r="H442" i="11"/>
  <c r="G442" i="11"/>
  <c r="F442" i="11"/>
  <c r="AF441" i="11"/>
  <c r="AE441" i="11"/>
  <c r="AD441" i="11"/>
  <c r="X441" i="11"/>
  <c r="W441" i="11"/>
  <c r="V441" i="11"/>
  <c r="P441" i="11"/>
  <c r="O441" i="11"/>
  <c r="N441" i="11"/>
  <c r="H441" i="11"/>
  <c r="G441" i="11"/>
  <c r="F441" i="11"/>
  <c r="AF440" i="11"/>
  <c r="AE440" i="11"/>
  <c r="AD440" i="11"/>
  <c r="X440" i="11"/>
  <c r="W440" i="11"/>
  <c r="V440" i="11"/>
  <c r="P440" i="11"/>
  <c r="O440" i="11"/>
  <c r="N440" i="11"/>
  <c r="H440" i="11"/>
  <c r="G440" i="11"/>
  <c r="F440" i="11"/>
  <c r="AF439" i="11"/>
  <c r="AE439" i="11"/>
  <c r="AD439" i="11"/>
  <c r="X439" i="11"/>
  <c r="W439" i="11"/>
  <c r="V439" i="11"/>
  <c r="P439" i="11"/>
  <c r="O439" i="11"/>
  <c r="N439" i="11"/>
  <c r="H439" i="11"/>
  <c r="G439" i="11"/>
  <c r="F439" i="11"/>
  <c r="AF438" i="11"/>
  <c r="AE438" i="11"/>
  <c r="AD438" i="11"/>
  <c r="X438" i="11"/>
  <c r="W438" i="11"/>
  <c r="V438" i="11"/>
  <c r="P438" i="11"/>
  <c r="O438" i="11"/>
  <c r="N438" i="11"/>
  <c r="H438" i="11"/>
  <c r="G438" i="11"/>
  <c r="F438" i="11"/>
  <c r="AF437" i="11"/>
  <c r="AE437" i="11"/>
  <c r="AD437" i="11"/>
  <c r="X437" i="11"/>
  <c r="W437" i="11"/>
  <c r="V437" i="11"/>
  <c r="P437" i="11"/>
  <c r="O437" i="11"/>
  <c r="N437" i="11"/>
  <c r="H437" i="11"/>
  <c r="G437" i="11"/>
  <c r="F437" i="11"/>
  <c r="AF436" i="11"/>
  <c r="AE436" i="11"/>
  <c r="AD436" i="11"/>
  <c r="X436" i="11"/>
  <c r="W436" i="11"/>
  <c r="V436" i="11"/>
  <c r="P436" i="11"/>
  <c r="O436" i="11"/>
  <c r="N436" i="11"/>
  <c r="H436" i="11"/>
  <c r="G436" i="11"/>
  <c r="F436" i="11"/>
  <c r="AF435" i="11"/>
  <c r="AE435" i="11"/>
  <c r="AD435" i="11"/>
  <c r="X435" i="11"/>
  <c r="W435" i="11"/>
  <c r="V435" i="11"/>
  <c r="P435" i="11"/>
  <c r="O435" i="11"/>
  <c r="N435" i="11"/>
  <c r="H435" i="11"/>
  <c r="G435" i="11"/>
  <c r="F435" i="11"/>
  <c r="AF434" i="11"/>
  <c r="AE434" i="11"/>
  <c r="AD434" i="11"/>
  <c r="X434" i="11"/>
  <c r="W434" i="11"/>
  <c r="V434" i="11"/>
  <c r="P434" i="11"/>
  <c r="O434" i="11"/>
  <c r="N434" i="11"/>
  <c r="H434" i="11"/>
  <c r="G434" i="11"/>
  <c r="F434" i="11"/>
  <c r="AF433" i="11"/>
  <c r="AE433" i="11"/>
  <c r="AD433" i="11"/>
  <c r="X433" i="11"/>
  <c r="W433" i="11"/>
  <c r="V433" i="11"/>
  <c r="P433" i="11"/>
  <c r="O433" i="11"/>
  <c r="N433" i="11"/>
  <c r="H433" i="11"/>
  <c r="G433" i="11"/>
  <c r="F433" i="11"/>
  <c r="AF432" i="11"/>
  <c r="AE432" i="11"/>
  <c r="AD432" i="11"/>
  <c r="X432" i="11"/>
  <c r="W432" i="11"/>
  <c r="V432" i="11"/>
  <c r="P432" i="11"/>
  <c r="O432" i="11"/>
  <c r="N432" i="11"/>
  <c r="H432" i="11"/>
  <c r="G432" i="11"/>
  <c r="F432" i="11"/>
  <c r="AF431" i="11"/>
  <c r="AE431" i="11"/>
  <c r="AD431" i="11"/>
  <c r="X431" i="11"/>
  <c r="W431" i="11"/>
  <c r="V431" i="11"/>
  <c r="P431" i="11"/>
  <c r="O431" i="11"/>
  <c r="N431" i="11"/>
  <c r="H431" i="11"/>
  <c r="G431" i="11"/>
  <c r="F431" i="11"/>
  <c r="AF430" i="11"/>
  <c r="AE430" i="11"/>
  <c r="AD430" i="11"/>
  <c r="X430" i="11"/>
  <c r="W430" i="11"/>
  <c r="V430" i="11"/>
  <c r="P430" i="11"/>
  <c r="O430" i="11"/>
  <c r="N430" i="11"/>
  <c r="H430" i="11"/>
  <c r="G430" i="11"/>
  <c r="F430" i="11"/>
  <c r="AF429" i="11"/>
  <c r="AE429" i="11"/>
  <c r="AD429" i="11"/>
  <c r="X429" i="11"/>
  <c r="W429" i="11"/>
  <c r="V429" i="11"/>
  <c r="P429" i="11"/>
  <c r="O429" i="11"/>
  <c r="N429" i="11"/>
  <c r="H429" i="11"/>
  <c r="G429" i="11"/>
  <c r="F429" i="11"/>
  <c r="AF428" i="11"/>
  <c r="AE428" i="11"/>
  <c r="AD428" i="11"/>
  <c r="X428" i="11"/>
  <c r="W428" i="11"/>
  <c r="V428" i="11"/>
  <c r="P428" i="11"/>
  <c r="O428" i="11"/>
  <c r="N428" i="11"/>
  <c r="H428" i="11"/>
  <c r="G428" i="11"/>
  <c r="F428" i="11"/>
  <c r="AF427" i="11"/>
  <c r="AE427" i="11"/>
  <c r="AD427" i="11"/>
  <c r="X427" i="11"/>
  <c r="W427" i="11"/>
  <c r="V427" i="11"/>
  <c r="P427" i="11"/>
  <c r="O427" i="11"/>
  <c r="N427" i="11"/>
  <c r="H427" i="11"/>
  <c r="G427" i="11"/>
  <c r="F427" i="11"/>
  <c r="AF426" i="11"/>
  <c r="AE426" i="11"/>
  <c r="AD426" i="11"/>
  <c r="X426" i="11"/>
  <c r="W426" i="11"/>
  <c r="V426" i="11"/>
  <c r="P426" i="11"/>
  <c r="O426" i="11"/>
  <c r="N426" i="11"/>
  <c r="H426" i="11"/>
  <c r="G426" i="11"/>
  <c r="F426" i="11"/>
  <c r="AF425" i="11"/>
  <c r="AE425" i="11"/>
  <c r="AD425" i="11"/>
  <c r="X425" i="11"/>
  <c r="W425" i="11"/>
  <c r="V425" i="11"/>
  <c r="P425" i="11"/>
  <c r="O425" i="11"/>
  <c r="N425" i="11"/>
  <c r="H425" i="11"/>
  <c r="G425" i="11"/>
  <c r="F425" i="11"/>
  <c r="AF424" i="11"/>
  <c r="AE424" i="11"/>
  <c r="AD424" i="11"/>
  <c r="X424" i="11"/>
  <c r="W424" i="11"/>
  <c r="V424" i="11"/>
  <c r="P424" i="11"/>
  <c r="O424" i="11"/>
  <c r="N424" i="11"/>
  <c r="H424" i="11"/>
  <c r="G424" i="11"/>
  <c r="F424" i="11"/>
  <c r="AF423" i="11"/>
  <c r="AE423" i="11"/>
  <c r="AD423" i="11"/>
  <c r="X423" i="11"/>
  <c r="W423" i="11"/>
  <c r="V423" i="11"/>
  <c r="P423" i="11"/>
  <c r="O423" i="11"/>
  <c r="N423" i="11"/>
  <c r="H423" i="11"/>
  <c r="G423" i="11"/>
  <c r="F423" i="11"/>
  <c r="AF422" i="11"/>
  <c r="AE422" i="11"/>
  <c r="AD422" i="11"/>
  <c r="X422" i="11"/>
  <c r="W422" i="11"/>
  <c r="V422" i="11"/>
  <c r="P422" i="11"/>
  <c r="O422" i="11"/>
  <c r="N422" i="11"/>
  <c r="H422" i="11"/>
  <c r="G422" i="11"/>
  <c r="F422" i="11"/>
  <c r="AF421" i="11"/>
  <c r="AE421" i="11"/>
  <c r="AD421" i="11"/>
  <c r="X421" i="11"/>
  <c r="W421" i="11"/>
  <c r="V421" i="11"/>
  <c r="P421" i="11"/>
  <c r="O421" i="11"/>
  <c r="N421" i="11"/>
  <c r="H421" i="11"/>
  <c r="G421" i="11"/>
  <c r="F421" i="11"/>
  <c r="AF420" i="11"/>
  <c r="AE420" i="11"/>
  <c r="AD420" i="11"/>
  <c r="X420" i="11"/>
  <c r="W420" i="11"/>
  <c r="V420" i="11"/>
  <c r="P420" i="11"/>
  <c r="O420" i="11"/>
  <c r="N420" i="11"/>
  <c r="H420" i="11"/>
  <c r="G420" i="11"/>
  <c r="F420" i="11"/>
  <c r="AF419" i="11"/>
  <c r="AE419" i="11"/>
  <c r="AD419" i="11"/>
  <c r="X419" i="11"/>
  <c r="W419" i="11"/>
  <c r="V419" i="11"/>
  <c r="P419" i="11"/>
  <c r="O419" i="11"/>
  <c r="N419" i="11"/>
  <c r="H419" i="11"/>
  <c r="G419" i="11"/>
  <c r="F419" i="11"/>
  <c r="AF418" i="11"/>
  <c r="AE418" i="11"/>
  <c r="AD418" i="11"/>
  <c r="X418" i="11"/>
  <c r="W418" i="11"/>
  <c r="V418" i="11"/>
  <c r="P418" i="11"/>
  <c r="O418" i="11"/>
  <c r="N418" i="11"/>
  <c r="H418" i="11"/>
  <c r="G418" i="11"/>
  <c r="F418" i="11"/>
  <c r="AF417" i="11"/>
  <c r="AE417" i="11"/>
  <c r="AD417" i="11"/>
  <c r="X417" i="11"/>
  <c r="W417" i="11"/>
  <c r="V417" i="11"/>
  <c r="P417" i="11"/>
  <c r="O417" i="11"/>
  <c r="N417" i="11"/>
  <c r="H417" i="11"/>
  <c r="G417" i="11"/>
  <c r="F417" i="11"/>
  <c r="AF416" i="11"/>
  <c r="AE416" i="11"/>
  <c r="AD416" i="11"/>
  <c r="X416" i="11"/>
  <c r="W416" i="11"/>
  <c r="V416" i="11"/>
  <c r="P416" i="11"/>
  <c r="O416" i="11"/>
  <c r="N416" i="11"/>
  <c r="H416" i="11"/>
  <c r="G416" i="11"/>
  <c r="F416" i="11"/>
  <c r="AF415" i="11"/>
  <c r="AE415" i="11"/>
  <c r="AD415" i="11"/>
  <c r="X415" i="11"/>
  <c r="W415" i="11"/>
  <c r="V415" i="11"/>
  <c r="P415" i="11"/>
  <c r="O415" i="11"/>
  <c r="N415" i="11"/>
  <c r="H415" i="11"/>
  <c r="G415" i="11"/>
  <c r="F415" i="11"/>
  <c r="AF414" i="11"/>
  <c r="AE414" i="11"/>
  <c r="AD414" i="11"/>
  <c r="X414" i="11"/>
  <c r="W414" i="11"/>
  <c r="V414" i="11"/>
  <c r="P414" i="11"/>
  <c r="O414" i="11"/>
  <c r="N414" i="11"/>
  <c r="H414" i="11"/>
  <c r="G414" i="11"/>
  <c r="F414" i="11"/>
  <c r="AF413" i="11"/>
  <c r="AF477" i="11" s="1"/>
  <c r="AE413" i="11"/>
  <c r="AE477" i="11" s="1"/>
  <c r="AD413" i="11"/>
  <c r="AD477" i="11" s="1"/>
  <c r="X413" i="11"/>
  <c r="X477" i="11" s="1"/>
  <c r="W413" i="11"/>
  <c r="W477" i="11" s="1"/>
  <c r="V413" i="11"/>
  <c r="V477" i="11" s="1"/>
  <c r="P413" i="11"/>
  <c r="P477" i="11" s="1"/>
  <c r="O413" i="11"/>
  <c r="O477" i="11" s="1"/>
  <c r="N413" i="11"/>
  <c r="N477" i="11" s="1"/>
  <c r="H413" i="11"/>
  <c r="H477" i="11" s="1"/>
  <c r="G413" i="11"/>
  <c r="G477" i="11" s="1"/>
  <c r="F413" i="11"/>
  <c r="F477" i="11" s="1"/>
  <c r="AC409" i="11"/>
  <c r="AB409" i="11"/>
  <c r="AA409" i="11"/>
  <c r="U409" i="11"/>
  <c r="T409" i="11"/>
  <c r="S409" i="11"/>
  <c r="M409" i="11"/>
  <c r="L409" i="11"/>
  <c r="K409" i="11"/>
  <c r="G409" i="11"/>
  <c r="E409" i="11"/>
  <c r="D409" i="11"/>
  <c r="C409" i="11"/>
  <c r="AF408" i="11"/>
  <c r="AE408" i="11"/>
  <c r="AD408" i="11"/>
  <c r="X408" i="11"/>
  <c r="W408" i="11"/>
  <c r="V408" i="11"/>
  <c r="P408" i="11"/>
  <c r="O408" i="11"/>
  <c r="N408" i="11"/>
  <c r="H408" i="11"/>
  <c r="G408" i="11"/>
  <c r="F408" i="11"/>
  <c r="AF407" i="11"/>
  <c r="AE407" i="11"/>
  <c r="AD407" i="11"/>
  <c r="X407" i="11"/>
  <c r="W407" i="11"/>
  <c r="V407" i="11"/>
  <c r="P407" i="11"/>
  <c r="O407" i="11"/>
  <c r="N407" i="11"/>
  <c r="H407" i="11"/>
  <c r="G407" i="11"/>
  <c r="F407" i="11"/>
  <c r="AF406" i="11"/>
  <c r="AE406" i="11"/>
  <c r="AD406" i="11"/>
  <c r="X406" i="11"/>
  <c r="W406" i="11"/>
  <c r="V406" i="11"/>
  <c r="P406" i="11"/>
  <c r="O406" i="11"/>
  <c r="N406" i="11"/>
  <c r="H406" i="11"/>
  <c r="G406" i="11"/>
  <c r="F406" i="11"/>
  <c r="AF405" i="11"/>
  <c r="AE405" i="11"/>
  <c r="AD405" i="11"/>
  <c r="X405" i="11"/>
  <c r="W405" i="11"/>
  <c r="V405" i="11"/>
  <c r="P405" i="11"/>
  <c r="O405" i="11"/>
  <c r="N405" i="11"/>
  <c r="H405" i="11"/>
  <c r="G405" i="11"/>
  <c r="F405" i="11"/>
  <c r="AF404" i="11"/>
  <c r="AE404" i="11"/>
  <c r="AD404" i="11"/>
  <c r="X404" i="11"/>
  <c r="W404" i="11"/>
  <c r="V404" i="11"/>
  <c r="P404" i="11"/>
  <c r="O404" i="11"/>
  <c r="N404" i="11"/>
  <c r="H404" i="11"/>
  <c r="G404" i="11"/>
  <c r="F404" i="11"/>
  <c r="AF403" i="11"/>
  <c r="AE403" i="11"/>
  <c r="AD403" i="11"/>
  <c r="X403" i="11"/>
  <c r="W403" i="11"/>
  <c r="V403" i="11"/>
  <c r="P403" i="11"/>
  <c r="O403" i="11"/>
  <c r="N403" i="11"/>
  <c r="H403" i="11"/>
  <c r="G403" i="11"/>
  <c r="F403" i="11"/>
  <c r="AF402" i="11"/>
  <c r="AE402" i="11"/>
  <c r="AD402" i="11"/>
  <c r="X402" i="11"/>
  <c r="W402" i="11"/>
  <c r="V402" i="11"/>
  <c r="P402" i="11"/>
  <c r="O402" i="11"/>
  <c r="N402" i="11"/>
  <c r="H402" i="11"/>
  <c r="G402" i="11"/>
  <c r="F402" i="11"/>
  <c r="AF401" i="11"/>
  <c r="AE401" i="11"/>
  <c r="AD401" i="11"/>
  <c r="X401" i="11"/>
  <c r="W401" i="11"/>
  <c r="V401" i="11"/>
  <c r="P401" i="11"/>
  <c r="O401" i="11"/>
  <c r="N401" i="11"/>
  <c r="H401" i="11"/>
  <c r="G401" i="11"/>
  <c r="F401" i="11"/>
  <c r="AF400" i="11"/>
  <c r="AE400" i="11"/>
  <c r="AD400" i="11"/>
  <c r="X400" i="11"/>
  <c r="W400" i="11"/>
  <c r="V400" i="11"/>
  <c r="P400" i="11"/>
  <c r="O400" i="11"/>
  <c r="N400" i="11"/>
  <c r="H400" i="11"/>
  <c r="G400" i="11"/>
  <c r="F400" i="11"/>
  <c r="AF399" i="11"/>
  <c r="AE399" i="11"/>
  <c r="AD399" i="11"/>
  <c r="X399" i="11"/>
  <c r="W399" i="11"/>
  <c r="V399" i="11"/>
  <c r="P399" i="11"/>
  <c r="O399" i="11"/>
  <c r="N399" i="11"/>
  <c r="H399" i="11"/>
  <c r="G399" i="11"/>
  <c r="F399" i="11"/>
  <c r="AF398" i="11"/>
  <c r="AE398" i="11"/>
  <c r="AD398" i="11"/>
  <c r="X398" i="11"/>
  <c r="W398" i="11"/>
  <c r="V398" i="11"/>
  <c r="P398" i="11"/>
  <c r="O398" i="11"/>
  <c r="N398" i="11"/>
  <c r="H398" i="11"/>
  <c r="G398" i="11"/>
  <c r="F398" i="11"/>
  <c r="AF397" i="11"/>
  <c r="AE397" i="11"/>
  <c r="AD397" i="11"/>
  <c r="X397" i="11"/>
  <c r="W397" i="11"/>
  <c r="V397" i="11"/>
  <c r="P397" i="11"/>
  <c r="O397" i="11"/>
  <c r="N397" i="11"/>
  <c r="H397" i="11"/>
  <c r="G397" i="11"/>
  <c r="F397" i="11"/>
  <c r="AF396" i="11"/>
  <c r="AE396" i="11"/>
  <c r="AD396" i="11"/>
  <c r="X396" i="11"/>
  <c r="W396" i="11"/>
  <c r="V396" i="11"/>
  <c r="P396" i="11"/>
  <c r="O396" i="11"/>
  <c r="N396" i="11"/>
  <c r="H396" i="11"/>
  <c r="G396" i="11"/>
  <c r="F396" i="11"/>
  <c r="AF395" i="11"/>
  <c r="AE395" i="11"/>
  <c r="AD395" i="11"/>
  <c r="X395" i="11"/>
  <c r="W395" i="11"/>
  <c r="V395" i="11"/>
  <c r="P395" i="11"/>
  <c r="O395" i="11"/>
  <c r="N395" i="11"/>
  <c r="H395" i="11"/>
  <c r="G395" i="11"/>
  <c r="F395" i="11"/>
  <c r="AF394" i="11"/>
  <c r="AE394" i="11"/>
  <c r="AD394" i="11"/>
  <c r="X394" i="11"/>
  <c r="W394" i="11"/>
  <c r="V394" i="11"/>
  <c r="P394" i="11"/>
  <c r="O394" i="11"/>
  <c r="N394" i="11"/>
  <c r="H394" i="11"/>
  <c r="G394" i="11"/>
  <c r="F394" i="11"/>
  <c r="AF393" i="11"/>
  <c r="AE393" i="11"/>
  <c r="AD393" i="11"/>
  <c r="X393" i="11"/>
  <c r="W393" i="11"/>
  <c r="V393" i="11"/>
  <c r="P393" i="11"/>
  <c r="O393" i="11"/>
  <c r="N393" i="11"/>
  <c r="H393" i="11"/>
  <c r="G393" i="11"/>
  <c r="F393" i="11"/>
  <c r="AF392" i="11"/>
  <c r="AE392" i="11"/>
  <c r="AD392" i="11"/>
  <c r="X392" i="11"/>
  <c r="W392" i="11"/>
  <c r="V392" i="11"/>
  <c r="P392" i="11"/>
  <c r="O392" i="11"/>
  <c r="N392" i="11"/>
  <c r="H392" i="11"/>
  <c r="G392" i="11"/>
  <c r="F392" i="11"/>
  <c r="AF391" i="11"/>
  <c r="AE391" i="11"/>
  <c r="AD391" i="11"/>
  <c r="X391" i="11"/>
  <c r="W391" i="11"/>
  <c r="V391" i="11"/>
  <c r="P391" i="11"/>
  <c r="O391" i="11"/>
  <c r="N391" i="11"/>
  <c r="H391" i="11"/>
  <c r="G391" i="11"/>
  <c r="F391" i="11"/>
  <c r="AF390" i="11"/>
  <c r="AE390" i="11"/>
  <c r="AD390" i="11"/>
  <c r="X390" i="11"/>
  <c r="W390" i="11"/>
  <c r="V390" i="11"/>
  <c r="P390" i="11"/>
  <c r="O390" i="11"/>
  <c r="N390" i="11"/>
  <c r="H390" i="11"/>
  <c r="G390" i="11"/>
  <c r="F390" i="11"/>
  <c r="AF389" i="11"/>
  <c r="AE389" i="11"/>
  <c r="AD389" i="11"/>
  <c r="X389" i="11"/>
  <c r="W389" i="11"/>
  <c r="V389" i="11"/>
  <c r="P389" i="11"/>
  <c r="O389" i="11"/>
  <c r="N389" i="11"/>
  <c r="H389" i="11"/>
  <c r="G389" i="11"/>
  <c r="F389" i="11"/>
  <c r="AF388" i="11"/>
  <c r="AE388" i="11"/>
  <c r="AD388" i="11"/>
  <c r="X388" i="11"/>
  <c r="W388" i="11"/>
  <c r="V388" i="11"/>
  <c r="P388" i="11"/>
  <c r="O388" i="11"/>
  <c r="N388" i="11"/>
  <c r="H388" i="11"/>
  <c r="G388" i="11"/>
  <c r="F388" i="11"/>
  <c r="AF387" i="11"/>
  <c r="AE387" i="11"/>
  <c r="AD387" i="11"/>
  <c r="X387" i="11"/>
  <c r="W387" i="11"/>
  <c r="V387" i="11"/>
  <c r="P387" i="11"/>
  <c r="O387" i="11"/>
  <c r="N387" i="11"/>
  <c r="H387" i="11"/>
  <c r="G387" i="11"/>
  <c r="F387" i="11"/>
  <c r="AF386" i="11"/>
  <c r="AE386" i="11"/>
  <c r="AD386" i="11"/>
  <c r="X386" i="11"/>
  <c r="W386" i="11"/>
  <c r="V386" i="11"/>
  <c r="P386" i="11"/>
  <c r="O386" i="11"/>
  <c r="N386" i="11"/>
  <c r="H386" i="11"/>
  <c r="G386" i="11"/>
  <c r="F386" i="11"/>
  <c r="AF385" i="11"/>
  <c r="AE385" i="11"/>
  <c r="AD385" i="11"/>
  <c r="X385" i="11"/>
  <c r="W385" i="11"/>
  <c r="V385" i="11"/>
  <c r="P385" i="11"/>
  <c r="O385" i="11"/>
  <c r="N385" i="11"/>
  <c r="H385" i="11"/>
  <c r="G385" i="11"/>
  <c r="F385" i="11"/>
  <c r="AF384" i="11"/>
  <c r="AE384" i="11"/>
  <c r="AD384" i="11"/>
  <c r="X384" i="11"/>
  <c r="W384" i="11"/>
  <c r="V384" i="11"/>
  <c r="P384" i="11"/>
  <c r="O384" i="11"/>
  <c r="N384" i="11"/>
  <c r="H384" i="11"/>
  <c r="G384" i="11"/>
  <c r="F384" i="11"/>
  <c r="AF383" i="11"/>
  <c r="AE383" i="11"/>
  <c r="AD383" i="11"/>
  <c r="X383" i="11"/>
  <c r="W383" i="11"/>
  <c r="V383" i="11"/>
  <c r="P383" i="11"/>
  <c r="O383" i="11"/>
  <c r="N383" i="11"/>
  <c r="H383" i="11"/>
  <c r="G383" i="11"/>
  <c r="F383" i="11"/>
  <c r="AF382" i="11"/>
  <c r="AE382" i="11"/>
  <c r="AD382" i="11"/>
  <c r="X382" i="11"/>
  <c r="W382" i="11"/>
  <c r="V382" i="11"/>
  <c r="P382" i="11"/>
  <c r="O382" i="11"/>
  <c r="N382" i="11"/>
  <c r="H382" i="11"/>
  <c r="G382" i="11"/>
  <c r="F382" i="11"/>
  <c r="AF381" i="11"/>
  <c r="AE381" i="11"/>
  <c r="AD381" i="11"/>
  <c r="X381" i="11"/>
  <c r="W381" i="11"/>
  <c r="V381" i="11"/>
  <c r="P381" i="11"/>
  <c r="O381" i="11"/>
  <c r="N381" i="11"/>
  <c r="H381" i="11"/>
  <c r="G381" i="11"/>
  <c r="F381" i="11"/>
  <c r="AF380" i="11"/>
  <c r="AE380" i="11"/>
  <c r="AD380" i="11"/>
  <c r="X380" i="11"/>
  <c r="W380" i="11"/>
  <c r="V380" i="11"/>
  <c r="P380" i="11"/>
  <c r="O380" i="11"/>
  <c r="N380" i="11"/>
  <c r="H380" i="11"/>
  <c r="G380" i="11"/>
  <c r="F380" i="11"/>
  <c r="AF379" i="11"/>
  <c r="AE379" i="11"/>
  <c r="AD379" i="11"/>
  <c r="X379" i="11"/>
  <c r="W379" i="11"/>
  <c r="V379" i="11"/>
  <c r="P379" i="11"/>
  <c r="O379" i="11"/>
  <c r="N379" i="11"/>
  <c r="H379" i="11"/>
  <c r="G379" i="11"/>
  <c r="F379" i="11"/>
  <c r="AF378" i="11"/>
  <c r="AE378" i="11"/>
  <c r="AD378" i="11"/>
  <c r="X378" i="11"/>
  <c r="W378" i="11"/>
  <c r="V378" i="11"/>
  <c r="P378" i="11"/>
  <c r="O378" i="11"/>
  <c r="N378" i="11"/>
  <c r="H378" i="11"/>
  <c r="G378" i="11"/>
  <c r="F378" i="11"/>
  <c r="AF377" i="11"/>
  <c r="AE377" i="11"/>
  <c r="AD377" i="11"/>
  <c r="X377" i="11"/>
  <c r="W377" i="11"/>
  <c r="V377" i="11"/>
  <c r="P377" i="11"/>
  <c r="O377" i="11"/>
  <c r="N377" i="11"/>
  <c r="H377" i="11"/>
  <c r="G377" i="11"/>
  <c r="F377" i="11"/>
  <c r="AF376" i="11"/>
  <c r="AE376" i="11"/>
  <c r="AD376" i="11"/>
  <c r="X376" i="11"/>
  <c r="W376" i="11"/>
  <c r="V376" i="11"/>
  <c r="P376" i="11"/>
  <c r="O376" i="11"/>
  <c r="N376" i="11"/>
  <c r="H376" i="11"/>
  <c r="G376" i="11"/>
  <c r="F376" i="11"/>
  <c r="AF375" i="11"/>
  <c r="AE375" i="11"/>
  <c r="AD375" i="11"/>
  <c r="X375" i="11"/>
  <c r="W375" i="11"/>
  <c r="V375" i="11"/>
  <c r="P375" i="11"/>
  <c r="O375" i="11"/>
  <c r="N375" i="11"/>
  <c r="H375" i="11"/>
  <c r="G375" i="11"/>
  <c r="F375" i="11"/>
  <c r="AF374" i="11"/>
  <c r="AE374" i="11"/>
  <c r="AD374" i="11"/>
  <c r="X374" i="11"/>
  <c r="W374" i="11"/>
  <c r="V374" i="11"/>
  <c r="P374" i="11"/>
  <c r="O374" i="11"/>
  <c r="N374" i="11"/>
  <c r="H374" i="11"/>
  <c r="G374" i="11"/>
  <c r="F374" i="11"/>
  <c r="AF373" i="11"/>
  <c r="AE373" i="11"/>
  <c r="AD373" i="11"/>
  <c r="X373" i="11"/>
  <c r="W373" i="11"/>
  <c r="V373" i="11"/>
  <c r="P373" i="11"/>
  <c r="O373" i="11"/>
  <c r="N373" i="11"/>
  <c r="H373" i="11"/>
  <c r="G373" i="11"/>
  <c r="F373" i="11"/>
  <c r="AF372" i="11"/>
  <c r="AE372" i="11"/>
  <c r="AD372" i="11"/>
  <c r="X372" i="11"/>
  <c r="W372" i="11"/>
  <c r="V372" i="11"/>
  <c r="P372" i="11"/>
  <c r="O372" i="11"/>
  <c r="N372" i="11"/>
  <c r="H372" i="11"/>
  <c r="G372" i="11"/>
  <c r="F372" i="11"/>
  <c r="AF371" i="11"/>
  <c r="AE371" i="11"/>
  <c r="AD371" i="11"/>
  <c r="X371" i="11"/>
  <c r="W371" i="11"/>
  <c r="V371" i="11"/>
  <c r="P371" i="11"/>
  <c r="O371" i="11"/>
  <c r="N371" i="11"/>
  <c r="H371" i="11"/>
  <c r="G371" i="11"/>
  <c r="F371" i="11"/>
  <c r="AF370" i="11"/>
  <c r="AE370" i="11"/>
  <c r="AD370" i="11"/>
  <c r="X370" i="11"/>
  <c r="W370" i="11"/>
  <c r="V370" i="11"/>
  <c r="P370" i="11"/>
  <c r="O370" i="11"/>
  <c r="N370" i="11"/>
  <c r="H370" i="11"/>
  <c r="G370" i="11"/>
  <c r="F370" i="11"/>
  <c r="AF369" i="11"/>
  <c r="AE369" i="11"/>
  <c r="AD369" i="11"/>
  <c r="X369" i="11"/>
  <c r="W369" i="11"/>
  <c r="V369" i="11"/>
  <c r="P369" i="11"/>
  <c r="O369" i="11"/>
  <c r="N369" i="11"/>
  <c r="H369" i="11"/>
  <c r="G369" i="11"/>
  <c r="F369" i="11"/>
  <c r="AF368" i="11"/>
  <c r="AE368" i="11"/>
  <c r="AD368" i="11"/>
  <c r="X368" i="11"/>
  <c r="W368" i="11"/>
  <c r="V368" i="11"/>
  <c r="P368" i="11"/>
  <c r="O368" i="11"/>
  <c r="N368" i="11"/>
  <c r="H368" i="11"/>
  <c r="G368" i="11"/>
  <c r="F368" i="11"/>
  <c r="AF367" i="11"/>
  <c r="AE367" i="11"/>
  <c r="AD367" i="11"/>
  <c r="X367" i="11"/>
  <c r="W367" i="11"/>
  <c r="V367" i="11"/>
  <c r="P367" i="11"/>
  <c r="O367" i="11"/>
  <c r="N367" i="11"/>
  <c r="H367" i="11"/>
  <c r="G367" i="11"/>
  <c r="F367" i="11"/>
  <c r="AF366" i="11"/>
  <c r="AE366" i="11"/>
  <c r="AD366" i="11"/>
  <c r="X366" i="11"/>
  <c r="W366" i="11"/>
  <c r="V366" i="11"/>
  <c r="P366" i="11"/>
  <c r="O366" i="11"/>
  <c r="N366" i="11"/>
  <c r="H366" i="11"/>
  <c r="G366" i="11"/>
  <c r="F366" i="11"/>
  <c r="AF365" i="11"/>
  <c r="AE365" i="11"/>
  <c r="AD365" i="11"/>
  <c r="X365" i="11"/>
  <c r="W365" i="11"/>
  <c r="V365" i="11"/>
  <c r="P365" i="11"/>
  <c r="O365" i="11"/>
  <c r="N365" i="11"/>
  <c r="H365" i="11"/>
  <c r="G365" i="11"/>
  <c r="F365" i="11"/>
  <c r="AF364" i="11"/>
  <c r="AE364" i="11"/>
  <c r="AD364" i="11"/>
  <c r="X364" i="11"/>
  <c r="W364" i="11"/>
  <c r="V364" i="11"/>
  <c r="P364" i="11"/>
  <c r="O364" i="11"/>
  <c r="N364" i="11"/>
  <c r="H364" i="11"/>
  <c r="G364" i="11"/>
  <c r="F364" i="11"/>
  <c r="AF363" i="11"/>
  <c r="AE363" i="11"/>
  <c r="AD363" i="11"/>
  <c r="X363" i="11"/>
  <c r="W363" i="11"/>
  <c r="V363" i="11"/>
  <c r="P363" i="11"/>
  <c r="O363" i="11"/>
  <c r="N363" i="11"/>
  <c r="H363" i="11"/>
  <c r="G363" i="11"/>
  <c r="F363" i="11"/>
  <c r="AF362" i="11"/>
  <c r="AE362" i="11"/>
  <c r="AD362" i="11"/>
  <c r="X362" i="11"/>
  <c r="W362" i="11"/>
  <c r="V362" i="11"/>
  <c r="P362" i="11"/>
  <c r="O362" i="11"/>
  <c r="N362" i="11"/>
  <c r="H362" i="11"/>
  <c r="G362" i="11"/>
  <c r="F362" i="11"/>
  <c r="AF361" i="11"/>
  <c r="AE361" i="11"/>
  <c r="AD361" i="11"/>
  <c r="X361" i="11"/>
  <c r="W361" i="11"/>
  <c r="V361" i="11"/>
  <c r="P361" i="11"/>
  <c r="O361" i="11"/>
  <c r="N361" i="11"/>
  <c r="H361" i="11"/>
  <c r="G361" i="11"/>
  <c r="F361" i="11"/>
  <c r="AF360" i="11"/>
  <c r="AE360" i="11"/>
  <c r="AD360" i="11"/>
  <c r="X360" i="11"/>
  <c r="W360" i="11"/>
  <c r="V360" i="11"/>
  <c r="P360" i="11"/>
  <c r="O360" i="11"/>
  <c r="N360" i="11"/>
  <c r="H360" i="11"/>
  <c r="G360" i="11"/>
  <c r="F360" i="11"/>
  <c r="AF359" i="11"/>
  <c r="AE359" i="11"/>
  <c r="AD359" i="11"/>
  <c r="X359" i="11"/>
  <c r="W359" i="11"/>
  <c r="V359" i="11"/>
  <c r="P359" i="11"/>
  <c r="O359" i="11"/>
  <c r="N359" i="11"/>
  <c r="H359" i="11"/>
  <c r="G359" i="11"/>
  <c r="F359" i="11"/>
  <c r="AF358" i="11"/>
  <c r="AE358" i="11"/>
  <c r="AD358" i="11"/>
  <c r="X358" i="11"/>
  <c r="W358" i="11"/>
  <c r="V358" i="11"/>
  <c r="P358" i="11"/>
  <c r="O358" i="11"/>
  <c r="N358" i="11"/>
  <c r="H358" i="11"/>
  <c r="G358" i="11"/>
  <c r="F358" i="11"/>
  <c r="AF357" i="11"/>
  <c r="AE357" i="11"/>
  <c r="AD357" i="11"/>
  <c r="X357" i="11"/>
  <c r="W357" i="11"/>
  <c r="V357" i="11"/>
  <c r="P357" i="11"/>
  <c r="O357" i="11"/>
  <c r="N357" i="11"/>
  <c r="H357" i="11"/>
  <c r="G357" i="11"/>
  <c r="F357" i="11"/>
  <c r="AF356" i="11"/>
  <c r="AE356" i="11"/>
  <c r="AD356" i="11"/>
  <c r="X356" i="11"/>
  <c r="W356" i="11"/>
  <c r="V356" i="11"/>
  <c r="P356" i="11"/>
  <c r="O356" i="11"/>
  <c r="N356" i="11"/>
  <c r="H356" i="11"/>
  <c r="G356" i="11"/>
  <c r="F356" i="11"/>
  <c r="AF355" i="11"/>
  <c r="AE355" i="11"/>
  <c r="AD355" i="11"/>
  <c r="X355" i="11"/>
  <c r="W355" i="11"/>
  <c r="V355" i="11"/>
  <c r="P355" i="11"/>
  <c r="O355" i="11"/>
  <c r="N355" i="11"/>
  <c r="H355" i="11"/>
  <c r="G355" i="11"/>
  <c r="F355" i="11"/>
  <c r="AF354" i="11"/>
  <c r="AE354" i="11"/>
  <c r="AD354" i="11"/>
  <c r="X354" i="11"/>
  <c r="W354" i="11"/>
  <c r="V354" i="11"/>
  <c r="P354" i="11"/>
  <c r="O354" i="11"/>
  <c r="N354" i="11"/>
  <c r="H354" i="11"/>
  <c r="G354" i="11"/>
  <c r="F354" i="11"/>
  <c r="AF353" i="11"/>
  <c r="AE353" i="11"/>
  <c r="AD353" i="11"/>
  <c r="X353" i="11"/>
  <c r="W353" i="11"/>
  <c r="V353" i="11"/>
  <c r="P353" i="11"/>
  <c r="O353" i="11"/>
  <c r="N353" i="11"/>
  <c r="H353" i="11"/>
  <c r="G353" i="11"/>
  <c r="F353" i="11"/>
  <c r="AF352" i="11"/>
  <c r="AE352" i="11"/>
  <c r="AD352" i="11"/>
  <c r="X352" i="11"/>
  <c r="W352" i="11"/>
  <c r="V352" i="11"/>
  <c r="P352" i="11"/>
  <c r="O352" i="11"/>
  <c r="N352" i="11"/>
  <c r="H352" i="11"/>
  <c r="G352" i="11"/>
  <c r="F352" i="11"/>
  <c r="AF351" i="11"/>
  <c r="AE351" i="11"/>
  <c r="AD351" i="11"/>
  <c r="X351" i="11"/>
  <c r="W351" i="11"/>
  <c r="V351" i="11"/>
  <c r="P351" i="11"/>
  <c r="O351" i="11"/>
  <c r="N351" i="11"/>
  <c r="H351" i="11"/>
  <c r="G351" i="11"/>
  <c r="F351" i="11"/>
  <c r="AF350" i="11"/>
  <c r="AE350" i="11"/>
  <c r="AD350" i="11"/>
  <c r="X350" i="11"/>
  <c r="W350" i="11"/>
  <c r="V350" i="11"/>
  <c r="P350" i="11"/>
  <c r="O350" i="11"/>
  <c r="N350" i="11"/>
  <c r="H350" i="11"/>
  <c r="G350" i="11"/>
  <c r="F350" i="11"/>
  <c r="AF349" i="11"/>
  <c r="AE349" i="11"/>
  <c r="AD349" i="11"/>
  <c r="X349" i="11"/>
  <c r="W349" i="11"/>
  <c r="V349" i="11"/>
  <c r="P349" i="11"/>
  <c r="O349" i="11"/>
  <c r="N349" i="11"/>
  <c r="H349" i="11"/>
  <c r="G349" i="11"/>
  <c r="F349" i="11"/>
  <c r="AF348" i="11"/>
  <c r="AE348" i="11"/>
  <c r="AD348" i="11"/>
  <c r="X348" i="11"/>
  <c r="W348" i="11"/>
  <c r="V348" i="11"/>
  <c r="P348" i="11"/>
  <c r="O348" i="11"/>
  <c r="N348" i="11"/>
  <c r="H348" i="11"/>
  <c r="G348" i="11"/>
  <c r="F348" i="11"/>
  <c r="AF347" i="11"/>
  <c r="AE347" i="11"/>
  <c r="AD347" i="11"/>
  <c r="X347" i="11"/>
  <c r="W347" i="11"/>
  <c r="V347" i="11"/>
  <c r="P347" i="11"/>
  <c r="O347" i="11"/>
  <c r="N347" i="11"/>
  <c r="H347" i="11"/>
  <c r="G347" i="11"/>
  <c r="F347" i="11"/>
  <c r="AF346" i="11"/>
  <c r="AE346" i="11"/>
  <c r="AD346" i="11"/>
  <c r="X346" i="11"/>
  <c r="W346" i="11"/>
  <c r="V346" i="11"/>
  <c r="P346" i="11"/>
  <c r="O346" i="11"/>
  <c r="N346" i="11"/>
  <c r="H346" i="11"/>
  <c r="G346" i="11"/>
  <c r="F346" i="11"/>
  <c r="AF345" i="11"/>
  <c r="AF409" i="11" s="1"/>
  <c r="AE345" i="11"/>
  <c r="AE409" i="11" s="1"/>
  <c r="AD345" i="11"/>
  <c r="AD409" i="11" s="1"/>
  <c r="X345" i="11"/>
  <c r="X409" i="11" s="1"/>
  <c r="W345" i="11"/>
  <c r="W409" i="11" s="1"/>
  <c r="V345" i="11"/>
  <c r="V409" i="11" s="1"/>
  <c r="P345" i="11"/>
  <c r="P409" i="11" s="1"/>
  <c r="O345" i="11"/>
  <c r="N345" i="11"/>
  <c r="N409" i="11" s="1"/>
  <c r="H345" i="11"/>
  <c r="H409" i="11" s="1"/>
  <c r="G345" i="11"/>
  <c r="F345" i="11"/>
  <c r="F409" i="11" s="1"/>
  <c r="AC341" i="11"/>
  <c r="AB341" i="11"/>
  <c r="AA341" i="11"/>
  <c r="W341" i="11"/>
  <c r="U341" i="11"/>
  <c r="T341" i="11"/>
  <c r="S341" i="11"/>
  <c r="M341" i="11"/>
  <c r="L341" i="11"/>
  <c r="K341" i="11"/>
  <c r="E341" i="11"/>
  <c r="D341" i="11"/>
  <c r="C341" i="11"/>
  <c r="AF340" i="11"/>
  <c r="AE340" i="11"/>
  <c r="AD340" i="11"/>
  <c r="X340" i="11"/>
  <c r="W340" i="11"/>
  <c r="V340" i="11"/>
  <c r="P340" i="11"/>
  <c r="O340" i="11"/>
  <c r="N340" i="11"/>
  <c r="H340" i="11"/>
  <c r="G340" i="11"/>
  <c r="F340" i="11"/>
  <c r="AF339" i="11"/>
  <c r="AE339" i="11"/>
  <c r="AD339" i="11"/>
  <c r="X339" i="11"/>
  <c r="W339" i="11"/>
  <c r="V339" i="11"/>
  <c r="P339" i="11"/>
  <c r="O339" i="11"/>
  <c r="N339" i="11"/>
  <c r="H339" i="11"/>
  <c r="G339" i="11"/>
  <c r="F339" i="11"/>
  <c r="AF338" i="11"/>
  <c r="AE338" i="11"/>
  <c r="AD338" i="11"/>
  <c r="X338" i="11"/>
  <c r="W338" i="11"/>
  <c r="V338" i="11"/>
  <c r="P338" i="11"/>
  <c r="O338" i="11"/>
  <c r="N338" i="11"/>
  <c r="H338" i="11"/>
  <c r="G338" i="11"/>
  <c r="F338" i="11"/>
  <c r="AF337" i="11"/>
  <c r="AE337" i="11"/>
  <c r="AD337" i="11"/>
  <c r="X337" i="11"/>
  <c r="W337" i="11"/>
  <c r="V337" i="11"/>
  <c r="P337" i="11"/>
  <c r="O337" i="11"/>
  <c r="N337" i="11"/>
  <c r="H337" i="11"/>
  <c r="G337" i="11"/>
  <c r="F337" i="11"/>
  <c r="AF336" i="11"/>
  <c r="AE336" i="11"/>
  <c r="AD336" i="11"/>
  <c r="X336" i="11"/>
  <c r="W336" i="11"/>
  <c r="V336" i="11"/>
  <c r="P336" i="11"/>
  <c r="O336" i="11"/>
  <c r="N336" i="11"/>
  <c r="H336" i="11"/>
  <c r="G336" i="11"/>
  <c r="F336" i="11"/>
  <c r="AF335" i="11"/>
  <c r="AE335" i="11"/>
  <c r="AD335" i="11"/>
  <c r="X335" i="11"/>
  <c r="W335" i="11"/>
  <c r="V335" i="11"/>
  <c r="P335" i="11"/>
  <c r="O335" i="11"/>
  <c r="N335" i="11"/>
  <c r="H335" i="11"/>
  <c r="G335" i="11"/>
  <c r="F335" i="11"/>
  <c r="AF334" i="11"/>
  <c r="AE334" i="11"/>
  <c r="AD334" i="11"/>
  <c r="X334" i="11"/>
  <c r="W334" i="11"/>
  <c r="V334" i="11"/>
  <c r="P334" i="11"/>
  <c r="O334" i="11"/>
  <c r="N334" i="11"/>
  <c r="H334" i="11"/>
  <c r="G334" i="11"/>
  <c r="F334" i="11"/>
  <c r="AF333" i="11"/>
  <c r="AE333" i="11"/>
  <c r="AD333" i="11"/>
  <c r="X333" i="11"/>
  <c r="W333" i="11"/>
  <c r="V333" i="11"/>
  <c r="P333" i="11"/>
  <c r="O333" i="11"/>
  <c r="N333" i="11"/>
  <c r="H333" i="11"/>
  <c r="G333" i="11"/>
  <c r="F333" i="11"/>
  <c r="AF332" i="11"/>
  <c r="AE332" i="11"/>
  <c r="AD332" i="11"/>
  <c r="X332" i="11"/>
  <c r="W332" i="11"/>
  <c r="V332" i="11"/>
  <c r="P332" i="11"/>
  <c r="O332" i="11"/>
  <c r="N332" i="11"/>
  <c r="H332" i="11"/>
  <c r="G332" i="11"/>
  <c r="F332" i="11"/>
  <c r="AF331" i="11"/>
  <c r="AE331" i="11"/>
  <c r="AD331" i="11"/>
  <c r="X331" i="11"/>
  <c r="W331" i="11"/>
  <c r="V331" i="11"/>
  <c r="P331" i="11"/>
  <c r="O331" i="11"/>
  <c r="N331" i="11"/>
  <c r="H331" i="11"/>
  <c r="G331" i="11"/>
  <c r="F331" i="11"/>
  <c r="AF330" i="11"/>
  <c r="AE330" i="11"/>
  <c r="AD330" i="11"/>
  <c r="X330" i="11"/>
  <c r="W330" i="11"/>
  <c r="V330" i="11"/>
  <c r="P330" i="11"/>
  <c r="O330" i="11"/>
  <c r="N330" i="11"/>
  <c r="H330" i="11"/>
  <c r="G330" i="11"/>
  <c r="F330" i="11"/>
  <c r="AF329" i="11"/>
  <c r="AE329" i="11"/>
  <c r="AD329" i="11"/>
  <c r="X329" i="11"/>
  <c r="W329" i="11"/>
  <c r="V329" i="11"/>
  <c r="P329" i="11"/>
  <c r="O329" i="11"/>
  <c r="N329" i="11"/>
  <c r="H329" i="11"/>
  <c r="G329" i="11"/>
  <c r="F329" i="11"/>
  <c r="AF328" i="11"/>
  <c r="AE328" i="11"/>
  <c r="AD328" i="11"/>
  <c r="X328" i="11"/>
  <c r="W328" i="11"/>
  <c r="V328" i="11"/>
  <c r="P328" i="11"/>
  <c r="O328" i="11"/>
  <c r="N328" i="11"/>
  <c r="H328" i="11"/>
  <c r="G328" i="11"/>
  <c r="F328" i="11"/>
  <c r="AF327" i="11"/>
  <c r="AE327" i="11"/>
  <c r="AD327" i="11"/>
  <c r="X327" i="11"/>
  <c r="W327" i="11"/>
  <c r="V327" i="11"/>
  <c r="P327" i="11"/>
  <c r="O327" i="11"/>
  <c r="N327" i="11"/>
  <c r="H327" i="11"/>
  <c r="G327" i="11"/>
  <c r="F327" i="11"/>
  <c r="AF326" i="11"/>
  <c r="AE326" i="11"/>
  <c r="AD326" i="11"/>
  <c r="X326" i="11"/>
  <c r="W326" i="11"/>
  <c r="V326" i="11"/>
  <c r="P326" i="11"/>
  <c r="O326" i="11"/>
  <c r="N326" i="11"/>
  <c r="H326" i="11"/>
  <c r="G326" i="11"/>
  <c r="F326" i="11"/>
  <c r="AF325" i="11"/>
  <c r="AE325" i="11"/>
  <c r="AD325" i="11"/>
  <c r="X325" i="11"/>
  <c r="W325" i="11"/>
  <c r="V325" i="11"/>
  <c r="P325" i="11"/>
  <c r="O325" i="11"/>
  <c r="N325" i="11"/>
  <c r="H325" i="11"/>
  <c r="G325" i="11"/>
  <c r="F325" i="11"/>
  <c r="AF324" i="11"/>
  <c r="AE324" i="11"/>
  <c r="AD324" i="11"/>
  <c r="X324" i="11"/>
  <c r="W324" i="11"/>
  <c r="V324" i="11"/>
  <c r="P324" i="11"/>
  <c r="O324" i="11"/>
  <c r="N324" i="11"/>
  <c r="H324" i="11"/>
  <c r="G324" i="11"/>
  <c r="F324" i="11"/>
  <c r="AF323" i="11"/>
  <c r="AE323" i="11"/>
  <c r="AD323" i="11"/>
  <c r="X323" i="11"/>
  <c r="W323" i="11"/>
  <c r="V323" i="11"/>
  <c r="P323" i="11"/>
  <c r="O323" i="11"/>
  <c r="N323" i="11"/>
  <c r="H323" i="11"/>
  <c r="G323" i="11"/>
  <c r="F323" i="11"/>
  <c r="AF322" i="11"/>
  <c r="AE322" i="11"/>
  <c r="AD322" i="11"/>
  <c r="X322" i="11"/>
  <c r="W322" i="11"/>
  <c r="V322" i="11"/>
  <c r="P322" i="11"/>
  <c r="O322" i="11"/>
  <c r="N322" i="11"/>
  <c r="H322" i="11"/>
  <c r="G322" i="11"/>
  <c r="F322" i="11"/>
  <c r="AF321" i="11"/>
  <c r="AE321" i="11"/>
  <c r="AD321" i="11"/>
  <c r="X321" i="11"/>
  <c r="W321" i="11"/>
  <c r="V321" i="11"/>
  <c r="P321" i="11"/>
  <c r="O321" i="11"/>
  <c r="N321" i="11"/>
  <c r="H321" i="11"/>
  <c r="G321" i="11"/>
  <c r="F321" i="11"/>
  <c r="AF320" i="11"/>
  <c r="AE320" i="11"/>
  <c r="AD320" i="11"/>
  <c r="X320" i="11"/>
  <c r="W320" i="11"/>
  <c r="V320" i="11"/>
  <c r="P320" i="11"/>
  <c r="O320" i="11"/>
  <c r="N320" i="11"/>
  <c r="H320" i="11"/>
  <c r="G320" i="11"/>
  <c r="F320" i="11"/>
  <c r="AF319" i="11"/>
  <c r="AE319" i="11"/>
  <c r="AD319" i="11"/>
  <c r="X319" i="11"/>
  <c r="W319" i="11"/>
  <c r="V319" i="11"/>
  <c r="P319" i="11"/>
  <c r="O319" i="11"/>
  <c r="N319" i="11"/>
  <c r="H319" i="11"/>
  <c r="G319" i="11"/>
  <c r="F319" i="11"/>
  <c r="AF318" i="11"/>
  <c r="AE318" i="11"/>
  <c r="AD318" i="11"/>
  <c r="X318" i="11"/>
  <c r="W318" i="11"/>
  <c r="V318" i="11"/>
  <c r="P318" i="11"/>
  <c r="O318" i="11"/>
  <c r="N318" i="11"/>
  <c r="H318" i="11"/>
  <c r="G318" i="11"/>
  <c r="F318" i="11"/>
  <c r="AF317" i="11"/>
  <c r="AE317" i="11"/>
  <c r="AD317" i="11"/>
  <c r="X317" i="11"/>
  <c r="W317" i="11"/>
  <c r="V317" i="11"/>
  <c r="P317" i="11"/>
  <c r="O317" i="11"/>
  <c r="N317" i="11"/>
  <c r="H317" i="11"/>
  <c r="G317" i="11"/>
  <c r="F317" i="11"/>
  <c r="AF316" i="11"/>
  <c r="AE316" i="11"/>
  <c r="AD316" i="11"/>
  <c r="X316" i="11"/>
  <c r="W316" i="11"/>
  <c r="V316" i="11"/>
  <c r="P316" i="11"/>
  <c r="O316" i="11"/>
  <c r="N316" i="11"/>
  <c r="H316" i="11"/>
  <c r="G316" i="11"/>
  <c r="F316" i="11"/>
  <c r="AF315" i="11"/>
  <c r="AE315" i="11"/>
  <c r="AD315" i="11"/>
  <c r="X315" i="11"/>
  <c r="W315" i="11"/>
  <c r="V315" i="11"/>
  <c r="P315" i="11"/>
  <c r="O315" i="11"/>
  <c r="N315" i="11"/>
  <c r="H315" i="11"/>
  <c r="G315" i="11"/>
  <c r="F315" i="11"/>
  <c r="AF314" i="11"/>
  <c r="AE314" i="11"/>
  <c r="AD314" i="11"/>
  <c r="X314" i="11"/>
  <c r="W314" i="11"/>
  <c r="V314" i="11"/>
  <c r="P314" i="11"/>
  <c r="O314" i="11"/>
  <c r="N314" i="11"/>
  <c r="H314" i="11"/>
  <c r="G314" i="11"/>
  <c r="F314" i="11"/>
  <c r="AF313" i="11"/>
  <c r="AE313" i="11"/>
  <c r="AD313" i="11"/>
  <c r="X313" i="11"/>
  <c r="W313" i="11"/>
  <c r="V313" i="11"/>
  <c r="P313" i="11"/>
  <c r="O313" i="11"/>
  <c r="N313" i="11"/>
  <c r="H313" i="11"/>
  <c r="G313" i="11"/>
  <c r="F313" i="11"/>
  <c r="AF312" i="11"/>
  <c r="AE312" i="11"/>
  <c r="AD312" i="11"/>
  <c r="X312" i="11"/>
  <c r="W312" i="11"/>
  <c r="V312" i="11"/>
  <c r="P312" i="11"/>
  <c r="O312" i="11"/>
  <c r="N312" i="11"/>
  <c r="H312" i="11"/>
  <c r="G312" i="11"/>
  <c r="F312" i="11"/>
  <c r="AF311" i="11"/>
  <c r="AE311" i="11"/>
  <c r="AD311" i="11"/>
  <c r="X311" i="11"/>
  <c r="W311" i="11"/>
  <c r="V311" i="11"/>
  <c r="P311" i="11"/>
  <c r="O311" i="11"/>
  <c r="N311" i="11"/>
  <c r="H311" i="11"/>
  <c r="G311" i="11"/>
  <c r="F311" i="11"/>
  <c r="AF310" i="11"/>
  <c r="AE310" i="11"/>
  <c r="AD310" i="11"/>
  <c r="X310" i="11"/>
  <c r="W310" i="11"/>
  <c r="V310" i="11"/>
  <c r="P310" i="11"/>
  <c r="O310" i="11"/>
  <c r="N310" i="11"/>
  <c r="H310" i="11"/>
  <c r="G310" i="11"/>
  <c r="F310" i="11"/>
  <c r="AF309" i="11"/>
  <c r="AE309" i="11"/>
  <c r="AD309" i="11"/>
  <c r="X309" i="11"/>
  <c r="W309" i="11"/>
  <c r="V309" i="11"/>
  <c r="P309" i="11"/>
  <c r="O309" i="11"/>
  <c r="N309" i="11"/>
  <c r="H309" i="11"/>
  <c r="G309" i="11"/>
  <c r="F309" i="11"/>
  <c r="AF308" i="11"/>
  <c r="AE308" i="11"/>
  <c r="AD308" i="11"/>
  <c r="X308" i="11"/>
  <c r="W308" i="11"/>
  <c r="V308" i="11"/>
  <c r="P308" i="11"/>
  <c r="O308" i="11"/>
  <c r="N308" i="11"/>
  <c r="H308" i="11"/>
  <c r="G308" i="11"/>
  <c r="F308" i="11"/>
  <c r="AF307" i="11"/>
  <c r="AE307" i="11"/>
  <c r="AD307" i="11"/>
  <c r="X307" i="11"/>
  <c r="W307" i="11"/>
  <c r="V307" i="11"/>
  <c r="P307" i="11"/>
  <c r="O307" i="11"/>
  <c r="N307" i="11"/>
  <c r="H307" i="11"/>
  <c r="G307" i="11"/>
  <c r="F307" i="11"/>
  <c r="AF306" i="11"/>
  <c r="AE306" i="11"/>
  <c r="AD306" i="11"/>
  <c r="X306" i="11"/>
  <c r="W306" i="11"/>
  <c r="V306" i="11"/>
  <c r="P306" i="11"/>
  <c r="O306" i="11"/>
  <c r="N306" i="11"/>
  <c r="H306" i="11"/>
  <c r="G306" i="11"/>
  <c r="F306" i="11"/>
  <c r="AF305" i="11"/>
  <c r="AE305" i="11"/>
  <c r="AD305" i="11"/>
  <c r="X305" i="11"/>
  <c r="W305" i="11"/>
  <c r="V305" i="11"/>
  <c r="P305" i="11"/>
  <c r="O305" i="11"/>
  <c r="N305" i="11"/>
  <c r="H305" i="11"/>
  <c r="G305" i="11"/>
  <c r="F305" i="11"/>
  <c r="AF304" i="11"/>
  <c r="AE304" i="11"/>
  <c r="AD304" i="11"/>
  <c r="X304" i="11"/>
  <c r="W304" i="11"/>
  <c r="V304" i="11"/>
  <c r="P304" i="11"/>
  <c r="O304" i="11"/>
  <c r="N304" i="11"/>
  <c r="H304" i="11"/>
  <c r="G304" i="11"/>
  <c r="F304" i="11"/>
  <c r="AF303" i="11"/>
  <c r="AE303" i="11"/>
  <c r="AD303" i="11"/>
  <c r="X303" i="11"/>
  <c r="W303" i="11"/>
  <c r="V303" i="11"/>
  <c r="P303" i="11"/>
  <c r="O303" i="11"/>
  <c r="N303" i="11"/>
  <c r="H303" i="11"/>
  <c r="G303" i="11"/>
  <c r="F303" i="11"/>
  <c r="AF302" i="11"/>
  <c r="AE302" i="11"/>
  <c r="AD302" i="11"/>
  <c r="X302" i="11"/>
  <c r="W302" i="11"/>
  <c r="V302" i="11"/>
  <c r="P302" i="11"/>
  <c r="O302" i="11"/>
  <c r="N302" i="11"/>
  <c r="H302" i="11"/>
  <c r="G302" i="11"/>
  <c r="F302" i="11"/>
  <c r="AF301" i="11"/>
  <c r="AE301" i="11"/>
  <c r="AD301" i="11"/>
  <c r="X301" i="11"/>
  <c r="W301" i="11"/>
  <c r="V301" i="11"/>
  <c r="P301" i="11"/>
  <c r="O301" i="11"/>
  <c r="N301" i="11"/>
  <c r="H301" i="11"/>
  <c r="G301" i="11"/>
  <c r="F301" i="11"/>
  <c r="AF300" i="11"/>
  <c r="AE300" i="11"/>
  <c r="AD300" i="11"/>
  <c r="X300" i="11"/>
  <c r="W300" i="11"/>
  <c r="V300" i="11"/>
  <c r="P300" i="11"/>
  <c r="O300" i="11"/>
  <c r="N300" i="11"/>
  <c r="H300" i="11"/>
  <c r="G300" i="11"/>
  <c r="F300" i="11"/>
  <c r="AF299" i="11"/>
  <c r="AE299" i="11"/>
  <c r="AD299" i="11"/>
  <c r="X299" i="11"/>
  <c r="W299" i="11"/>
  <c r="V299" i="11"/>
  <c r="P299" i="11"/>
  <c r="O299" i="11"/>
  <c r="N299" i="11"/>
  <c r="H299" i="11"/>
  <c r="G299" i="11"/>
  <c r="F299" i="11"/>
  <c r="AF298" i="11"/>
  <c r="AE298" i="11"/>
  <c r="AD298" i="11"/>
  <c r="X298" i="11"/>
  <c r="W298" i="11"/>
  <c r="V298" i="11"/>
  <c r="P298" i="11"/>
  <c r="O298" i="11"/>
  <c r="N298" i="11"/>
  <c r="H298" i="11"/>
  <c r="G298" i="11"/>
  <c r="F298" i="11"/>
  <c r="AF297" i="11"/>
  <c r="AE297" i="11"/>
  <c r="AD297" i="11"/>
  <c r="X297" i="11"/>
  <c r="W297" i="11"/>
  <c r="V297" i="11"/>
  <c r="P297" i="11"/>
  <c r="O297" i="11"/>
  <c r="N297" i="11"/>
  <c r="H297" i="11"/>
  <c r="G297" i="11"/>
  <c r="F297" i="11"/>
  <c r="AF296" i="11"/>
  <c r="AE296" i="11"/>
  <c r="AD296" i="11"/>
  <c r="X296" i="11"/>
  <c r="W296" i="11"/>
  <c r="V296" i="11"/>
  <c r="P296" i="11"/>
  <c r="O296" i="11"/>
  <c r="N296" i="11"/>
  <c r="H296" i="11"/>
  <c r="G296" i="11"/>
  <c r="F296" i="11"/>
  <c r="AF295" i="11"/>
  <c r="AE295" i="11"/>
  <c r="AD295" i="11"/>
  <c r="X295" i="11"/>
  <c r="W295" i="11"/>
  <c r="V295" i="11"/>
  <c r="P295" i="11"/>
  <c r="O295" i="11"/>
  <c r="N295" i="11"/>
  <c r="H295" i="11"/>
  <c r="G295" i="11"/>
  <c r="F295" i="11"/>
  <c r="AF294" i="11"/>
  <c r="AE294" i="11"/>
  <c r="AD294" i="11"/>
  <c r="X294" i="11"/>
  <c r="W294" i="11"/>
  <c r="V294" i="11"/>
  <c r="P294" i="11"/>
  <c r="O294" i="11"/>
  <c r="N294" i="11"/>
  <c r="H294" i="11"/>
  <c r="G294" i="11"/>
  <c r="F294" i="11"/>
  <c r="AF293" i="11"/>
  <c r="AE293" i="11"/>
  <c r="AD293" i="11"/>
  <c r="X293" i="11"/>
  <c r="W293" i="11"/>
  <c r="V293" i="11"/>
  <c r="P293" i="11"/>
  <c r="O293" i="11"/>
  <c r="N293" i="11"/>
  <c r="H293" i="11"/>
  <c r="G293" i="11"/>
  <c r="F293" i="11"/>
  <c r="AF292" i="11"/>
  <c r="AE292" i="11"/>
  <c r="AD292" i="11"/>
  <c r="X292" i="11"/>
  <c r="W292" i="11"/>
  <c r="V292" i="11"/>
  <c r="P292" i="11"/>
  <c r="O292" i="11"/>
  <c r="N292" i="11"/>
  <c r="H292" i="11"/>
  <c r="G292" i="11"/>
  <c r="F292" i="11"/>
  <c r="AF291" i="11"/>
  <c r="AE291" i="11"/>
  <c r="AD291" i="11"/>
  <c r="X291" i="11"/>
  <c r="W291" i="11"/>
  <c r="V291" i="11"/>
  <c r="P291" i="11"/>
  <c r="O291" i="11"/>
  <c r="N291" i="11"/>
  <c r="H291" i="11"/>
  <c r="G291" i="11"/>
  <c r="F291" i="11"/>
  <c r="AF290" i="11"/>
  <c r="AE290" i="11"/>
  <c r="AD290" i="11"/>
  <c r="X290" i="11"/>
  <c r="W290" i="11"/>
  <c r="V290" i="11"/>
  <c r="P290" i="11"/>
  <c r="O290" i="11"/>
  <c r="N290" i="11"/>
  <c r="H290" i="11"/>
  <c r="G290" i="11"/>
  <c r="F290" i="11"/>
  <c r="AF289" i="11"/>
  <c r="AE289" i="11"/>
  <c r="AD289" i="11"/>
  <c r="X289" i="11"/>
  <c r="W289" i="11"/>
  <c r="V289" i="11"/>
  <c r="P289" i="11"/>
  <c r="O289" i="11"/>
  <c r="N289" i="11"/>
  <c r="H289" i="11"/>
  <c r="G289" i="11"/>
  <c r="F289" i="11"/>
  <c r="AF288" i="11"/>
  <c r="AE288" i="11"/>
  <c r="AD288" i="11"/>
  <c r="X288" i="11"/>
  <c r="W288" i="11"/>
  <c r="V288" i="11"/>
  <c r="P288" i="11"/>
  <c r="O288" i="11"/>
  <c r="N288" i="11"/>
  <c r="H288" i="11"/>
  <c r="G288" i="11"/>
  <c r="F288" i="11"/>
  <c r="AF287" i="11"/>
  <c r="AE287" i="11"/>
  <c r="AD287" i="11"/>
  <c r="X287" i="11"/>
  <c r="W287" i="11"/>
  <c r="V287" i="11"/>
  <c r="P287" i="11"/>
  <c r="O287" i="11"/>
  <c r="N287" i="11"/>
  <c r="H287" i="11"/>
  <c r="G287" i="11"/>
  <c r="F287" i="11"/>
  <c r="AF286" i="11"/>
  <c r="AE286" i="11"/>
  <c r="AD286" i="11"/>
  <c r="X286" i="11"/>
  <c r="W286" i="11"/>
  <c r="V286" i="11"/>
  <c r="P286" i="11"/>
  <c r="O286" i="11"/>
  <c r="N286" i="11"/>
  <c r="H286" i="11"/>
  <c r="G286" i="11"/>
  <c r="F286" i="11"/>
  <c r="AF285" i="11"/>
  <c r="AE285" i="11"/>
  <c r="AD285" i="11"/>
  <c r="X285" i="11"/>
  <c r="W285" i="11"/>
  <c r="V285" i="11"/>
  <c r="P285" i="11"/>
  <c r="O285" i="11"/>
  <c r="N285" i="11"/>
  <c r="H285" i="11"/>
  <c r="G285" i="11"/>
  <c r="F285" i="11"/>
  <c r="AF284" i="11"/>
  <c r="AE284" i="11"/>
  <c r="AD284" i="11"/>
  <c r="X284" i="11"/>
  <c r="W284" i="11"/>
  <c r="V284" i="11"/>
  <c r="P284" i="11"/>
  <c r="O284" i="11"/>
  <c r="N284" i="11"/>
  <c r="H284" i="11"/>
  <c r="G284" i="11"/>
  <c r="F284" i="11"/>
  <c r="AF283" i="11"/>
  <c r="AE283" i="11"/>
  <c r="AD283" i="11"/>
  <c r="X283" i="11"/>
  <c r="W283" i="11"/>
  <c r="V283" i="11"/>
  <c r="P283" i="11"/>
  <c r="O283" i="11"/>
  <c r="N283" i="11"/>
  <c r="H283" i="11"/>
  <c r="G283" i="11"/>
  <c r="F283" i="11"/>
  <c r="AF282" i="11"/>
  <c r="AE282" i="11"/>
  <c r="AD282" i="11"/>
  <c r="X282" i="11"/>
  <c r="W282" i="11"/>
  <c r="V282" i="11"/>
  <c r="P282" i="11"/>
  <c r="O282" i="11"/>
  <c r="N282" i="11"/>
  <c r="H282" i="11"/>
  <c r="G282" i="11"/>
  <c r="F282" i="11"/>
  <c r="AF281" i="11"/>
  <c r="AE281" i="11"/>
  <c r="AD281" i="11"/>
  <c r="X281" i="11"/>
  <c r="W281" i="11"/>
  <c r="V281" i="11"/>
  <c r="P281" i="11"/>
  <c r="O281" i="11"/>
  <c r="N281" i="11"/>
  <c r="H281" i="11"/>
  <c r="G281" i="11"/>
  <c r="F281" i="11"/>
  <c r="AF280" i="11"/>
  <c r="AE280" i="11"/>
  <c r="AD280" i="11"/>
  <c r="X280" i="11"/>
  <c r="W280" i="11"/>
  <c r="V280" i="11"/>
  <c r="P280" i="11"/>
  <c r="O280" i="11"/>
  <c r="N280" i="11"/>
  <c r="H280" i="11"/>
  <c r="G280" i="11"/>
  <c r="F280" i="11"/>
  <c r="AF279" i="11"/>
  <c r="AE279" i="11"/>
  <c r="AD279" i="11"/>
  <c r="X279" i="11"/>
  <c r="W279" i="11"/>
  <c r="V279" i="11"/>
  <c r="P279" i="11"/>
  <c r="O279" i="11"/>
  <c r="N279" i="11"/>
  <c r="H279" i="11"/>
  <c r="G279" i="11"/>
  <c r="F279" i="11"/>
  <c r="AF278" i="11"/>
  <c r="AE278" i="11"/>
  <c r="AD278" i="11"/>
  <c r="X278" i="11"/>
  <c r="W278" i="11"/>
  <c r="V278" i="11"/>
  <c r="P278" i="11"/>
  <c r="O278" i="11"/>
  <c r="N278" i="11"/>
  <c r="H278" i="11"/>
  <c r="G278" i="11"/>
  <c r="F278" i="11"/>
  <c r="AF277" i="11"/>
  <c r="AF341" i="11" s="1"/>
  <c r="AE277" i="11"/>
  <c r="AE341" i="11" s="1"/>
  <c r="AD277" i="11"/>
  <c r="AD341" i="11" s="1"/>
  <c r="X277" i="11"/>
  <c r="X341" i="11" s="1"/>
  <c r="W277" i="11"/>
  <c r="V277" i="11"/>
  <c r="V341" i="11" s="1"/>
  <c r="P277" i="11"/>
  <c r="P341" i="11" s="1"/>
  <c r="O277" i="11"/>
  <c r="O341" i="11" s="1"/>
  <c r="N277" i="11"/>
  <c r="N341" i="11" s="1"/>
  <c r="H277" i="11"/>
  <c r="H341" i="11" s="1"/>
  <c r="G277" i="11"/>
  <c r="G341" i="11" s="1"/>
  <c r="F277" i="11"/>
  <c r="F341" i="11" s="1"/>
  <c r="AC273" i="11"/>
  <c r="AB273" i="11"/>
  <c r="AA273" i="11"/>
  <c r="U273" i="11"/>
  <c r="T273" i="11"/>
  <c r="S273" i="11"/>
  <c r="M273" i="11"/>
  <c r="L273" i="11"/>
  <c r="K273" i="11"/>
  <c r="E273" i="11"/>
  <c r="D273" i="11"/>
  <c r="C273" i="11"/>
  <c r="AF272" i="11"/>
  <c r="AE272" i="11"/>
  <c r="AD272" i="11"/>
  <c r="X272" i="11"/>
  <c r="W272" i="11"/>
  <c r="V272" i="11"/>
  <c r="P272" i="11"/>
  <c r="O272" i="11"/>
  <c r="N272" i="11"/>
  <c r="H272" i="11"/>
  <c r="G272" i="11"/>
  <c r="F272" i="11"/>
  <c r="AF271" i="11"/>
  <c r="AE271" i="11"/>
  <c r="AD271" i="11"/>
  <c r="X271" i="11"/>
  <c r="W271" i="11"/>
  <c r="V271" i="11"/>
  <c r="P271" i="11"/>
  <c r="O271" i="11"/>
  <c r="N271" i="11"/>
  <c r="H271" i="11"/>
  <c r="G271" i="11"/>
  <c r="F271" i="11"/>
  <c r="AF270" i="11"/>
  <c r="AE270" i="11"/>
  <c r="AD270" i="11"/>
  <c r="X270" i="11"/>
  <c r="W270" i="11"/>
  <c r="V270" i="11"/>
  <c r="P270" i="11"/>
  <c r="O270" i="11"/>
  <c r="N270" i="11"/>
  <c r="H270" i="11"/>
  <c r="G270" i="11"/>
  <c r="F270" i="11"/>
  <c r="AF269" i="11"/>
  <c r="AE269" i="11"/>
  <c r="AD269" i="11"/>
  <c r="X269" i="11"/>
  <c r="W269" i="11"/>
  <c r="V269" i="11"/>
  <c r="P269" i="11"/>
  <c r="O269" i="11"/>
  <c r="N269" i="11"/>
  <c r="H269" i="11"/>
  <c r="G269" i="11"/>
  <c r="F269" i="11"/>
  <c r="AF268" i="11"/>
  <c r="AE268" i="11"/>
  <c r="AD268" i="11"/>
  <c r="X268" i="11"/>
  <c r="W268" i="11"/>
  <c r="V268" i="11"/>
  <c r="P268" i="11"/>
  <c r="O268" i="11"/>
  <c r="N268" i="11"/>
  <c r="H268" i="11"/>
  <c r="G268" i="11"/>
  <c r="F268" i="11"/>
  <c r="AF267" i="11"/>
  <c r="AE267" i="11"/>
  <c r="AD267" i="11"/>
  <c r="X267" i="11"/>
  <c r="W267" i="11"/>
  <c r="V267" i="11"/>
  <c r="P267" i="11"/>
  <c r="O267" i="11"/>
  <c r="N267" i="11"/>
  <c r="H267" i="11"/>
  <c r="G267" i="11"/>
  <c r="F267" i="11"/>
  <c r="AF266" i="11"/>
  <c r="AE266" i="11"/>
  <c r="AD266" i="11"/>
  <c r="X266" i="11"/>
  <c r="W266" i="11"/>
  <c r="V266" i="11"/>
  <c r="P266" i="11"/>
  <c r="O266" i="11"/>
  <c r="N266" i="11"/>
  <c r="H266" i="11"/>
  <c r="G266" i="11"/>
  <c r="F266" i="11"/>
  <c r="AF265" i="11"/>
  <c r="AE265" i="11"/>
  <c r="AD265" i="11"/>
  <c r="X265" i="11"/>
  <c r="W265" i="11"/>
  <c r="V265" i="11"/>
  <c r="P265" i="11"/>
  <c r="O265" i="11"/>
  <c r="N265" i="11"/>
  <c r="H265" i="11"/>
  <c r="G265" i="11"/>
  <c r="F265" i="11"/>
  <c r="AF264" i="11"/>
  <c r="AE264" i="11"/>
  <c r="AD264" i="11"/>
  <c r="X264" i="11"/>
  <c r="W264" i="11"/>
  <c r="V264" i="11"/>
  <c r="P264" i="11"/>
  <c r="O264" i="11"/>
  <c r="N264" i="11"/>
  <c r="H264" i="11"/>
  <c r="G264" i="11"/>
  <c r="F264" i="11"/>
  <c r="AF263" i="11"/>
  <c r="AE263" i="11"/>
  <c r="AD263" i="11"/>
  <c r="X263" i="11"/>
  <c r="W263" i="11"/>
  <c r="V263" i="11"/>
  <c r="P263" i="11"/>
  <c r="O263" i="11"/>
  <c r="N263" i="11"/>
  <c r="H263" i="11"/>
  <c r="G263" i="11"/>
  <c r="F263" i="11"/>
  <c r="AF262" i="11"/>
  <c r="AE262" i="11"/>
  <c r="AD262" i="11"/>
  <c r="X262" i="11"/>
  <c r="W262" i="11"/>
  <c r="V262" i="11"/>
  <c r="P262" i="11"/>
  <c r="O262" i="11"/>
  <c r="N262" i="11"/>
  <c r="H262" i="11"/>
  <c r="G262" i="11"/>
  <c r="F262" i="11"/>
  <c r="AF261" i="11"/>
  <c r="AE261" i="11"/>
  <c r="AD261" i="11"/>
  <c r="X261" i="11"/>
  <c r="W261" i="11"/>
  <c r="V261" i="11"/>
  <c r="P261" i="11"/>
  <c r="O261" i="11"/>
  <c r="N261" i="11"/>
  <c r="H261" i="11"/>
  <c r="G261" i="11"/>
  <c r="F261" i="11"/>
  <c r="AF260" i="11"/>
  <c r="AE260" i="11"/>
  <c r="AD260" i="11"/>
  <c r="X260" i="11"/>
  <c r="W260" i="11"/>
  <c r="V260" i="11"/>
  <c r="P260" i="11"/>
  <c r="O260" i="11"/>
  <c r="N260" i="11"/>
  <c r="H260" i="11"/>
  <c r="G260" i="11"/>
  <c r="F260" i="11"/>
  <c r="AF259" i="11"/>
  <c r="AE259" i="11"/>
  <c r="AD259" i="11"/>
  <c r="X259" i="11"/>
  <c r="W259" i="11"/>
  <c r="V259" i="11"/>
  <c r="P259" i="11"/>
  <c r="O259" i="11"/>
  <c r="N259" i="11"/>
  <c r="H259" i="11"/>
  <c r="G259" i="11"/>
  <c r="F259" i="11"/>
  <c r="AF258" i="11"/>
  <c r="AE258" i="11"/>
  <c r="AD258" i="11"/>
  <c r="X258" i="11"/>
  <c r="W258" i="11"/>
  <c r="V258" i="11"/>
  <c r="P258" i="11"/>
  <c r="O258" i="11"/>
  <c r="N258" i="11"/>
  <c r="H258" i="11"/>
  <c r="G258" i="11"/>
  <c r="F258" i="11"/>
  <c r="AF257" i="11"/>
  <c r="AE257" i="11"/>
  <c r="AD257" i="11"/>
  <c r="X257" i="11"/>
  <c r="W257" i="11"/>
  <c r="V257" i="11"/>
  <c r="P257" i="11"/>
  <c r="O257" i="11"/>
  <c r="N257" i="11"/>
  <c r="H257" i="11"/>
  <c r="G257" i="11"/>
  <c r="F257" i="11"/>
  <c r="AF256" i="11"/>
  <c r="AE256" i="11"/>
  <c r="AD256" i="11"/>
  <c r="X256" i="11"/>
  <c r="W256" i="11"/>
  <c r="V256" i="11"/>
  <c r="P256" i="11"/>
  <c r="O256" i="11"/>
  <c r="N256" i="11"/>
  <c r="H256" i="11"/>
  <c r="G256" i="11"/>
  <c r="F256" i="11"/>
  <c r="AF255" i="11"/>
  <c r="AE255" i="11"/>
  <c r="AD255" i="11"/>
  <c r="X255" i="11"/>
  <c r="W255" i="11"/>
  <c r="V255" i="11"/>
  <c r="P255" i="11"/>
  <c r="O255" i="11"/>
  <c r="N255" i="11"/>
  <c r="H255" i="11"/>
  <c r="G255" i="11"/>
  <c r="F255" i="11"/>
  <c r="AF254" i="11"/>
  <c r="AE254" i="11"/>
  <c r="AD254" i="11"/>
  <c r="X254" i="11"/>
  <c r="W254" i="11"/>
  <c r="V254" i="11"/>
  <c r="P254" i="11"/>
  <c r="O254" i="11"/>
  <c r="N254" i="11"/>
  <c r="H254" i="11"/>
  <c r="G254" i="11"/>
  <c r="F254" i="11"/>
  <c r="AF253" i="11"/>
  <c r="AE253" i="11"/>
  <c r="AD253" i="11"/>
  <c r="X253" i="11"/>
  <c r="W253" i="11"/>
  <c r="V253" i="11"/>
  <c r="P253" i="11"/>
  <c r="O253" i="11"/>
  <c r="N253" i="11"/>
  <c r="H253" i="11"/>
  <c r="G253" i="11"/>
  <c r="F253" i="11"/>
  <c r="AF252" i="11"/>
  <c r="AE252" i="11"/>
  <c r="AD252" i="11"/>
  <c r="X252" i="11"/>
  <c r="W252" i="11"/>
  <c r="V252" i="11"/>
  <c r="P252" i="11"/>
  <c r="O252" i="11"/>
  <c r="N252" i="11"/>
  <c r="H252" i="11"/>
  <c r="G252" i="11"/>
  <c r="F252" i="11"/>
  <c r="AF251" i="11"/>
  <c r="AE251" i="11"/>
  <c r="AD251" i="11"/>
  <c r="X251" i="11"/>
  <c r="W251" i="11"/>
  <c r="V251" i="11"/>
  <c r="P251" i="11"/>
  <c r="O251" i="11"/>
  <c r="N251" i="11"/>
  <c r="H251" i="11"/>
  <c r="G251" i="11"/>
  <c r="F251" i="11"/>
  <c r="AF250" i="11"/>
  <c r="AE250" i="11"/>
  <c r="AD250" i="11"/>
  <c r="X250" i="11"/>
  <c r="W250" i="11"/>
  <c r="V250" i="11"/>
  <c r="P250" i="11"/>
  <c r="O250" i="11"/>
  <c r="N250" i="11"/>
  <c r="H250" i="11"/>
  <c r="G250" i="11"/>
  <c r="F250" i="11"/>
  <c r="AF249" i="11"/>
  <c r="AE249" i="11"/>
  <c r="AD249" i="11"/>
  <c r="X249" i="11"/>
  <c r="W249" i="11"/>
  <c r="V249" i="11"/>
  <c r="P249" i="11"/>
  <c r="O249" i="11"/>
  <c r="N249" i="11"/>
  <c r="H249" i="11"/>
  <c r="G249" i="11"/>
  <c r="F249" i="11"/>
  <c r="AF248" i="11"/>
  <c r="AE248" i="11"/>
  <c r="AD248" i="11"/>
  <c r="X248" i="11"/>
  <c r="W248" i="11"/>
  <c r="V248" i="11"/>
  <c r="P248" i="11"/>
  <c r="O248" i="11"/>
  <c r="N248" i="11"/>
  <c r="H248" i="11"/>
  <c r="G248" i="11"/>
  <c r="F248" i="11"/>
  <c r="AF247" i="11"/>
  <c r="AE247" i="11"/>
  <c r="AD247" i="11"/>
  <c r="X247" i="11"/>
  <c r="W247" i="11"/>
  <c r="V247" i="11"/>
  <c r="P247" i="11"/>
  <c r="O247" i="11"/>
  <c r="N247" i="11"/>
  <c r="H247" i="11"/>
  <c r="G247" i="11"/>
  <c r="F247" i="11"/>
  <c r="AF246" i="11"/>
  <c r="AE246" i="11"/>
  <c r="AD246" i="11"/>
  <c r="X246" i="11"/>
  <c r="W246" i="11"/>
  <c r="V246" i="11"/>
  <c r="P246" i="11"/>
  <c r="O246" i="11"/>
  <c r="N246" i="11"/>
  <c r="H246" i="11"/>
  <c r="G246" i="11"/>
  <c r="F246" i="11"/>
  <c r="AF245" i="11"/>
  <c r="AE245" i="11"/>
  <c r="AD245" i="11"/>
  <c r="X245" i="11"/>
  <c r="W245" i="11"/>
  <c r="V245" i="11"/>
  <c r="P245" i="11"/>
  <c r="O245" i="11"/>
  <c r="N245" i="11"/>
  <c r="H245" i="11"/>
  <c r="G245" i="11"/>
  <c r="F245" i="11"/>
  <c r="AF244" i="11"/>
  <c r="AE244" i="11"/>
  <c r="AD244" i="11"/>
  <c r="X244" i="11"/>
  <c r="W244" i="11"/>
  <c r="V244" i="11"/>
  <c r="P244" i="11"/>
  <c r="O244" i="11"/>
  <c r="N244" i="11"/>
  <c r="H244" i="11"/>
  <c r="G244" i="11"/>
  <c r="F244" i="11"/>
  <c r="AF243" i="11"/>
  <c r="AE243" i="11"/>
  <c r="AD243" i="11"/>
  <c r="X243" i="11"/>
  <c r="W243" i="11"/>
  <c r="V243" i="11"/>
  <c r="P243" i="11"/>
  <c r="O243" i="11"/>
  <c r="N243" i="11"/>
  <c r="H243" i="11"/>
  <c r="G243" i="11"/>
  <c r="F243" i="11"/>
  <c r="AF242" i="11"/>
  <c r="AE242" i="11"/>
  <c r="AD242" i="11"/>
  <c r="X242" i="11"/>
  <c r="W242" i="11"/>
  <c r="V242" i="11"/>
  <c r="P242" i="11"/>
  <c r="O242" i="11"/>
  <c r="N242" i="11"/>
  <c r="H242" i="11"/>
  <c r="G242" i="11"/>
  <c r="F242" i="11"/>
  <c r="AF241" i="11"/>
  <c r="AE241" i="11"/>
  <c r="AD241" i="11"/>
  <c r="X241" i="11"/>
  <c r="W241" i="11"/>
  <c r="V241" i="11"/>
  <c r="P241" i="11"/>
  <c r="O241" i="11"/>
  <c r="N241" i="11"/>
  <c r="H241" i="11"/>
  <c r="G241" i="11"/>
  <c r="F241" i="11"/>
  <c r="AF240" i="11"/>
  <c r="AE240" i="11"/>
  <c r="AD240" i="11"/>
  <c r="X240" i="11"/>
  <c r="W240" i="11"/>
  <c r="V240" i="11"/>
  <c r="P240" i="11"/>
  <c r="O240" i="11"/>
  <c r="N240" i="11"/>
  <c r="H240" i="11"/>
  <c r="G240" i="11"/>
  <c r="F240" i="11"/>
  <c r="AF239" i="11"/>
  <c r="AE239" i="11"/>
  <c r="AD239" i="11"/>
  <c r="X239" i="11"/>
  <c r="W239" i="11"/>
  <c r="V239" i="11"/>
  <c r="P239" i="11"/>
  <c r="O239" i="11"/>
  <c r="N239" i="11"/>
  <c r="H239" i="11"/>
  <c r="G239" i="11"/>
  <c r="F239" i="11"/>
  <c r="AF238" i="11"/>
  <c r="AE238" i="11"/>
  <c r="AD238" i="11"/>
  <c r="X238" i="11"/>
  <c r="W238" i="11"/>
  <c r="V238" i="11"/>
  <c r="P238" i="11"/>
  <c r="O238" i="11"/>
  <c r="N238" i="11"/>
  <c r="H238" i="11"/>
  <c r="G238" i="11"/>
  <c r="F238" i="11"/>
  <c r="AF237" i="11"/>
  <c r="AE237" i="11"/>
  <c r="AD237" i="11"/>
  <c r="X237" i="11"/>
  <c r="W237" i="11"/>
  <c r="V237" i="11"/>
  <c r="P237" i="11"/>
  <c r="O237" i="11"/>
  <c r="N237" i="11"/>
  <c r="H237" i="11"/>
  <c r="G237" i="11"/>
  <c r="F237" i="11"/>
  <c r="AF236" i="11"/>
  <c r="AE236" i="11"/>
  <c r="AD236" i="11"/>
  <c r="X236" i="11"/>
  <c r="W236" i="11"/>
  <c r="V236" i="11"/>
  <c r="P236" i="11"/>
  <c r="O236" i="11"/>
  <c r="N236" i="11"/>
  <c r="H236" i="11"/>
  <c r="G236" i="11"/>
  <c r="F236" i="11"/>
  <c r="AF235" i="11"/>
  <c r="AE235" i="11"/>
  <c r="AD235" i="11"/>
  <c r="X235" i="11"/>
  <c r="W235" i="11"/>
  <c r="V235" i="11"/>
  <c r="P235" i="11"/>
  <c r="O235" i="11"/>
  <c r="N235" i="11"/>
  <c r="H235" i="11"/>
  <c r="G235" i="11"/>
  <c r="F235" i="11"/>
  <c r="AF234" i="11"/>
  <c r="AE234" i="11"/>
  <c r="AD234" i="11"/>
  <c r="X234" i="11"/>
  <c r="W234" i="11"/>
  <c r="V234" i="11"/>
  <c r="P234" i="11"/>
  <c r="O234" i="11"/>
  <c r="N234" i="11"/>
  <c r="H234" i="11"/>
  <c r="G234" i="11"/>
  <c r="F234" i="11"/>
  <c r="AF233" i="11"/>
  <c r="AE233" i="11"/>
  <c r="AD233" i="11"/>
  <c r="X233" i="11"/>
  <c r="W233" i="11"/>
  <c r="V233" i="11"/>
  <c r="P233" i="11"/>
  <c r="O233" i="11"/>
  <c r="N233" i="11"/>
  <c r="H233" i="11"/>
  <c r="G233" i="11"/>
  <c r="F233" i="11"/>
  <c r="AF232" i="11"/>
  <c r="AE232" i="11"/>
  <c r="AD232" i="11"/>
  <c r="X232" i="11"/>
  <c r="W232" i="11"/>
  <c r="V232" i="11"/>
  <c r="P232" i="11"/>
  <c r="O232" i="11"/>
  <c r="N232" i="11"/>
  <c r="H232" i="11"/>
  <c r="G232" i="11"/>
  <c r="F232" i="11"/>
  <c r="AF231" i="11"/>
  <c r="AE231" i="11"/>
  <c r="AD231" i="11"/>
  <c r="X231" i="11"/>
  <c r="W231" i="11"/>
  <c r="V231" i="11"/>
  <c r="P231" i="11"/>
  <c r="O231" i="11"/>
  <c r="N231" i="11"/>
  <c r="H231" i="11"/>
  <c r="G231" i="11"/>
  <c r="F231" i="11"/>
  <c r="AF230" i="11"/>
  <c r="AE230" i="11"/>
  <c r="AD230" i="11"/>
  <c r="X230" i="11"/>
  <c r="W230" i="11"/>
  <c r="V230" i="11"/>
  <c r="P230" i="11"/>
  <c r="O230" i="11"/>
  <c r="N230" i="11"/>
  <c r="H230" i="11"/>
  <c r="G230" i="11"/>
  <c r="F230" i="11"/>
  <c r="AF229" i="11"/>
  <c r="AE229" i="11"/>
  <c r="AD229" i="11"/>
  <c r="X229" i="11"/>
  <c r="W229" i="11"/>
  <c r="V229" i="11"/>
  <c r="P229" i="11"/>
  <c r="O229" i="11"/>
  <c r="N229" i="11"/>
  <c r="H229" i="11"/>
  <c r="G229" i="11"/>
  <c r="F229" i="11"/>
  <c r="AF228" i="11"/>
  <c r="AE228" i="11"/>
  <c r="AD228" i="11"/>
  <c r="X228" i="11"/>
  <c r="W228" i="11"/>
  <c r="V228" i="11"/>
  <c r="P228" i="11"/>
  <c r="O228" i="11"/>
  <c r="N228" i="11"/>
  <c r="H228" i="11"/>
  <c r="G228" i="11"/>
  <c r="F228" i="11"/>
  <c r="AF227" i="11"/>
  <c r="AE227" i="11"/>
  <c r="AD227" i="11"/>
  <c r="X227" i="11"/>
  <c r="W227" i="11"/>
  <c r="V227" i="11"/>
  <c r="P227" i="11"/>
  <c r="O227" i="11"/>
  <c r="N227" i="11"/>
  <c r="H227" i="11"/>
  <c r="G227" i="11"/>
  <c r="F227" i="11"/>
  <c r="AF226" i="11"/>
  <c r="AE226" i="11"/>
  <c r="AD226" i="11"/>
  <c r="X226" i="11"/>
  <c r="W226" i="11"/>
  <c r="V226" i="11"/>
  <c r="P226" i="11"/>
  <c r="O226" i="11"/>
  <c r="N226" i="11"/>
  <c r="H226" i="11"/>
  <c r="G226" i="11"/>
  <c r="F226" i="11"/>
  <c r="AF225" i="11"/>
  <c r="AE225" i="11"/>
  <c r="AD225" i="11"/>
  <c r="X225" i="11"/>
  <c r="W225" i="11"/>
  <c r="V225" i="11"/>
  <c r="P225" i="11"/>
  <c r="O225" i="11"/>
  <c r="N225" i="11"/>
  <c r="H225" i="11"/>
  <c r="G225" i="11"/>
  <c r="F225" i="11"/>
  <c r="AF224" i="11"/>
  <c r="AE224" i="11"/>
  <c r="AD224" i="11"/>
  <c r="X224" i="11"/>
  <c r="W224" i="11"/>
  <c r="V224" i="11"/>
  <c r="P224" i="11"/>
  <c r="O224" i="11"/>
  <c r="N224" i="11"/>
  <c r="H224" i="11"/>
  <c r="G224" i="11"/>
  <c r="F224" i="11"/>
  <c r="AF223" i="11"/>
  <c r="AE223" i="11"/>
  <c r="AD223" i="11"/>
  <c r="X223" i="11"/>
  <c r="W223" i="11"/>
  <c r="V223" i="11"/>
  <c r="P223" i="11"/>
  <c r="O223" i="11"/>
  <c r="N223" i="11"/>
  <c r="H223" i="11"/>
  <c r="G223" i="11"/>
  <c r="F223" i="11"/>
  <c r="AF222" i="11"/>
  <c r="AE222" i="11"/>
  <c r="AD222" i="11"/>
  <c r="X222" i="11"/>
  <c r="W222" i="11"/>
  <c r="V222" i="11"/>
  <c r="P222" i="11"/>
  <c r="O222" i="11"/>
  <c r="N222" i="11"/>
  <c r="H222" i="11"/>
  <c r="G222" i="11"/>
  <c r="F222" i="11"/>
  <c r="AF221" i="11"/>
  <c r="AE221" i="11"/>
  <c r="AD221" i="11"/>
  <c r="X221" i="11"/>
  <c r="W221" i="11"/>
  <c r="V221" i="11"/>
  <c r="P221" i="11"/>
  <c r="O221" i="11"/>
  <c r="N221" i="11"/>
  <c r="H221" i="11"/>
  <c r="G221" i="11"/>
  <c r="F221" i="11"/>
  <c r="AF220" i="11"/>
  <c r="AE220" i="11"/>
  <c r="AD220" i="11"/>
  <c r="X220" i="11"/>
  <c r="W220" i="11"/>
  <c r="V220" i="11"/>
  <c r="P220" i="11"/>
  <c r="O220" i="11"/>
  <c r="N220" i="11"/>
  <c r="H220" i="11"/>
  <c r="G220" i="11"/>
  <c r="F220" i="11"/>
  <c r="AF219" i="11"/>
  <c r="AE219" i="11"/>
  <c r="AD219" i="11"/>
  <c r="X219" i="11"/>
  <c r="W219" i="11"/>
  <c r="V219" i="11"/>
  <c r="P219" i="11"/>
  <c r="O219" i="11"/>
  <c r="N219" i="11"/>
  <c r="H219" i="11"/>
  <c r="G219" i="11"/>
  <c r="F219" i="11"/>
  <c r="AF218" i="11"/>
  <c r="AE218" i="11"/>
  <c r="AD218" i="11"/>
  <c r="X218" i="11"/>
  <c r="W218" i="11"/>
  <c r="V218" i="11"/>
  <c r="P218" i="11"/>
  <c r="O218" i="11"/>
  <c r="N218" i="11"/>
  <c r="H218" i="11"/>
  <c r="G218" i="11"/>
  <c r="F218" i="11"/>
  <c r="AF217" i="11"/>
  <c r="AE217" i="11"/>
  <c r="AD217" i="11"/>
  <c r="X217" i="11"/>
  <c r="W217" i="11"/>
  <c r="V217" i="11"/>
  <c r="P217" i="11"/>
  <c r="O217" i="11"/>
  <c r="N217" i="11"/>
  <c r="H217" i="11"/>
  <c r="G217" i="11"/>
  <c r="F217" i="11"/>
  <c r="AF216" i="11"/>
  <c r="AE216" i="11"/>
  <c r="AD216" i="11"/>
  <c r="X216" i="11"/>
  <c r="W216" i="11"/>
  <c r="V216" i="11"/>
  <c r="P216" i="11"/>
  <c r="O216" i="11"/>
  <c r="N216" i="11"/>
  <c r="H216" i="11"/>
  <c r="G216" i="11"/>
  <c r="F216" i="11"/>
  <c r="AF215" i="11"/>
  <c r="AE215" i="11"/>
  <c r="AD215" i="11"/>
  <c r="X215" i="11"/>
  <c r="W215" i="11"/>
  <c r="V215" i="11"/>
  <c r="P215" i="11"/>
  <c r="O215" i="11"/>
  <c r="N215" i="11"/>
  <c r="H215" i="11"/>
  <c r="G215" i="11"/>
  <c r="F215" i="11"/>
  <c r="AF214" i="11"/>
  <c r="AE214" i="11"/>
  <c r="AD214" i="11"/>
  <c r="X214" i="11"/>
  <c r="W214" i="11"/>
  <c r="V214" i="11"/>
  <c r="P214" i="11"/>
  <c r="O214" i="11"/>
  <c r="N214" i="11"/>
  <c r="H214" i="11"/>
  <c r="G214" i="11"/>
  <c r="F214" i="11"/>
  <c r="AF213" i="11"/>
  <c r="AE213" i="11"/>
  <c r="AD213" i="11"/>
  <c r="X213" i="11"/>
  <c r="W213" i="11"/>
  <c r="V213" i="11"/>
  <c r="P213" i="11"/>
  <c r="O213" i="11"/>
  <c r="N213" i="11"/>
  <c r="H213" i="11"/>
  <c r="G213" i="11"/>
  <c r="F213" i="11"/>
  <c r="AF212" i="11"/>
  <c r="AE212" i="11"/>
  <c r="AD212" i="11"/>
  <c r="X212" i="11"/>
  <c r="W212" i="11"/>
  <c r="V212" i="11"/>
  <c r="P212" i="11"/>
  <c r="O212" i="11"/>
  <c r="N212" i="11"/>
  <c r="H212" i="11"/>
  <c r="G212" i="11"/>
  <c r="F212" i="11"/>
  <c r="AF211" i="11"/>
  <c r="AE211" i="11"/>
  <c r="AD211" i="11"/>
  <c r="X211" i="11"/>
  <c r="W211" i="11"/>
  <c r="V211" i="11"/>
  <c r="P211" i="11"/>
  <c r="O211" i="11"/>
  <c r="N211" i="11"/>
  <c r="H211" i="11"/>
  <c r="G211" i="11"/>
  <c r="F211" i="11"/>
  <c r="AF210" i="11"/>
  <c r="AE210" i="11"/>
  <c r="AD210" i="11"/>
  <c r="X210" i="11"/>
  <c r="W210" i="11"/>
  <c r="V210" i="11"/>
  <c r="P210" i="11"/>
  <c r="O210" i="11"/>
  <c r="N210" i="11"/>
  <c r="H210" i="11"/>
  <c r="G210" i="11"/>
  <c r="F210" i="11"/>
  <c r="AF209" i="11"/>
  <c r="AF273" i="11" s="1"/>
  <c r="AE209" i="11"/>
  <c r="AE273" i="11" s="1"/>
  <c r="AD209" i="11"/>
  <c r="AD273" i="11" s="1"/>
  <c r="X209" i="11"/>
  <c r="X273" i="11" s="1"/>
  <c r="W209" i="11"/>
  <c r="W273" i="11" s="1"/>
  <c r="V209" i="11"/>
  <c r="V273" i="11" s="1"/>
  <c r="P209" i="11"/>
  <c r="O209" i="11"/>
  <c r="O273" i="11" s="1"/>
  <c r="N209" i="11"/>
  <c r="N273" i="11" s="1"/>
  <c r="H209" i="11"/>
  <c r="H273" i="11" s="1"/>
  <c r="G209" i="11"/>
  <c r="G273" i="11" s="1"/>
  <c r="F209" i="11"/>
  <c r="F273" i="11" s="1"/>
  <c r="AC205" i="11"/>
  <c r="AB205" i="11"/>
  <c r="AA205" i="11"/>
  <c r="U205" i="11"/>
  <c r="T205" i="11"/>
  <c r="S205" i="11"/>
  <c r="M205" i="11"/>
  <c r="L205" i="11"/>
  <c r="K205" i="11"/>
  <c r="E205" i="11"/>
  <c r="D205" i="11"/>
  <c r="C205" i="11"/>
  <c r="AF204" i="11"/>
  <c r="AE204" i="11"/>
  <c r="AD204" i="11"/>
  <c r="X204" i="11"/>
  <c r="W204" i="11"/>
  <c r="V204" i="11"/>
  <c r="P204" i="11"/>
  <c r="O204" i="11"/>
  <c r="N204" i="11"/>
  <c r="H204" i="11"/>
  <c r="G204" i="11"/>
  <c r="F204" i="11"/>
  <c r="AF203" i="11"/>
  <c r="AE203" i="11"/>
  <c r="AD203" i="11"/>
  <c r="X203" i="11"/>
  <c r="W203" i="11"/>
  <c r="V203" i="11"/>
  <c r="P203" i="11"/>
  <c r="O203" i="11"/>
  <c r="N203" i="11"/>
  <c r="H203" i="11"/>
  <c r="G203" i="11"/>
  <c r="F203" i="11"/>
  <c r="AF202" i="11"/>
  <c r="AE202" i="11"/>
  <c r="AD202" i="11"/>
  <c r="X202" i="11"/>
  <c r="W202" i="11"/>
  <c r="V202" i="11"/>
  <c r="P202" i="11"/>
  <c r="O202" i="11"/>
  <c r="N202" i="11"/>
  <c r="H202" i="11"/>
  <c r="G202" i="11"/>
  <c r="F202" i="11"/>
  <c r="AF201" i="11"/>
  <c r="AE201" i="11"/>
  <c r="AD201" i="11"/>
  <c r="X201" i="11"/>
  <c r="W201" i="11"/>
  <c r="V201" i="11"/>
  <c r="P201" i="11"/>
  <c r="O201" i="11"/>
  <c r="N201" i="11"/>
  <c r="H201" i="11"/>
  <c r="G201" i="11"/>
  <c r="F201" i="11"/>
  <c r="AF200" i="11"/>
  <c r="AE200" i="11"/>
  <c r="AD200" i="11"/>
  <c r="X200" i="11"/>
  <c r="W200" i="11"/>
  <c r="V200" i="11"/>
  <c r="P200" i="11"/>
  <c r="O200" i="11"/>
  <c r="N200" i="11"/>
  <c r="H200" i="11"/>
  <c r="G200" i="11"/>
  <c r="F200" i="11"/>
  <c r="AF199" i="11"/>
  <c r="AE199" i="11"/>
  <c r="AD199" i="11"/>
  <c r="X199" i="11"/>
  <c r="W199" i="11"/>
  <c r="V199" i="11"/>
  <c r="P199" i="11"/>
  <c r="O199" i="11"/>
  <c r="N199" i="11"/>
  <c r="H199" i="11"/>
  <c r="G199" i="11"/>
  <c r="F199" i="11"/>
  <c r="AF198" i="11"/>
  <c r="AE198" i="11"/>
  <c r="AD198" i="11"/>
  <c r="X198" i="11"/>
  <c r="W198" i="11"/>
  <c r="V198" i="11"/>
  <c r="P198" i="11"/>
  <c r="O198" i="11"/>
  <c r="N198" i="11"/>
  <c r="H198" i="11"/>
  <c r="G198" i="11"/>
  <c r="F198" i="11"/>
  <c r="AF197" i="11"/>
  <c r="AE197" i="11"/>
  <c r="AD197" i="11"/>
  <c r="X197" i="11"/>
  <c r="W197" i="11"/>
  <c r="V197" i="11"/>
  <c r="P197" i="11"/>
  <c r="O197" i="11"/>
  <c r="N197" i="11"/>
  <c r="H197" i="11"/>
  <c r="G197" i="11"/>
  <c r="F197" i="11"/>
  <c r="AF196" i="11"/>
  <c r="AE196" i="11"/>
  <c r="AD196" i="11"/>
  <c r="X196" i="11"/>
  <c r="W196" i="11"/>
  <c r="V196" i="11"/>
  <c r="P196" i="11"/>
  <c r="O196" i="11"/>
  <c r="N196" i="11"/>
  <c r="H196" i="11"/>
  <c r="G196" i="11"/>
  <c r="F196" i="11"/>
  <c r="AF195" i="11"/>
  <c r="AE195" i="11"/>
  <c r="AD195" i="11"/>
  <c r="X195" i="11"/>
  <c r="W195" i="11"/>
  <c r="V195" i="11"/>
  <c r="P195" i="11"/>
  <c r="O195" i="11"/>
  <c r="N195" i="11"/>
  <c r="H195" i="11"/>
  <c r="G195" i="11"/>
  <c r="F195" i="11"/>
  <c r="AF194" i="11"/>
  <c r="AE194" i="11"/>
  <c r="AD194" i="11"/>
  <c r="X194" i="11"/>
  <c r="W194" i="11"/>
  <c r="V194" i="11"/>
  <c r="P194" i="11"/>
  <c r="O194" i="11"/>
  <c r="N194" i="11"/>
  <c r="H194" i="11"/>
  <c r="G194" i="11"/>
  <c r="F194" i="11"/>
  <c r="AF193" i="11"/>
  <c r="AE193" i="11"/>
  <c r="AD193" i="11"/>
  <c r="X193" i="11"/>
  <c r="W193" i="11"/>
  <c r="V193" i="11"/>
  <c r="P193" i="11"/>
  <c r="O193" i="11"/>
  <c r="N193" i="11"/>
  <c r="H193" i="11"/>
  <c r="G193" i="11"/>
  <c r="F193" i="11"/>
  <c r="AF192" i="11"/>
  <c r="AE192" i="11"/>
  <c r="AD192" i="11"/>
  <c r="X192" i="11"/>
  <c r="W192" i="11"/>
  <c r="V192" i="11"/>
  <c r="P192" i="11"/>
  <c r="O192" i="11"/>
  <c r="N192" i="11"/>
  <c r="H192" i="11"/>
  <c r="G192" i="11"/>
  <c r="F192" i="11"/>
  <c r="AF191" i="11"/>
  <c r="AE191" i="11"/>
  <c r="AD191" i="11"/>
  <c r="X191" i="11"/>
  <c r="W191" i="11"/>
  <c r="V191" i="11"/>
  <c r="P191" i="11"/>
  <c r="O191" i="11"/>
  <c r="N191" i="11"/>
  <c r="H191" i="11"/>
  <c r="G191" i="11"/>
  <c r="F191" i="11"/>
  <c r="AF190" i="11"/>
  <c r="AE190" i="11"/>
  <c r="AD190" i="11"/>
  <c r="X190" i="11"/>
  <c r="W190" i="11"/>
  <c r="V190" i="11"/>
  <c r="P190" i="11"/>
  <c r="O190" i="11"/>
  <c r="N190" i="11"/>
  <c r="H190" i="11"/>
  <c r="G190" i="11"/>
  <c r="F190" i="11"/>
  <c r="AF189" i="11"/>
  <c r="AE189" i="11"/>
  <c r="AD189" i="11"/>
  <c r="X189" i="11"/>
  <c r="W189" i="11"/>
  <c r="V189" i="11"/>
  <c r="P189" i="11"/>
  <c r="O189" i="11"/>
  <c r="N189" i="11"/>
  <c r="H189" i="11"/>
  <c r="G189" i="11"/>
  <c r="F189" i="11"/>
  <c r="AF188" i="11"/>
  <c r="AE188" i="11"/>
  <c r="AD188" i="11"/>
  <c r="X188" i="11"/>
  <c r="W188" i="11"/>
  <c r="V188" i="11"/>
  <c r="P188" i="11"/>
  <c r="O188" i="11"/>
  <c r="N188" i="11"/>
  <c r="H188" i="11"/>
  <c r="G188" i="11"/>
  <c r="F188" i="11"/>
  <c r="AF187" i="11"/>
  <c r="AE187" i="11"/>
  <c r="AD187" i="11"/>
  <c r="X187" i="11"/>
  <c r="W187" i="11"/>
  <c r="V187" i="11"/>
  <c r="P187" i="11"/>
  <c r="O187" i="11"/>
  <c r="N187" i="11"/>
  <c r="H187" i="11"/>
  <c r="G187" i="11"/>
  <c r="F187" i="11"/>
  <c r="AF186" i="11"/>
  <c r="AE186" i="11"/>
  <c r="AD186" i="11"/>
  <c r="X186" i="11"/>
  <c r="W186" i="11"/>
  <c r="V186" i="11"/>
  <c r="P186" i="11"/>
  <c r="O186" i="11"/>
  <c r="N186" i="11"/>
  <c r="H186" i="11"/>
  <c r="G186" i="11"/>
  <c r="F186" i="11"/>
  <c r="AF185" i="11"/>
  <c r="AE185" i="11"/>
  <c r="AD185" i="11"/>
  <c r="X185" i="11"/>
  <c r="W185" i="11"/>
  <c r="V185" i="11"/>
  <c r="P185" i="11"/>
  <c r="O185" i="11"/>
  <c r="N185" i="11"/>
  <c r="H185" i="11"/>
  <c r="G185" i="11"/>
  <c r="F185" i="11"/>
  <c r="AF184" i="11"/>
  <c r="AE184" i="11"/>
  <c r="AD184" i="11"/>
  <c r="X184" i="11"/>
  <c r="W184" i="11"/>
  <c r="V184" i="11"/>
  <c r="P184" i="11"/>
  <c r="O184" i="11"/>
  <c r="N184" i="11"/>
  <c r="H184" i="11"/>
  <c r="G184" i="11"/>
  <c r="F184" i="11"/>
  <c r="AF183" i="11"/>
  <c r="AE183" i="11"/>
  <c r="AD183" i="11"/>
  <c r="X183" i="11"/>
  <c r="W183" i="11"/>
  <c r="V183" i="11"/>
  <c r="P183" i="11"/>
  <c r="O183" i="11"/>
  <c r="N183" i="11"/>
  <c r="H183" i="11"/>
  <c r="G183" i="11"/>
  <c r="F183" i="11"/>
  <c r="AF182" i="11"/>
  <c r="AE182" i="11"/>
  <c r="AD182" i="11"/>
  <c r="X182" i="11"/>
  <c r="W182" i="11"/>
  <c r="V182" i="11"/>
  <c r="P182" i="11"/>
  <c r="O182" i="11"/>
  <c r="N182" i="11"/>
  <c r="H182" i="11"/>
  <c r="G182" i="11"/>
  <c r="F182" i="11"/>
  <c r="AF181" i="11"/>
  <c r="AE181" i="11"/>
  <c r="AD181" i="11"/>
  <c r="X181" i="11"/>
  <c r="W181" i="11"/>
  <c r="V181" i="11"/>
  <c r="P181" i="11"/>
  <c r="O181" i="11"/>
  <c r="N181" i="11"/>
  <c r="H181" i="11"/>
  <c r="G181" i="11"/>
  <c r="F181" i="11"/>
  <c r="AF180" i="11"/>
  <c r="AE180" i="11"/>
  <c r="AD180" i="11"/>
  <c r="X180" i="11"/>
  <c r="W180" i="11"/>
  <c r="V180" i="11"/>
  <c r="P180" i="11"/>
  <c r="O180" i="11"/>
  <c r="N180" i="11"/>
  <c r="H180" i="11"/>
  <c r="G180" i="11"/>
  <c r="F180" i="11"/>
  <c r="AF179" i="11"/>
  <c r="AE179" i="11"/>
  <c r="AD179" i="11"/>
  <c r="X179" i="11"/>
  <c r="W179" i="11"/>
  <c r="V179" i="11"/>
  <c r="P179" i="11"/>
  <c r="O179" i="11"/>
  <c r="N179" i="11"/>
  <c r="H179" i="11"/>
  <c r="G179" i="11"/>
  <c r="F179" i="11"/>
  <c r="AF178" i="11"/>
  <c r="AE178" i="11"/>
  <c r="AD178" i="11"/>
  <c r="X178" i="11"/>
  <c r="W178" i="11"/>
  <c r="V178" i="11"/>
  <c r="P178" i="11"/>
  <c r="O178" i="11"/>
  <c r="N178" i="11"/>
  <c r="H178" i="11"/>
  <c r="G178" i="11"/>
  <c r="F178" i="11"/>
  <c r="AF177" i="11"/>
  <c r="AE177" i="11"/>
  <c r="AD177" i="11"/>
  <c r="X177" i="11"/>
  <c r="W177" i="11"/>
  <c r="V177" i="11"/>
  <c r="P177" i="11"/>
  <c r="O177" i="11"/>
  <c r="N177" i="11"/>
  <c r="H177" i="11"/>
  <c r="G177" i="11"/>
  <c r="F177" i="11"/>
  <c r="AF176" i="11"/>
  <c r="AE176" i="11"/>
  <c r="AD176" i="11"/>
  <c r="X176" i="11"/>
  <c r="W176" i="11"/>
  <c r="V176" i="11"/>
  <c r="P176" i="11"/>
  <c r="O176" i="11"/>
  <c r="N176" i="11"/>
  <c r="H176" i="11"/>
  <c r="G176" i="11"/>
  <c r="F176" i="11"/>
  <c r="AF175" i="11"/>
  <c r="AE175" i="11"/>
  <c r="AD175" i="11"/>
  <c r="X175" i="11"/>
  <c r="W175" i="11"/>
  <c r="V175" i="11"/>
  <c r="P175" i="11"/>
  <c r="O175" i="11"/>
  <c r="N175" i="11"/>
  <c r="H175" i="11"/>
  <c r="G175" i="11"/>
  <c r="F175" i="11"/>
  <c r="AF174" i="11"/>
  <c r="AE174" i="11"/>
  <c r="AD174" i="11"/>
  <c r="X174" i="11"/>
  <c r="W174" i="11"/>
  <c r="V174" i="11"/>
  <c r="P174" i="11"/>
  <c r="O174" i="11"/>
  <c r="N174" i="11"/>
  <c r="H174" i="11"/>
  <c r="G174" i="11"/>
  <c r="F174" i="11"/>
  <c r="AF173" i="11"/>
  <c r="AE173" i="11"/>
  <c r="AD173" i="11"/>
  <c r="X173" i="11"/>
  <c r="W173" i="11"/>
  <c r="V173" i="11"/>
  <c r="P173" i="11"/>
  <c r="O173" i="11"/>
  <c r="N173" i="11"/>
  <c r="H173" i="11"/>
  <c r="G173" i="11"/>
  <c r="F173" i="11"/>
  <c r="AF172" i="11"/>
  <c r="AE172" i="11"/>
  <c r="AD172" i="11"/>
  <c r="X172" i="11"/>
  <c r="W172" i="11"/>
  <c r="V172" i="11"/>
  <c r="P172" i="11"/>
  <c r="O172" i="11"/>
  <c r="N172" i="11"/>
  <c r="H172" i="11"/>
  <c r="G172" i="11"/>
  <c r="F172" i="11"/>
  <c r="AF171" i="11"/>
  <c r="AE171" i="11"/>
  <c r="AD171" i="11"/>
  <c r="X171" i="11"/>
  <c r="W171" i="11"/>
  <c r="V171" i="11"/>
  <c r="P171" i="11"/>
  <c r="O171" i="11"/>
  <c r="N171" i="11"/>
  <c r="H171" i="11"/>
  <c r="G171" i="11"/>
  <c r="F171" i="11"/>
  <c r="AF170" i="11"/>
  <c r="AE170" i="11"/>
  <c r="AD170" i="11"/>
  <c r="X170" i="11"/>
  <c r="W170" i="11"/>
  <c r="V170" i="11"/>
  <c r="P170" i="11"/>
  <c r="O170" i="11"/>
  <c r="N170" i="11"/>
  <c r="H170" i="11"/>
  <c r="G170" i="11"/>
  <c r="F170" i="11"/>
  <c r="AF169" i="11"/>
  <c r="AE169" i="11"/>
  <c r="AD169" i="11"/>
  <c r="X169" i="11"/>
  <c r="W169" i="11"/>
  <c r="V169" i="11"/>
  <c r="P169" i="11"/>
  <c r="O169" i="11"/>
  <c r="N169" i="11"/>
  <c r="H169" i="11"/>
  <c r="G169" i="11"/>
  <c r="F169" i="11"/>
  <c r="AF168" i="11"/>
  <c r="AE168" i="11"/>
  <c r="AD168" i="11"/>
  <c r="X168" i="11"/>
  <c r="W168" i="11"/>
  <c r="V168" i="11"/>
  <c r="P168" i="11"/>
  <c r="O168" i="11"/>
  <c r="N168" i="11"/>
  <c r="H168" i="11"/>
  <c r="G168" i="11"/>
  <c r="F168" i="11"/>
  <c r="AF167" i="11"/>
  <c r="AE167" i="11"/>
  <c r="AD167" i="11"/>
  <c r="X167" i="11"/>
  <c r="W167" i="11"/>
  <c r="V167" i="11"/>
  <c r="P167" i="11"/>
  <c r="O167" i="11"/>
  <c r="N167" i="11"/>
  <c r="H167" i="11"/>
  <c r="G167" i="11"/>
  <c r="F167" i="11"/>
  <c r="AF166" i="11"/>
  <c r="AE166" i="11"/>
  <c r="AD166" i="11"/>
  <c r="X166" i="11"/>
  <c r="W166" i="11"/>
  <c r="V166" i="11"/>
  <c r="P166" i="11"/>
  <c r="O166" i="11"/>
  <c r="N166" i="11"/>
  <c r="H166" i="11"/>
  <c r="G166" i="11"/>
  <c r="F166" i="11"/>
  <c r="AF165" i="11"/>
  <c r="AE165" i="11"/>
  <c r="AD165" i="11"/>
  <c r="X165" i="11"/>
  <c r="W165" i="11"/>
  <c r="V165" i="11"/>
  <c r="P165" i="11"/>
  <c r="O165" i="11"/>
  <c r="N165" i="11"/>
  <c r="H165" i="11"/>
  <c r="G165" i="11"/>
  <c r="F165" i="11"/>
  <c r="AF164" i="11"/>
  <c r="AE164" i="11"/>
  <c r="AD164" i="11"/>
  <c r="X164" i="11"/>
  <c r="W164" i="11"/>
  <c r="V164" i="11"/>
  <c r="P164" i="11"/>
  <c r="O164" i="11"/>
  <c r="N164" i="11"/>
  <c r="H164" i="11"/>
  <c r="G164" i="11"/>
  <c r="F164" i="11"/>
  <c r="AF163" i="11"/>
  <c r="AE163" i="11"/>
  <c r="AD163" i="11"/>
  <c r="X163" i="11"/>
  <c r="W163" i="11"/>
  <c r="V163" i="11"/>
  <c r="P163" i="11"/>
  <c r="O163" i="11"/>
  <c r="N163" i="11"/>
  <c r="H163" i="11"/>
  <c r="G163" i="11"/>
  <c r="F163" i="11"/>
  <c r="AF162" i="11"/>
  <c r="AE162" i="11"/>
  <c r="AD162" i="11"/>
  <c r="X162" i="11"/>
  <c r="W162" i="11"/>
  <c r="V162" i="11"/>
  <c r="P162" i="11"/>
  <c r="O162" i="11"/>
  <c r="N162" i="11"/>
  <c r="H162" i="11"/>
  <c r="G162" i="11"/>
  <c r="F162" i="11"/>
  <c r="AF161" i="11"/>
  <c r="AE161" i="11"/>
  <c r="AD161" i="11"/>
  <c r="X161" i="11"/>
  <c r="W161" i="11"/>
  <c r="V161" i="11"/>
  <c r="P161" i="11"/>
  <c r="O161" i="11"/>
  <c r="N161" i="11"/>
  <c r="H161" i="11"/>
  <c r="G161" i="11"/>
  <c r="F161" i="11"/>
  <c r="AF160" i="11"/>
  <c r="AE160" i="11"/>
  <c r="AD160" i="11"/>
  <c r="X160" i="11"/>
  <c r="W160" i="11"/>
  <c r="V160" i="11"/>
  <c r="P160" i="11"/>
  <c r="O160" i="11"/>
  <c r="N160" i="11"/>
  <c r="H160" i="11"/>
  <c r="G160" i="11"/>
  <c r="F160" i="11"/>
  <c r="AF159" i="11"/>
  <c r="AE159" i="11"/>
  <c r="AD159" i="11"/>
  <c r="X159" i="11"/>
  <c r="W159" i="11"/>
  <c r="V159" i="11"/>
  <c r="P159" i="11"/>
  <c r="O159" i="11"/>
  <c r="N159" i="11"/>
  <c r="H159" i="11"/>
  <c r="G159" i="11"/>
  <c r="F159" i="11"/>
  <c r="AF158" i="11"/>
  <c r="AE158" i="11"/>
  <c r="AD158" i="11"/>
  <c r="X158" i="11"/>
  <c r="W158" i="11"/>
  <c r="V158" i="11"/>
  <c r="P158" i="11"/>
  <c r="O158" i="11"/>
  <c r="N158" i="11"/>
  <c r="H158" i="11"/>
  <c r="G158" i="11"/>
  <c r="F158" i="11"/>
  <c r="AF157" i="11"/>
  <c r="AE157" i="11"/>
  <c r="AD157" i="11"/>
  <c r="X157" i="11"/>
  <c r="W157" i="11"/>
  <c r="V157" i="11"/>
  <c r="P157" i="11"/>
  <c r="O157" i="11"/>
  <c r="N157" i="11"/>
  <c r="H157" i="11"/>
  <c r="G157" i="11"/>
  <c r="F157" i="11"/>
  <c r="AF156" i="11"/>
  <c r="AE156" i="11"/>
  <c r="AD156" i="11"/>
  <c r="X156" i="11"/>
  <c r="W156" i="11"/>
  <c r="V156" i="11"/>
  <c r="P156" i="11"/>
  <c r="O156" i="11"/>
  <c r="N156" i="11"/>
  <c r="H156" i="11"/>
  <c r="G156" i="11"/>
  <c r="F156" i="11"/>
  <c r="AF155" i="11"/>
  <c r="AE155" i="11"/>
  <c r="AD155" i="11"/>
  <c r="X155" i="11"/>
  <c r="W155" i="11"/>
  <c r="V155" i="11"/>
  <c r="P155" i="11"/>
  <c r="O155" i="11"/>
  <c r="N155" i="11"/>
  <c r="H155" i="11"/>
  <c r="G155" i="11"/>
  <c r="F155" i="11"/>
  <c r="AF154" i="11"/>
  <c r="AE154" i="11"/>
  <c r="AD154" i="11"/>
  <c r="X154" i="11"/>
  <c r="W154" i="11"/>
  <c r="V154" i="11"/>
  <c r="P154" i="11"/>
  <c r="O154" i="11"/>
  <c r="N154" i="11"/>
  <c r="H154" i="11"/>
  <c r="G154" i="11"/>
  <c r="F154" i="11"/>
  <c r="AF153" i="11"/>
  <c r="AE153" i="11"/>
  <c r="AD153" i="11"/>
  <c r="X153" i="11"/>
  <c r="W153" i="11"/>
  <c r="V153" i="11"/>
  <c r="P153" i="11"/>
  <c r="O153" i="11"/>
  <c r="N153" i="11"/>
  <c r="H153" i="11"/>
  <c r="G153" i="11"/>
  <c r="F153" i="11"/>
  <c r="AF152" i="11"/>
  <c r="AE152" i="11"/>
  <c r="AD152" i="11"/>
  <c r="X152" i="11"/>
  <c r="W152" i="11"/>
  <c r="V152" i="11"/>
  <c r="P152" i="11"/>
  <c r="O152" i="11"/>
  <c r="N152" i="11"/>
  <c r="H152" i="11"/>
  <c r="G152" i="11"/>
  <c r="F152" i="11"/>
  <c r="AF151" i="11"/>
  <c r="AE151" i="11"/>
  <c r="AD151" i="11"/>
  <c r="X151" i="11"/>
  <c r="W151" i="11"/>
  <c r="V151" i="11"/>
  <c r="P151" i="11"/>
  <c r="O151" i="11"/>
  <c r="N151" i="11"/>
  <c r="H151" i="11"/>
  <c r="G151" i="11"/>
  <c r="F151" i="11"/>
  <c r="AF150" i="11"/>
  <c r="AE150" i="11"/>
  <c r="AD150" i="11"/>
  <c r="X150" i="11"/>
  <c r="W150" i="11"/>
  <c r="V150" i="11"/>
  <c r="P150" i="11"/>
  <c r="O150" i="11"/>
  <c r="N150" i="11"/>
  <c r="H150" i="11"/>
  <c r="G150" i="11"/>
  <c r="F150" i="11"/>
  <c r="AF149" i="11"/>
  <c r="AE149" i="11"/>
  <c r="AD149" i="11"/>
  <c r="X149" i="11"/>
  <c r="W149" i="11"/>
  <c r="V149" i="11"/>
  <c r="P149" i="11"/>
  <c r="O149" i="11"/>
  <c r="N149" i="11"/>
  <c r="H149" i="11"/>
  <c r="G149" i="11"/>
  <c r="F149" i="11"/>
  <c r="AF148" i="11"/>
  <c r="AE148" i="11"/>
  <c r="AD148" i="11"/>
  <c r="X148" i="11"/>
  <c r="W148" i="11"/>
  <c r="V148" i="11"/>
  <c r="P148" i="11"/>
  <c r="O148" i="11"/>
  <c r="N148" i="11"/>
  <c r="H148" i="11"/>
  <c r="G148" i="11"/>
  <c r="F148" i="11"/>
  <c r="AF147" i="11"/>
  <c r="AE147" i="11"/>
  <c r="AD147" i="11"/>
  <c r="X147" i="11"/>
  <c r="W147" i="11"/>
  <c r="V147" i="11"/>
  <c r="P147" i="11"/>
  <c r="O147" i="11"/>
  <c r="N147" i="11"/>
  <c r="H147" i="11"/>
  <c r="G147" i="11"/>
  <c r="F147" i="11"/>
  <c r="AF146" i="11"/>
  <c r="AE146" i="11"/>
  <c r="AD146" i="11"/>
  <c r="X146" i="11"/>
  <c r="W146" i="11"/>
  <c r="V146" i="11"/>
  <c r="P146" i="11"/>
  <c r="O146" i="11"/>
  <c r="N146" i="11"/>
  <c r="H146" i="11"/>
  <c r="G146" i="11"/>
  <c r="F146" i="11"/>
  <c r="AF145" i="11"/>
  <c r="AE145" i="11"/>
  <c r="AD145" i="11"/>
  <c r="X145" i="11"/>
  <c r="W145" i="11"/>
  <c r="V145" i="11"/>
  <c r="P145" i="11"/>
  <c r="O145" i="11"/>
  <c r="N145" i="11"/>
  <c r="H145" i="11"/>
  <c r="G145" i="11"/>
  <c r="F145" i="11"/>
  <c r="AF144" i="11"/>
  <c r="AE144" i="11"/>
  <c r="AD144" i="11"/>
  <c r="X144" i="11"/>
  <c r="W144" i="11"/>
  <c r="V144" i="11"/>
  <c r="P144" i="11"/>
  <c r="O144" i="11"/>
  <c r="N144" i="11"/>
  <c r="H144" i="11"/>
  <c r="G144" i="11"/>
  <c r="F144" i="11"/>
  <c r="AF143" i="11"/>
  <c r="AE143" i="11"/>
  <c r="AD143" i="11"/>
  <c r="X143" i="11"/>
  <c r="W143" i="11"/>
  <c r="V143" i="11"/>
  <c r="P143" i="11"/>
  <c r="O143" i="11"/>
  <c r="N143" i="11"/>
  <c r="H143" i="11"/>
  <c r="G143" i="11"/>
  <c r="F143" i="11"/>
  <c r="AF142" i="11"/>
  <c r="AE142" i="11"/>
  <c r="AD142" i="11"/>
  <c r="X142" i="11"/>
  <c r="W142" i="11"/>
  <c r="V142" i="11"/>
  <c r="P142" i="11"/>
  <c r="O142" i="11"/>
  <c r="N142" i="11"/>
  <c r="H142" i="11"/>
  <c r="G142" i="11"/>
  <c r="F142" i="11"/>
  <c r="AF141" i="11"/>
  <c r="AF205" i="11" s="1"/>
  <c r="AE141" i="11"/>
  <c r="AE205" i="11" s="1"/>
  <c r="AD141" i="11"/>
  <c r="AD205" i="11" s="1"/>
  <c r="X141" i="11"/>
  <c r="X205" i="11" s="1"/>
  <c r="W141" i="11"/>
  <c r="W205" i="11" s="1"/>
  <c r="V141" i="11"/>
  <c r="V205" i="11" s="1"/>
  <c r="P141" i="11"/>
  <c r="P205" i="11" s="1"/>
  <c r="O141" i="11"/>
  <c r="O205" i="11" s="1"/>
  <c r="N141" i="11"/>
  <c r="N205" i="11" s="1"/>
  <c r="H141" i="11"/>
  <c r="H205" i="11" s="1"/>
  <c r="G141" i="11"/>
  <c r="G205" i="11" s="1"/>
  <c r="F141" i="11"/>
  <c r="F205" i="11" s="1"/>
  <c r="AC137" i="11"/>
  <c r="AB137" i="11"/>
  <c r="AA137" i="11"/>
  <c r="U137" i="11"/>
  <c r="T137" i="11"/>
  <c r="S137" i="11"/>
  <c r="M137" i="11"/>
  <c r="L137" i="11"/>
  <c r="K137" i="11"/>
  <c r="G137" i="11"/>
  <c r="E137" i="11"/>
  <c r="D137" i="11"/>
  <c r="C137" i="11"/>
  <c r="AF136" i="11"/>
  <c r="AE136" i="11"/>
  <c r="AD136" i="11"/>
  <c r="X136" i="11"/>
  <c r="W136" i="11"/>
  <c r="V136" i="11"/>
  <c r="P136" i="11"/>
  <c r="O136" i="11"/>
  <c r="N136" i="11"/>
  <c r="H136" i="11"/>
  <c r="G136" i="11"/>
  <c r="F136" i="11"/>
  <c r="AF135" i="11"/>
  <c r="AE135" i="11"/>
  <c r="AD135" i="11"/>
  <c r="X135" i="11"/>
  <c r="W135" i="11"/>
  <c r="V135" i="11"/>
  <c r="P135" i="11"/>
  <c r="O135" i="11"/>
  <c r="N135" i="11"/>
  <c r="H135" i="11"/>
  <c r="G135" i="11"/>
  <c r="F135" i="11"/>
  <c r="AF134" i="11"/>
  <c r="AE134" i="11"/>
  <c r="AD134" i="11"/>
  <c r="X134" i="11"/>
  <c r="W134" i="11"/>
  <c r="V134" i="11"/>
  <c r="P134" i="11"/>
  <c r="O134" i="11"/>
  <c r="N134" i="11"/>
  <c r="H134" i="11"/>
  <c r="G134" i="11"/>
  <c r="F134" i="11"/>
  <c r="AF133" i="11"/>
  <c r="AE133" i="11"/>
  <c r="AD133" i="11"/>
  <c r="X133" i="11"/>
  <c r="W133" i="11"/>
  <c r="V133" i="11"/>
  <c r="P133" i="11"/>
  <c r="O133" i="11"/>
  <c r="N133" i="11"/>
  <c r="H133" i="11"/>
  <c r="G133" i="11"/>
  <c r="F133" i="11"/>
  <c r="AF132" i="11"/>
  <c r="AE132" i="11"/>
  <c r="AD132" i="11"/>
  <c r="X132" i="11"/>
  <c r="W132" i="11"/>
  <c r="V132" i="11"/>
  <c r="P132" i="11"/>
  <c r="O132" i="11"/>
  <c r="N132" i="11"/>
  <c r="H132" i="11"/>
  <c r="G132" i="11"/>
  <c r="F132" i="11"/>
  <c r="AF131" i="11"/>
  <c r="AE131" i="11"/>
  <c r="AD131" i="11"/>
  <c r="X131" i="11"/>
  <c r="W131" i="11"/>
  <c r="V131" i="11"/>
  <c r="P131" i="11"/>
  <c r="O131" i="11"/>
  <c r="N131" i="11"/>
  <c r="H131" i="11"/>
  <c r="G131" i="11"/>
  <c r="F131" i="11"/>
  <c r="AF130" i="11"/>
  <c r="AE130" i="11"/>
  <c r="AD130" i="11"/>
  <c r="X130" i="11"/>
  <c r="W130" i="11"/>
  <c r="V130" i="11"/>
  <c r="P130" i="11"/>
  <c r="O130" i="11"/>
  <c r="N130" i="11"/>
  <c r="H130" i="11"/>
  <c r="G130" i="11"/>
  <c r="F130" i="11"/>
  <c r="AF129" i="11"/>
  <c r="AE129" i="11"/>
  <c r="AD129" i="11"/>
  <c r="X129" i="11"/>
  <c r="W129" i="11"/>
  <c r="V129" i="11"/>
  <c r="P129" i="11"/>
  <c r="O129" i="11"/>
  <c r="N129" i="11"/>
  <c r="H129" i="11"/>
  <c r="G129" i="11"/>
  <c r="F129" i="11"/>
  <c r="AF128" i="11"/>
  <c r="AE128" i="11"/>
  <c r="AD128" i="11"/>
  <c r="X128" i="11"/>
  <c r="W128" i="11"/>
  <c r="V128" i="11"/>
  <c r="P128" i="11"/>
  <c r="O128" i="11"/>
  <c r="N128" i="11"/>
  <c r="H128" i="11"/>
  <c r="G128" i="11"/>
  <c r="F128" i="11"/>
  <c r="AF127" i="11"/>
  <c r="AE127" i="11"/>
  <c r="AD127" i="11"/>
  <c r="X127" i="11"/>
  <c r="W127" i="11"/>
  <c r="V127" i="11"/>
  <c r="P127" i="11"/>
  <c r="O127" i="11"/>
  <c r="N127" i="11"/>
  <c r="H127" i="11"/>
  <c r="G127" i="11"/>
  <c r="F127" i="11"/>
  <c r="AF126" i="11"/>
  <c r="AE126" i="11"/>
  <c r="AD126" i="11"/>
  <c r="X126" i="11"/>
  <c r="W126" i="11"/>
  <c r="V126" i="11"/>
  <c r="P126" i="11"/>
  <c r="O126" i="11"/>
  <c r="N126" i="11"/>
  <c r="H126" i="11"/>
  <c r="G126" i="11"/>
  <c r="F126" i="11"/>
  <c r="AF125" i="11"/>
  <c r="AE125" i="11"/>
  <c r="AD125" i="11"/>
  <c r="X125" i="11"/>
  <c r="W125" i="11"/>
  <c r="V125" i="11"/>
  <c r="P125" i="11"/>
  <c r="O125" i="11"/>
  <c r="N125" i="11"/>
  <c r="H125" i="11"/>
  <c r="G125" i="11"/>
  <c r="F125" i="11"/>
  <c r="AF124" i="11"/>
  <c r="AE124" i="11"/>
  <c r="AD124" i="11"/>
  <c r="X124" i="11"/>
  <c r="W124" i="11"/>
  <c r="V124" i="11"/>
  <c r="P124" i="11"/>
  <c r="O124" i="11"/>
  <c r="N124" i="11"/>
  <c r="H124" i="11"/>
  <c r="G124" i="11"/>
  <c r="F124" i="11"/>
  <c r="AF123" i="11"/>
  <c r="AE123" i="11"/>
  <c r="AD123" i="11"/>
  <c r="X123" i="11"/>
  <c r="W123" i="11"/>
  <c r="V123" i="11"/>
  <c r="P123" i="11"/>
  <c r="O123" i="11"/>
  <c r="N123" i="11"/>
  <c r="H123" i="11"/>
  <c r="G123" i="11"/>
  <c r="F123" i="11"/>
  <c r="AF122" i="11"/>
  <c r="AE122" i="11"/>
  <c r="AD122" i="11"/>
  <c r="X122" i="11"/>
  <c r="W122" i="11"/>
  <c r="V122" i="11"/>
  <c r="P122" i="11"/>
  <c r="O122" i="11"/>
  <c r="N122" i="11"/>
  <c r="H122" i="11"/>
  <c r="G122" i="11"/>
  <c r="F122" i="11"/>
  <c r="AF121" i="11"/>
  <c r="AE121" i="11"/>
  <c r="AD121" i="11"/>
  <c r="X121" i="11"/>
  <c r="W121" i="11"/>
  <c r="V121" i="11"/>
  <c r="P121" i="11"/>
  <c r="O121" i="11"/>
  <c r="N121" i="11"/>
  <c r="H121" i="11"/>
  <c r="G121" i="11"/>
  <c r="F121" i="11"/>
  <c r="AF120" i="11"/>
  <c r="AE120" i="11"/>
  <c r="AD120" i="11"/>
  <c r="X120" i="11"/>
  <c r="W120" i="11"/>
  <c r="V120" i="11"/>
  <c r="P120" i="11"/>
  <c r="O120" i="11"/>
  <c r="N120" i="11"/>
  <c r="H120" i="11"/>
  <c r="G120" i="11"/>
  <c r="F120" i="11"/>
  <c r="AF119" i="11"/>
  <c r="AE119" i="11"/>
  <c r="AD119" i="11"/>
  <c r="X119" i="11"/>
  <c r="W119" i="11"/>
  <c r="V119" i="11"/>
  <c r="P119" i="11"/>
  <c r="O119" i="11"/>
  <c r="N119" i="11"/>
  <c r="H119" i="11"/>
  <c r="G119" i="11"/>
  <c r="F119" i="11"/>
  <c r="AF118" i="11"/>
  <c r="AE118" i="11"/>
  <c r="AD118" i="11"/>
  <c r="X118" i="11"/>
  <c r="W118" i="11"/>
  <c r="V118" i="11"/>
  <c r="P118" i="11"/>
  <c r="O118" i="11"/>
  <c r="N118" i="11"/>
  <c r="H118" i="11"/>
  <c r="G118" i="11"/>
  <c r="F118" i="11"/>
  <c r="AF117" i="11"/>
  <c r="AE117" i="11"/>
  <c r="AD117" i="11"/>
  <c r="X117" i="11"/>
  <c r="W117" i="11"/>
  <c r="V117" i="11"/>
  <c r="P117" i="11"/>
  <c r="O117" i="11"/>
  <c r="N117" i="11"/>
  <c r="H117" i="11"/>
  <c r="G117" i="11"/>
  <c r="F117" i="11"/>
  <c r="AF116" i="11"/>
  <c r="AE116" i="11"/>
  <c r="AD116" i="11"/>
  <c r="X116" i="11"/>
  <c r="W116" i="11"/>
  <c r="V116" i="11"/>
  <c r="P116" i="11"/>
  <c r="O116" i="11"/>
  <c r="N116" i="11"/>
  <c r="H116" i="11"/>
  <c r="G116" i="11"/>
  <c r="F116" i="11"/>
  <c r="AF115" i="11"/>
  <c r="AE115" i="11"/>
  <c r="AD115" i="11"/>
  <c r="X115" i="11"/>
  <c r="W115" i="11"/>
  <c r="V115" i="11"/>
  <c r="P115" i="11"/>
  <c r="O115" i="11"/>
  <c r="N115" i="11"/>
  <c r="H115" i="11"/>
  <c r="G115" i="11"/>
  <c r="F115" i="11"/>
  <c r="AF114" i="11"/>
  <c r="AE114" i="11"/>
  <c r="AD114" i="11"/>
  <c r="X114" i="11"/>
  <c r="W114" i="11"/>
  <c r="V114" i="11"/>
  <c r="P114" i="11"/>
  <c r="O114" i="11"/>
  <c r="N114" i="11"/>
  <c r="H114" i="11"/>
  <c r="G114" i="11"/>
  <c r="F114" i="11"/>
  <c r="AF113" i="11"/>
  <c r="AE113" i="11"/>
  <c r="AD113" i="11"/>
  <c r="X113" i="11"/>
  <c r="W113" i="11"/>
  <c r="V113" i="11"/>
  <c r="P113" i="11"/>
  <c r="O113" i="11"/>
  <c r="N113" i="11"/>
  <c r="H113" i="11"/>
  <c r="G113" i="11"/>
  <c r="F113" i="11"/>
  <c r="AF112" i="11"/>
  <c r="AE112" i="11"/>
  <c r="AD112" i="11"/>
  <c r="X112" i="11"/>
  <c r="W112" i="11"/>
  <c r="V112" i="11"/>
  <c r="P112" i="11"/>
  <c r="O112" i="11"/>
  <c r="N112" i="11"/>
  <c r="H112" i="11"/>
  <c r="G112" i="11"/>
  <c r="F112" i="11"/>
  <c r="AF111" i="11"/>
  <c r="AE111" i="11"/>
  <c r="AD111" i="11"/>
  <c r="X111" i="11"/>
  <c r="W111" i="11"/>
  <c r="V111" i="11"/>
  <c r="P111" i="11"/>
  <c r="O111" i="11"/>
  <c r="N111" i="11"/>
  <c r="H111" i="11"/>
  <c r="G111" i="11"/>
  <c r="F111" i="11"/>
  <c r="AF110" i="11"/>
  <c r="AE110" i="11"/>
  <c r="AD110" i="11"/>
  <c r="X110" i="11"/>
  <c r="W110" i="11"/>
  <c r="V110" i="11"/>
  <c r="P110" i="11"/>
  <c r="O110" i="11"/>
  <c r="N110" i="11"/>
  <c r="H110" i="11"/>
  <c r="G110" i="11"/>
  <c r="F110" i="11"/>
  <c r="AF109" i="11"/>
  <c r="AE109" i="11"/>
  <c r="AD109" i="11"/>
  <c r="X109" i="11"/>
  <c r="W109" i="11"/>
  <c r="V109" i="11"/>
  <c r="P109" i="11"/>
  <c r="O109" i="11"/>
  <c r="N109" i="11"/>
  <c r="H109" i="11"/>
  <c r="G109" i="11"/>
  <c r="F109" i="11"/>
  <c r="AF108" i="11"/>
  <c r="AE108" i="11"/>
  <c r="AD108" i="11"/>
  <c r="X108" i="11"/>
  <c r="W108" i="11"/>
  <c r="V108" i="11"/>
  <c r="P108" i="11"/>
  <c r="O108" i="11"/>
  <c r="N108" i="11"/>
  <c r="H108" i="11"/>
  <c r="G108" i="11"/>
  <c r="F108" i="11"/>
  <c r="AF107" i="11"/>
  <c r="AE107" i="11"/>
  <c r="AD107" i="11"/>
  <c r="X107" i="11"/>
  <c r="W107" i="11"/>
  <c r="V107" i="11"/>
  <c r="P107" i="11"/>
  <c r="O107" i="11"/>
  <c r="N107" i="11"/>
  <c r="H107" i="11"/>
  <c r="G107" i="11"/>
  <c r="F107" i="11"/>
  <c r="AF106" i="11"/>
  <c r="AE106" i="11"/>
  <c r="AD106" i="11"/>
  <c r="X106" i="11"/>
  <c r="W106" i="11"/>
  <c r="V106" i="11"/>
  <c r="P106" i="11"/>
  <c r="O106" i="11"/>
  <c r="N106" i="11"/>
  <c r="H106" i="11"/>
  <c r="G106" i="11"/>
  <c r="F106" i="11"/>
  <c r="AF105" i="11"/>
  <c r="AE105" i="11"/>
  <c r="AD105" i="11"/>
  <c r="X105" i="11"/>
  <c r="W105" i="11"/>
  <c r="V105" i="11"/>
  <c r="P105" i="11"/>
  <c r="O105" i="11"/>
  <c r="N105" i="11"/>
  <c r="H105" i="11"/>
  <c r="G105" i="11"/>
  <c r="F105" i="11"/>
  <c r="AF104" i="11"/>
  <c r="AE104" i="11"/>
  <c r="AD104" i="11"/>
  <c r="X104" i="11"/>
  <c r="W104" i="11"/>
  <c r="V104" i="11"/>
  <c r="P104" i="11"/>
  <c r="O104" i="11"/>
  <c r="N104" i="11"/>
  <c r="H104" i="11"/>
  <c r="G104" i="11"/>
  <c r="F104" i="11"/>
  <c r="AF103" i="11"/>
  <c r="AE103" i="11"/>
  <c r="AD103" i="11"/>
  <c r="X103" i="11"/>
  <c r="W103" i="11"/>
  <c r="V103" i="11"/>
  <c r="P103" i="11"/>
  <c r="O103" i="11"/>
  <c r="N103" i="11"/>
  <c r="H103" i="11"/>
  <c r="G103" i="11"/>
  <c r="F103" i="11"/>
  <c r="AF102" i="11"/>
  <c r="AE102" i="11"/>
  <c r="AD102" i="11"/>
  <c r="X102" i="11"/>
  <c r="W102" i="11"/>
  <c r="V102" i="11"/>
  <c r="P102" i="11"/>
  <c r="O102" i="11"/>
  <c r="N102" i="11"/>
  <c r="H102" i="11"/>
  <c r="G102" i="11"/>
  <c r="F102" i="11"/>
  <c r="AF101" i="11"/>
  <c r="AE101" i="11"/>
  <c r="AD101" i="11"/>
  <c r="X101" i="11"/>
  <c r="W101" i="11"/>
  <c r="V101" i="11"/>
  <c r="P101" i="11"/>
  <c r="O101" i="11"/>
  <c r="N101" i="11"/>
  <c r="H101" i="11"/>
  <c r="G101" i="11"/>
  <c r="F101" i="11"/>
  <c r="AF100" i="11"/>
  <c r="AE100" i="11"/>
  <c r="AD100" i="11"/>
  <c r="X100" i="11"/>
  <c r="W100" i="11"/>
  <c r="V100" i="11"/>
  <c r="P100" i="11"/>
  <c r="O100" i="11"/>
  <c r="N100" i="11"/>
  <c r="H100" i="11"/>
  <c r="G100" i="11"/>
  <c r="F100" i="11"/>
  <c r="AF99" i="11"/>
  <c r="AE99" i="11"/>
  <c r="AD99" i="11"/>
  <c r="X99" i="11"/>
  <c r="W99" i="11"/>
  <c r="V99" i="11"/>
  <c r="P99" i="11"/>
  <c r="O99" i="11"/>
  <c r="N99" i="11"/>
  <c r="H99" i="11"/>
  <c r="G99" i="11"/>
  <c r="F99" i="11"/>
  <c r="AF98" i="11"/>
  <c r="AE98" i="11"/>
  <c r="AD98" i="11"/>
  <c r="X98" i="11"/>
  <c r="W98" i="11"/>
  <c r="V98" i="11"/>
  <c r="P98" i="11"/>
  <c r="O98" i="11"/>
  <c r="N98" i="11"/>
  <c r="H98" i="11"/>
  <c r="G98" i="11"/>
  <c r="F98" i="11"/>
  <c r="AF97" i="11"/>
  <c r="AE97" i="11"/>
  <c r="AD97" i="11"/>
  <c r="X97" i="11"/>
  <c r="W97" i="11"/>
  <c r="V97" i="11"/>
  <c r="P97" i="11"/>
  <c r="O97" i="11"/>
  <c r="N97" i="11"/>
  <c r="H97" i="11"/>
  <c r="G97" i="11"/>
  <c r="F97" i="11"/>
  <c r="AF96" i="11"/>
  <c r="AE96" i="11"/>
  <c r="AD96" i="11"/>
  <c r="X96" i="11"/>
  <c r="W96" i="11"/>
  <c r="V96" i="11"/>
  <c r="P96" i="11"/>
  <c r="O96" i="11"/>
  <c r="N96" i="11"/>
  <c r="H96" i="11"/>
  <c r="G96" i="11"/>
  <c r="F96" i="11"/>
  <c r="AF95" i="11"/>
  <c r="AE95" i="11"/>
  <c r="AD95" i="11"/>
  <c r="X95" i="11"/>
  <c r="W95" i="11"/>
  <c r="V95" i="11"/>
  <c r="P95" i="11"/>
  <c r="O95" i="11"/>
  <c r="N95" i="11"/>
  <c r="H95" i="11"/>
  <c r="G95" i="11"/>
  <c r="F95" i="11"/>
  <c r="AF94" i="11"/>
  <c r="AE94" i="11"/>
  <c r="AD94" i="11"/>
  <c r="X94" i="11"/>
  <c r="W94" i="11"/>
  <c r="V94" i="11"/>
  <c r="P94" i="11"/>
  <c r="O94" i="11"/>
  <c r="N94" i="11"/>
  <c r="H94" i="11"/>
  <c r="G94" i="11"/>
  <c r="F94" i="11"/>
  <c r="AF93" i="11"/>
  <c r="AE93" i="11"/>
  <c r="AD93" i="11"/>
  <c r="X93" i="11"/>
  <c r="W93" i="11"/>
  <c r="V93" i="11"/>
  <c r="P93" i="11"/>
  <c r="O93" i="11"/>
  <c r="N93" i="11"/>
  <c r="H93" i="11"/>
  <c r="G93" i="11"/>
  <c r="F93" i="11"/>
  <c r="AF92" i="11"/>
  <c r="AE92" i="11"/>
  <c r="AD92" i="11"/>
  <c r="X92" i="11"/>
  <c r="W92" i="11"/>
  <c r="V92" i="11"/>
  <c r="P92" i="11"/>
  <c r="O92" i="11"/>
  <c r="N92" i="11"/>
  <c r="H92" i="11"/>
  <c r="G92" i="11"/>
  <c r="F92" i="11"/>
  <c r="AF91" i="11"/>
  <c r="AE91" i="11"/>
  <c r="AD91" i="11"/>
  <c r="X91" i="11"/>
  <c r="W91" i="11"/>
  <c r="V91" i="11"/>
  <c r="P91" i="11"/>
  <c r="O91" i="11"/>
  <c r="N91" i="11"/>
  <c r="H91" i="11"/>
  <c r="G91" i="11"/>
  <c r="F91" i="11"/>
  <c r="AF90" i="11"/>
  <c r="AE90" i="11"/>
  <c r="AD90" i="11"/>
  <c r="X90" i="11"/>
  <c r="W90" i="11"/>
  <c r="V90" i="11"/>
  <c r="P90" i="11"/>
  <c r="O90" i="11"/>
  <c r="N90" i="11"/>
  <c r="H90" i="11"/>
  <c r="G90" i="11"/>
  <c r="F90" i="11"/>
  <c r="AF89" i="11"/>
  <c r="AE89" i="11"/>
  <c r="AD89" i="11"/>
  <c r="X89" i="11"/>
  <c r="W89" i="11"/>
  <c r="V89" i="11"/>
  <c r="P89" i="11"/>
  <c r="O89" i="11"/>
  <c r="N89" i="11"/>
  <c r="H89" i="11"/>
  <c r="G89" i="11"/>
  <c r="F89" i="11"/>
  <c r="AF88" i="11"/>
  <c r="AE88" i="11"/>
  <c r="AD88" i="11"/>
  <c r="X88" i="11"/>
  <c r="W88" i="11"/>
  <c r="V88" i="11"/>
  <c r="P88" i="11"/>
  <c r="O88" i="11"/>
  <c r="N88" i="11"/>
  <c r="H88" i="11"/>
  <c r="G88" i="11"/>
  <c r="F88" i="11"/>
  <c r="AF87" i="11"/>
  <c r="AE87" i="11"/>
  <c r="AD87" i="11"/>
  <c r="X87" i="11"/>
  <c r="W87" i="11"/>
  <c r="V87" i="11"/>
  <c r="P87" i="11"/>
  <c r="O87" i="11"/>
  <c r="N87" i="11"/>
  <c r="H87" i="11"/>
  <c r="G87" i="11"/>
  <c r="F87" i="11"/>
  <c r="AF86" i="11"/>
  <c r="AE86" i="11"/>
  <c r="AD86" i="11"/>
  <c r="X86" i="11"/>
  <c r="W86" i="11"/>
  <c r="V86" i="11"/>
  <c r="P86" i="11"/>
  <c r="O86" i="11"/>
  <c r="N86" i="11"/>
  <c r="H86" i="11"/>
  <c r="G86" i="11"/>
  <c r="F86" i="11"/>
  <c r="AF85" i="11"/>
  <c r="AE85" i="11"/>
  <c r="AD85" i="11"/>
  <c r="X85" i="11"/>
  <c r="W85" i="11"/>
  <c r="V85" i="11"/>
  <c r="P85" i="11"/>
  <c r="O85" i="11"/>
  <c r="N85" i="11"/>
  <c r="H85" i="11"/>
  <c r="G85" i="11"/>
  <c r="F85" i="11"/>
  <c r="AF84" i="11"/>
  <c r="AE84" i="11"/>
  <c r="AD84" i="11"/>
  <c r="X84" i="11"/>
  <c r="W84" i="11"/>
  <c r="V84" i="11"/>
  <c r="P84" i="11"/>
  <c r="O84" i="11"/>
  <c r="N84" i="11"/>
  <c r="H84" i="11"/>
  <c r="G84" i="11"/>
  <c r="F84" i="11"/>
  <c r="AF83" i="11"/>
  <c r="AE83" i="11"/>
  <c r="AD83" i="11"/>
  <c r="X83" i="11"/>
  <c r="W83" i="11"/>
  <c r="V83" i="11"/>
  <c r="P83" i="11"/>
  <c r="O83" i="11"/>
  <c r="N83" i="11"/>
  <c r="H83" i="11"/>
  <c r="G83" i="11"/>
  <c r="F83" i="11"/>
  <c r="AF82" i="11"/>
  <c r="AE82" i="11"/>
  <c r="AD82" i="11"/>
  <c r="X82" i="11"/>
  <c r="W82" i="11"/>
  <c r="V82" i="11"/>
  <c r="P82" i="11"/>
  <c r="O82" i="11"/>
  <c r="N82" i="11"/>
  <c r="H82" i="11"/>
  <c r="G82" i="11"/>
  <c r="F82" i="11"/>
  <c r="AF81" i="11"/>
  <c r="AE81" i="11"/>
  <c r="AD81" i="11"/>
  <c r="X81" i="11"/>
  <c r="W81" i="11"/>
  <c r="V81" i="11"/>
  <c r="P81" i="11"/>
  <c r="O81" i="11"/>
  <c r="N81" i="11"/>
  <c r="H81" i="11"/>
  <c r="G81" i="11"/>
  <c r="F81" i="11"/>
  <c r="AF80" i="11"/>
  <c r="AE80" i="11"/>
  <c r="AD80" i="11"/>
  <c r="X80" i="11"/>
  <c r="W80" i="11"/>
  <c r="V80" i="11"/>
  <c r="P80" i="11"/>
  <c r="O80" i="11"/>
  <c r="N80" i="11"/>
  <c r="H80" i="11"/>
  <c r="G80" i="11"/>
  <c r="F80" i="11"/>
  <c r="AF79" i="11"/>
  <c r="AE79" i="11"/>
  <c r="AD79" i="11"/>
  <c r="X79" i="11"/>
  <c r="W79" i="11"/>
  <c r="V79" i="11"/>
  <c r="P79" i="11"/>
  <c r="O79" i="11"/>
  <c r="N79" i="11"/>
  <c r="H79" i="11"/>
  <c r="G79" i="11"/>
  <c r="F79" i="11"/>
  <c r="AF78" i="11"/>
  <c r="AE78" i="11"/>
  <c r="AD78" i="11"/>
  <c r="X78" i="11"/>
  <c r="W78" i="11"/>
  <c r="V78" i="11"/>
  <c r="P78" i="11"/>
  <c r="O78" i="11"/>
  <c r="N78" i="11"/>
  <c r="H78" i="11"/>
  <c r="G78" i="11"/>
  <c r="F78" i="11"/>
  <c r="AF77" i="11"/>
  <c r="AE77" i="11"/>
  <c r="AD77" i="11"/>
  <c r="X77" i="11"/>
  <c r="W77" i="11"/>
  <c r="V77" i="11"/>
  <c r="P77" i="11"/>
  <c r="O77" i="11"/>
  <c r="N77" i="11"/>
  <c r="H77" i="11"/>
  <c r="G77" i="11"/>
  <c r="F77" i="11"/>
  <c r="AF76" i="11"/>
  <c r="AE76" i="11"/>
  <c r="AD76" i="11"/>
  <c r="X76" i="11"/>
  <c r="W76" i="11"/>
  <c r="V76" i="11"/>
  <c r="P76" i="11"/>
  <c r="O76" i="11"/>
  <c r="N76" i="11"/>
  <c r="H76" i="11"/>
  <c r="G76" i="11"/>
  <c r="F76" i="11"/>
  <c r="AF75" i="11"/>
  <c r="AE75" i="11"/>
  <c r="AD75" i="11"/>
  <c r="X75" i="11"/>
  <c r="W75" i="11"/>
  <c r="V75" i="11"/>
  <c r="P75" i="11"/>
  <c r="O75" i="11"/>
  <c r="N75" i="11"/>
  <c r="H75" i="11"/>
  <c r="G75" i="11"/>
  <c r="F75" i="11"/>
  <c r="AF74" i="11"/>
  <c r="AE74" i="11"/>
  <c r="AD74" i="11"/>
  <c r="X74" i="11"/>
  <c r="W74" i="11"/>
  <c r="V74" i="11"/>
  <c r="P74" i="11"/>
  <c r="O74" i="11"/>
  <c r="N74" i="11"/>
  <c r="H74" i="11"/>
  <c r="G74" i="11"/>
  <c r="F74" i="11"/>
  <c r="AF73" i="11"/>
  <c r="AF137" i="11" s="1"/>
  <c r="AE73" i="11"/>
  <c r="AE137" i="11" s="1"/>
  <c r="AD73" i="11"/>
  <c r="AD137" i="11" s="1"/>
  <c r="X73" i="11"/>
  <c r="X137" i="11" s="1"/>
  <c r="W73" i="11"/>
  <c r="W137" i="11" s="1"/>
  <c r="V73" i="11"/>
  <c r="V137" i="11" s="1"/>
  <c r="P73" i="11"/>
  <c r="P137" i="11" s="1"/>
  <c r="O73" i="11"/>
  <c r="O137" i="11" s="1"/>
  <c r="N73" i="11"/>
  <c r="N137" i="11" s="1"/>
  <c r="H73" i="11"/>
  <c r="H137" i="11" s="1"/>
  <c r="G73" i="11"/>
  <c r="F73" i="11"/>
  <c r="F137" i="11" s="1"/>
  <c r="AC69" i="11"/>
  <c r="AB69" i="11"/>
  <c r="AA69" i="11"/>
  <c r="W69" i="11"/>
  <c r="U69" i="11"/>
  <c r="T69" i="11"/>
  <c r="S69" i="11"/>
  <c r="M69" i="11"/>
  <c r="L69" i="11"/>
  <c r="K69" i="11"/>
  <c r="E69" i="11"/>
  <c r="D69" i="11"/>
  <c r="C69" i="11"/>
  <c r="AF68" i="11"/>
  <c r="AE68" i="11"/>
  <c r="AD68" i="11"/>
  <c r="X68" i="11"/>
  <c r="W68" i="11"/>
  <c r="V68" i="11"/>
  <c r="P68" i="11"/>
  <c r="O68" i="11"/>
  <c r="N68" i="11"/>
  <c r="H68" i="11"/>
  <c r="G68" i="11"/>
  <c r="F68" i="11"/>
  <c r="AF67" i="11"/>
  <c r="AE67" i="11"/>
  <c r="AD67" i="11"/>
  <c r="X67" i="11"/>
  <c r="W67" i="11"/>
  <c r="V67" i="11"/>
  <c r="P67" i="11"/>
  <c r="O67" i="11"/>
  <c r="N67" i="11"/>
  <c r="H67" i="11"/>
  <c r="G67" i="11"/>
  <c r="F67" i="11"/>
  <c r="AF66" i="11"/>
  <c r="AE66" i="11"/>
  <c r="AD66" i="11"/>
  <c r="X66" i="11"/>
  <c r="W66" i="11"/>
  <c r="V66" i="11"/>
  <c r="P66" i="11"/>
  <c r="O66" i="11"/>
  <c r="N66" i="11"/>
  <c r="H66" i="11"/>
  <c r="G66" i="11"/>
  <c r="F66" i="11"/>
  <c r="AF65" i="11"/>
  <c r="AE65" i="11"/>
  <c r="AD65" i="11"/>
  <c r="X65" i="11"/>
  <c r="W65" i="11"/>
  <c r="V65" i="11"/>
  <c r="P65" i="11"/>
  <c r="O65" i="11"/>
  <c r="N65" i="11"/>
  <c r="H65" i="11"/>
  <c r="G65" i="11"/>
  <c r="F65" i="11"/>
  <c r="AF64" i="11"/>
  <c r="AE64" i="11"/>
  <c r="AD64" i="11"/>
  <c r="X64" i="11"/>
  <c r="W64" i="11"/>
  <c r="V64" i="11"/>
  <c r="P64" i="11"/>
  <c r="O64" i="11"/>
  <c r="N64" i="11"/>
  <c r="H64" i="11"/>
  <c r="G64" i="11"/>
  <c r="F64" i="11"/>
  <c r="AF63" i="11"/>
  <c r="AE63" i="11"/>
  <c r="AD63" i="11"/>
  <c r="X63" i="11"/>
  <c r="W63" i="11"/>
  <c r="V63" i="11"/>
  <c r="P63" i="11"/>
  <c r="O63" i="11"/>
  <c r="N63" i="11"/>
  <c r="H63" i="11"/>
  <c r="G63" i="11"/>
  <c r="F63" i="11"/>
  <c r="AF62" i="11"/>
  <c r="AE62" i="11"/>
  <c r="AD62" i="11"/>
  <c r="X62" i="11"/>
  <c r="W62" i="11"/>
  <c r="V62" i="11"/>
  <c r="P62" i="11"/>
  <c r="O62" i="11"/>
  <c r="N62" i="11"/>
  <c r="H62" i="11"/>
  <c r="G62" i="11"/>
  <c r="F62" i="11"/>
  <c r="AF61" i="11"/>
  <c r="AE61" i="11"/>
  <c r="AD61" i="11"/>
  <c r="X61" i="11"/>
  <c r="W61" i="11"/>
  <c r="V61" i="11"/>
  <c r="P61" i="11"/>
  <c r="O61" i="11"/>
  <c r="N61" i="11"/>
  <c r="H61" i="11"/>
  <c r="G61" i="11"/>
  <c r="F61" i="11"/>
  <c r="AF60" i="11"/>
  <c r="AE60" i="11"/>
  <c r="AD60" i="11"/>
  <c r="X60" i="11"/>
  <c r="W60" i="11"/>
  <c r="V60" i="11"/>
  <c r="P60" i="11"/>
  <c r="O60" i="11"/>
  <c r="N60" i="11"/>
  <c r="H60" i="11"/>
  <c r="G60" i="11"/>
  <c r="F60" i="11"/>
  <c r="AF59" i="11"/>
  <c r="AE59" i="11"/>
  <c r="AD59" i="11"/>
  <c r="X59" i="11"/>
  <c r="W59" i="11"/>
  <c r="V59" i="11"/>
  <c r="P59" i="11"/>
  <c r="O59" i="11"/>
  <c r="N59" i="11"/>
  <c r="H59" i="11"/>
  <c r="G59" i="11"/>
  <c r="F59" i="11"/>
  <c r="AF58" i="11"/>
  <c r="AE58" i="11"/>
  <c r="AD58" i="11"/>
  <c r="X58" i="11"/>
  <c r="W58" i="11"/>
  <c r="V58" i="11"/>
  <c r="P58" i="11"/>
  <c r="O58" i="11"/>
  <c r="N58" i="11"/>
  <c r="H58" i="11"/>
  <c r="G58" i="11"/>
  <c r="F58" i="11"/>
  <c r="AF57" i="11"/>
  <c r="AE57" i="11"/>
  <c r="AD57" i="11"/>
  <c r="X57" i="11"/>
  <c r="W57" i="11"/>
  <c r="V57" i="11"/>
  <c r="P57" i="11"/>
  <c r="O57" i="11"/>
  <c r="N57" i="11"/>
  <c r="H57" i="11"/>
  <c r="G57" i="11"/>
  <c r="F57" i="11"/>
  <c r="AF56" i="11"/>
  <c r="AE56" i="11"/>
  <c r="AD56" i="11"/>
  <c r="X56" i="11"/>
  <c r="W56" i="11"/>
  <c r="V56" i="11"/>
  <c r="P56" i="11"/>
  <c r="O56" i="11"/>
  <c r="N56" i="11"/>
  <c r="H56" i="11"/>
  <c r="G56" i="11"/>
  <c r="F56" i="11"/>
  <c r="AF55" i="11"/>
  <c r="AE55" i="11"/>
  <c r="AD55" i="11"/>
  <c r="X55" i="11"/>
  <c r="W55" i="11"/>
  <c r="V55" i="11"/>
  <c r="P55" i="11"/>
  <c r="O55" i="11"/>
  <c r="N55" i="11"/>
  <c r="H55" i="11"/>
  <c r="G55" i="11"/>
  <c r="F55" i="11"/>
  <c r="AF54" i="11"/>
  <c r="AE54" i="11"/>
  <c r="AD54" i="11"/>
  <c r="X54" i="11"/>
  <c r="W54" i="11"/>
  <c r="V54" i="11"/>
  <c r="P54" i="11"/>
  <c r="O54" i="11"/>
  <c r="N54" i="11"/>
  <c r="H54" i="11"/>
  <c r="G54" i="11"/>
  <c r="F54" i="11"/>
  <c r="AF53" i="11"/>
  <c r="AE53" i="11"/>
  <c r="AD53" i="11"/>
  <c r="X53" i="11"/>
  <c r="W53" i="11"/>
  <c r="V53" i="11"/>
  <c r="P53" i="11"/>
  <c r="O53" i="11"/>
  <c r="N53" i="11"/>
  <c r="H53" i="11"/>
  <c r="G53" i="11"/>
  <c r="F53" i="11"/>
  <c r="AF52" i="11"/>
  <c r="AE52" i="11"/>
  <c r="AD52" i="11"/>
  <c r="X52" i="11"/>
  <c r="W52" i="11"/>
  <c r="V52" i="11"/>
  <c r="P52" i="11"/>
  <c r="O52" i="11"/>
  <c r="N52" i="11"/>
  <c r="H52" i="11"/>
  <c r="G52" i="11"/>
  <c r="F52" i="11"/>
  <c r="AF51" i="11"/>
  <c r="AE51" i="11"/>
  <c r="AD51" i="11"/>
  <c r="X51" i="11"/>
  <c r="W51" i="11"/>
  <c r="V51" i="11"/>
  <c r="P51" i="11"/>
  <c r="O51" i="11"/>
  <c r="N51" i="11"/>
  <c r="H51" i="11"/>
  <c r="G51" i="11"/>
  <c r="F51" i="11"/>
  <c r="AF50" i="11"/>
  <c r="AE50" i="11"/>
  <c r="AD50" i="11"/>
  <c r="X50" i="11"/>
  <c r="W50" i="11"/>
  <c r="V50" i="11"/>
  <c r="P50" i="11"/>
  <c r="O50" i="11"/>
  <c r="N50" i="11"/>
  <c r="H50" i="11"/>
  <c r="G50" i="11"/>
  <c r="F50" i="11"/>
  <c r="AF49" i="11"/>
  <c r="AE49" i="11"/>
  <c r="AD49" i="11"/>
  <c r="X49" i="11"/>
  <c r="W49" i="11"/>
  <c r="V49" i="11"/>
  <c r="P49" i="11"/>
  <c r="O49" i="11"/>
  <c r="N49" i="11"/>
  <c r="H49" i="11"/>
  <c r="G49" i="11"/>
  <c r="F49" i="11"/>
  <c r="AF48" i="11"/>
  <c r="AE48" i="11"/>
  <c r="AD48" i="11"/>
  <c r="X48" i="11"/>
  <c r="W48" i="11"/>
  <c r="V48" i="11"/>
  <c r="P48" i="11"/>
  <c r="O48" i="11"/>
  <c r="N48" i="11"/>
  <c r="H48" i="11"/>
  <c r="G48" i="11"/>
  <c r="F48" i="11"/>
  <c r="AF47" i="11"/>
  <c r="AE47" i="11"/>
  <c r="AD47" i="11"/>
  <c r="X47" i="11"/>
  <c r="W47" i="11"/>
  <c r="V47" i="11"/>
  <c r="P47" i="11"/>
  <c r="O47" i="11"/>
  <c r="N47" i="11"/>
  <c r="H47" i="11"/>
  <c r="G47" i="11"/>
  <c r="F47" i="11"/>
  <c r="AF46" i="11"/>
  <c r="AE46" i="11"/>
  <c r="AD46" i="11"/>
  <c r="X46" i="11"/>
  <c r="W46" i="11"/>
  <c r="V46" i="11"/>
  <c r="P46" i="11"/>
  <c r="O46" i="11"/>
  <c r="N46" i="11"/>
  <c r="H46" i="11"/>
  <c r="G46" i="11"/>
  <c r="F46" i="11"/>
  <c r="AF45" i="11"/>
  <c r="AE45" i="11"/>
  <c r="AD45" i="11"/>
  <c r="X45" i="11"/>
  <c r="W45" i="11"/>
  <c r="V45" i="11"/>
  <c r="P45" i="11"/>
  <c r="O45" i="11"/>
  <c r="N45" i="11"/>
  <c r="H45" i="11"/>
  <c r="G45" i="11"/>
  <c r="F45" i="11"/>
  <c r="AF44" i="11"/>
  <c r="AE44" i="11"/>
  <c r="AD44" i="11"/>
  <c r="X44" i="11"/>
  <c r="W44" i="11"/>
  <c r="V44" i="11"/>
  <c r="P44" i="11"/>
  <c r="O44" i="11"/>
  <c r="N44" i="11"/>
  <c r="H44" i="11"/>
  <c r="G44" i="11"/>
  <c r="F44" i="11"/>
  <c r="AF43" i="11"/>
  <c r="AE43" i="11"/>
  <c r="AD43" i="11"/>
  <c r="X43" i="11"/>
  <c r="W43" i="11"/>
  <c r="V43" i="11"/>
  <c r="P43" i="11"/>
  <c r="O43" i="11"/>
  <c r="N43" i="11"/>
  <c r="H43" i="11"/>
  <c r="G43" i="11"/>
  <c r="F43" i="11"/>
  <c r="AF42" i="11"/>
  <c r="AE42" i="11"/>
  <c r="AD42" i="11"/>
  <c r="X42" i="11"/>
  <c r="W42" i="11"/>
  <c r="V42" i="11"/>
  <c r="P42" i="11"/>
  <c r="O42" i="11"/>
  <c r="N42" i="11"/>
  <c r="H42" i="11"/>
  <c r="G42" i="11"/>
  <c r="F42" i="11"/>
  <c r="AF41" i="11"/>
  <c r="AE41" i="11"/>
  <c r="AD41" i="11"/>
  <c r="X41" i="11"/>
  <c r="W41" i="11"/>
  <c r="V41" i="11"/>
  <c r="P41" i="11"/>
  <c r="O41" i="11"/>
  <c r="N41" i="11"/>
  <c r="H41" i="11"/>
  <c r="G41" i="11"/>
  <c r="F41" i="11"/>
  <c r="AF40" i="11"/>
  <c r="AE40" i="11"/>
  <c r="AD40" i="11"/>
  <c r="X40" i="11"/>
  <c r="W40" i="11"/>
  <c r="V40" i="11"/>
  <c r="P40" i="11"/>
  <c r="O40" i="11"/>
  <c r="N40" i="11"/>
  <c r="H40" i="11"/>
  <c r="G40" i="11"/>
  <c r="F40" i="11"/>
  <c r="AF39" i="11"/>
  <c r="AE39" i="11"/>
  <c r="AD39" i="11"/>
  <c r="X39" i="11"/>
  <c r="W39" i="11"/>
  <c r="V39" i="11"/>
  <c r="P39" i="11"/>
  <c r="O39" i="11"/>
  <c r="N39" i="11"/>
  <c r="H39" i="11"/>
  <c r="G39" i="11"/>
  <c r="F39" i="11"/>
  <c r="AF38" i="11"/>
  <c r="AE38" i="11"/>
  <c r="AD38" i="11"/>
  <c r="X38" i="11"/>
  <c r="W38" i="11"/>
  <c r="V38" i="11"/>
  <c r="P38" i="11"/>
  <c r="O38" i="11"/>
  <c r="N38" i="11"/>
  <c r="H38" i="11"/>
  <c r="G38" i="11"/>
  <c r="F38" i="11"/>
  <c r="AF37" i="11"/>
  <c r="AE37" i="11"/>
  <c r="AD37" i="11"/>
  <c r="X37" i="11"/>
  <c r="W37" i="11"/>
  <c r="V37" i="11"/>
  <c r="P37" i="11"/>
  <c r="O37" i="11"/>
  <c r="N37" i="11"/>
  <c r="H37" i="11"/>
  <c r="G37" i="11"/>
  <c r="F37" i="11"/>
  <c r="AF36" i="11"/>
  <c r="AE36" i="11"/>
  <c r="AD36" i="11"/>
  <c r="X36" i="11"/>
  <c r="W36" i="11"/>
  <c r="V36" i="11"/>
  <c r="P36" i="11"/>
  <c r="O36" i="11"/>
  <c r="N36" i="11"/>
  <c r="H36" i="11"/>
  <c r="G36" i="11"/>
  <c r="F36" i="11"/>
  <c r="AF35" i="11"/>
  <c r="AE35" i="11"/>
  <c r="AD35" i="11"/>
  <c r="X35" i="11"/>
  <c r="W35" i="11"/>
  <c r="V35" i="11"/>
  <c r="P35" i="11"/>
  <c r="O35" i="11"/>
  <c r="N35" i="11"/>
  <c r="H35" i="11"/>
  <c r="G35" i="11"/>
  <c r="F35" i="11"/>
  <c r="AF34" i="11"/>
  <c r="AE34" i="11"/>
  <c r="AD34" i="11"/>
  <c r="X34" i="11"/>
  <c r="W34" i="11"/>
  <c r="V34" i="11"/>
  <c r="P34" i="11"/>
  <c r="O34" i="11"/>
  <c r="N34" i="11"/>
  <c r="H34" i="11"/>
  <c r="G34" i="11"/>
  <c r="F34" i="11"/>
  <c r="AF33" i="11"/>
  <c r="AE33" i="11"/>
  <c r="AD33" i="11"/>
  <c r="X33" i="11"/>
  <c r="W33" i="11"/>
  <c r="V33" i="11"/>
  <c r="P33" i="11"/>
  <c r="O33" i="11"/>
  <c r="N33" i="11"/>
  <c r="H33" i="11"/>
  <c r="G33" i="11"/>
  <c r="F33" i="11"/>
  <c r="AF32" i="11"/>
  <c r="AE32" i="11"/>
  <c r="AD32" i="11"/>
  <c r="X32" i="11"/>
  <c r="W32" i="11"/>
  <c r="V32" i="11"/>
  <c r="P32" i="11"/>
  <c r="O32" i="11"/>
  <c r="N32" i="11"/>
  <c r="H32" i="11"/>
  <c r="G32" i="11"/>
  <c r="F32" i="11"/>
  <c r="AF31" i="11"/>
  <c r="AE31" i="11"/>
  <c r="AD31" i="11"/>
  <c r="X31" i="11"/>
  <c r="W31" i="11"/>
  <c r="V31" i="11"/>
  <c r="P31" i="11"/>
  <c r="O31" i="11"/>
  <c r="N31" i="11"/>
  <c r="H31" i="11"/>
  <c r="G31" i="11"/>
  <c r="F31" i="11"/>
  <c r="AF30" i="11"/>
  <c r="AE30" i="11"/>
  <c r="AD30" i="11"/>
  <c r="X30" i="11"/>
  <c r="W30" i="11"/>
  <c r="V30" i="11"/>
  <c r="P30" i="11"/>
  <c r="O30" i="11"/>
  <c r="N30" i="11"/>
  <c r="H30" i="11"/>
  <c r="G30" i="11"/>
  <c r="F30" i="11"/>
  <c r="AF29" i="11"/>
  <c r="AE29" i="11"/>
  <c r="AD29" i="11"/>
  <c r="X29" i="11"/>
  <c r="W29" i="11"/>
  <c r="V29" i="11"/>
  <c r="P29" i="11"/>
  <c r="O29" i="11"/>
  <c r="N29" i="11"/>
  <c r="H29" i="11"/>
  <c r="G29" i="11"/>
  <c r="F29" i="11"/>
  <c r="AF28" i="11"/>
  <c r="AE28" i="11"/>
  <c r="AD28" i="11"/>
  <c r="X28" i="11"/>
  <c r="W28" i="11"/>
  <c r="V28" i="11"/>
  <c r="P28" i="11"/>
  <c r="O28" i="11"/>
  <c r="N28" i="11"/>
  <c r="H28" i="11"/>
  <c r="G28" i="11"/>
  <c r="F28" i="11"/>
  <c r="AF27" i="11"/>
  <c r="AE27" i="11"/>
  <c r="AD27" i="11"/>
  <c r="X27" i="11"/>
  <c r="W27" i="11"/>
  <c r="V27" i="11"/>
  <c r="P27" i="11"/>
  <c r="O27" i="11"/>
  <c r="N27" i="11"/>
  <c r="H27" i="11"/>
  <c r="G27" i="11"/>
  <c r="F27" i="11"/>
  <c r="AF26" i="11"/>
  <c r="AE26" i="11"/>
  <c r="AD26" i="11"/>
  <c r="X26" i="11"/>
  <c r="W26" i="11"/>
  <c r="V26" i="11"/>
  <c r="P26" i="11"/>
  <c r="O26" i="11"/>
  <c r="N26" i="11"/>
  <c r="H26" i="11"/>
  <c r="G26" i="11"/>
  <c r="F26" i="11"/>
  <c r="AF25" i="11"/>
  <c r="AE25" i="11"/>
  <c r="AD25" i="11"/>
  <c r="X25" i="11"/>
  <c r="W25" i="11"/>
  <c r="V25" i="11"/>
  <c r="P25" i="11"/>
  <c r="O25" i="11"/>
  <c r="N25" i="11"/>
  <c r="H25" i="11"/>
  <c r="G25" i="11"/>
  <c r="F25" i="11"/>
  <c r="AF24" i="11"/>
  <c r="AE24" i="11"/>
  <c r="AD24" i="11"/>
  <c r="X24" i="11"/>
  <c r="W24" i="11"/>
  <c r="V24" i="11"/>
  <c r="P24" i="11"/>
  <c r="O24" i="11"/>
  <c r="N24" i="11"/>
  <c r="H24" i="11"/>
  <c r="G24" i="11"/>
  <c r="F24" i="11"/>
  <c r="AF23" i="11"/>
  <c r="AE23" i="11"/>
  <c r="AD23" i="11"/>
  <c r="X23" i="11"/>
  <c r="W23" i="11"/>
  <c r="V23" i="11"/>
  <c r="P23" i="11"/>
  <c r="O23" i="11"/>
  <c r="N23" i="11"/>
  <c r="H23" i="11"/>
  <c r="G23" i="11"/>
  <c r="F23" i="11"/>
  <c r="AF22" i="11"/>
  <c r="AE22" i="11"/>
  <c r="AD22" i="11"/>
  <c r="X22" i="11"/>
  <c r="W22" i="11"/>
  <c r="V22" i="11"/>
  <c r="P22" i="11"/>
  <c r="O22" i="11"/>
  <c r="N22" i="11"/>
  <c r="H22" i="11"/>
  <c r="G22" i="11"/>
  <c r="F22" i="11"/>
  <c r="AF21" i="11"/>
  <c r="AE21" i="11"/>
  <c r="AD21" i="11"/>
  <c r="X21" i="11"/>
  <c r="W21" i="11"/>
  <c r="V21" i="11"/>
  <c r="P21" i="11"/>
  <c r="O21" i="11"/>
  <c r="N21" i="11"/>
  <c r="H21" i="11"/>
  <c r="G21" i="11"/>
  <c r="F21" i="11"/>
  <c r="AF20" i="11"/>
  <c r="AE20" i="11"/>
  <c r="AD20" i="11"/>
  <c r="X20" i="11"/>
  <c r="W20" i="11"/>
  <c r="V20" i="11"/>
  <c r="P20" i="11"/>
  <c r="O20" i="11"/>
  <c r="N20" i="11"/>
  <c r="H20" i="11"/>
  <c r="G20" i="11"/>
  <c r="F20" i="11"/>
  <c r="AF19" i="11"/>
  <c r="AE19" i="11"/>
  <c r="AD19" i="11"/>
  <c r="X19" i="11"/>
  <c r="W19" i="11"/>
  <c r="V19" i="11"/>
  <c r="P19" i="11"/>
  <c r="O19" i="11"/>
  <c r="N19" i="11"/>
  <c r="H19" i="11"/>
  <c r="G19" i="11"/>
  <c r="F19" i="11"/>
  <c r="AF18" i="11"/>
  <c r="AE18" i="11"/>
  <c r="AD18" i="11"/>
  <c r="X18" i="11"/>
  <c r="W18" i="11"/>
  <c r="V18" i="11"/>
  <c r="P18" i="11"/>
  <c r="O18" i="11"/>
  <c r="N18" i="11"/>
  <c r="H18" i="11"/>
  <c r="G18" i="11"/>
  <c r="F18" i="11"/>
  <c r="AF17" i="11"/>
  <c r="AE17" i="11"/>
  <c r="AD17" i="11"/>
  <c r="X17" i="11"/>
  <c r="W17" i="11"/>
  <c r="V17" i="11"/>
  <c r="P17" i="11"/>
  <c r="O17" i="11"/>
  <c r="N17" i="11"/>
  <c r="H17" i="11"/>
  <c r="G17" i="11"/>
  <c r="F17" i="11"/>
  <c r="AF16" i="11"/>
  <c r="AE16" i="11"/>
  <c r="AD16" i="11"/>
  <c r="X16" i="11"/>
  <c r="W16" i="11"/>
  <c r="V16" i="11"/>
  <c r="P16" i="11"/>
  <c r="O16" i="11"/>
  <c r="N16" i="11"/>
  <c r="H16" i="11"/>
  <c r="G16" i="11"/>
  <c r="F16" i="11"/>
  <c r="AF15" i="11"/>
  <c r="AE15" i="11"/>
  <c r="AD15" i="11"/>
  <c r="X15" i="11"/>
  <c r="W15" i="11"/>
  <c r="V15" i="11"/>
  <c r="P15" i="11"/>
  <c r="O15" i="11"/>
  <c r="N15" i="11"/>
  <c r="H15" i="11"/>
  <c r="G15" i="11"/>
  <c r="F15" i="11"/>
  <c r="AF14" i="11"/>
  <c r="AE14" i="11"/>
  <c r="AD14" i="11"/>
  <c r="X14" i="11"/>
  <c r="W14" i="11"/>
  <c r="V14" i="11"/>
  <c r="P14" i="11"/>
  <c r="O14" i="11"/>
  <c r="N14" i="11"/>
  <c r="H14" i="11"/>
  <c r="G14" i="11"/>
  <c r="F14" i="11"/>
  <c r="AF13" i="11"/>
  <c r="AE13" i="11"/>
  <c r="AD13" i="11"/>
  <c r="X13" i="11"/>
  <c r="W13" i="11"/>
  <c r="V13" i="11"/>
  <c r="P13" i="11"/>
  <c r="O13" i="11"/>
  <c r="N13" i="11"/>
  <c r="H13" i="11"/>
  <c r="G13" i="11"/>
  <c r="F13" i="11"/>
  <c r="AF12" i="11"/>
  <c r="AE12" i="11"/>
  <c r="AD12" i="11"/>
  <c r="X12" i="11"/>
  <c r="W12" i="11"/>
  <c r="V12" i="11"/>
  <c r="P12" i="11"/>
  <c r="O12" i="11"/>
  <c r="N12" i="11"/>
  <c r="H12" i="11"/>
  <c r="G12" i="11"/>
  <c r="F12" i="11"/>
  <c r="AF11" i="11"/>
  <c r="AE11" i="11"/>
  <c r="AD11" i="11"/>
  <c r="X11" i="11"/>
  <c r="W11" i="11"/>
  <c r="V11" i="11"/>
  <c r="P11" i="11"/>
  <c r="O11" i="11"/>
  <c r="N11" i="11"/>
  <c r="H11" i="11"/>
  <c r="G11" i="11"/>
  <c r="F11" i="11"/>
  <c r="AF10" i="11"/>
  <c r="AE10" i="11"/>
  <c r="AD10" i="11"/>
  <c r="X10" i="11"/>
  <c r="W10" i="11"/>
  <c r="V10" i="11"/>
  <c r="P10" i="11"/>
  <c r="O10" i="11"/>
  <c r="N10" i="11"/>
  <c r="H10" i="11"/>
  <c r="G10" i="11"/>
  <c r="F10" i="11"/>
  <c r="AF9" i="11"/>
  <c r="AE9" i="11"/>
  <c r="AD9" i="11"/>
  <c r="X9" i="11"/>
  <c r="W9" i="11"/>
  <c r="V9" i="11"/>
  <c r="P9" i="11"/>
  <c r="O9" i="11"/>
  <c r="N9" i="11"/>
  <c r="H9" i="11"/>
  <c r="G9" i="11"/>
  <c r="F9" i="11"/>
  <c r="AF8" i="11"/>
  <c r="AE8" i="11"/>
  <c r="AD8" i="11"/>
  <c r="X8" i="11"/>
  <c r="W8" i="11"/>
  <c r="V8" i="11"/>
  <c r="P8" i="11"/>
  <c r="O8" i="11"/>
  <c r="N8" i="11"/>
  <c r="H8" i="11"/>
  <c r="G8" i="11"/>
  <c r="F8" i="11"/>
  <c r="AF7" i="11"/>
  <c r="AE7" i="11"/>
  <c r="AD7" i="11"/>
  <c r="X7" i="11"/>
  <c r="W7" i="11"/>
  <c r="V7" i="11"/>
  <c r="P7" i="11"/>
  <c r="O7" i="11"/>
  <c r="N7" i="11"/>
  <c r="H7" i="11"/>
  <c r="G7" i="11"/>
  <c r="F7" i="11"/>
  <c r="AF6" i="11"/>
  <c r="AE6" i="11"/>
  <c r="AD6" i="11"/>
  <c r="X6" i="11"/>
  <c r="W6" i="11"/>
  <c r="V6" i="11"/>
  <c r="P6" i="11"/>
  <c r="O6" i="11"/>
  <c r="N6" i="11"/>
  <c r="H6" i="11"/>
  <c r="G6" i="11"/>
  <c r="F6" i="11"/>
  <c r="AF5" i="11"/>
  <c r="AF69" i="11" s="1"/>
  <c r="AE5" i="11"/>
  <c r="AE69" i="11" s="1"/>
  <c r="AD5" i="11"/>
  <c r="AD69" i="11" s="1"/>
  <c r="X5" i="11"/>
  <c r="X69" i="11" s="1"/>
  <c r="W5" i="11"/>
  <c r="V5" i="11"/>
  <c r="V69" i="11" s="1"/>
  <c r="P5" i="11"/>
  <c r="P69" i="11" s="1"/>
  <c r="O5" i="11"/>
  <c r="O69" i="11" s="1"/>
  <c r="N5" i="11"/>
  <c r="N69" i="11" s="1"/>
  <c r="H5" i="11"/>
  <c r="H69" i="11" s="1"/>
  <c r="G5" i="11"/>
  <c r="G69" i="11" s="1"/>
  <c r="F5" i="11"/>
  <c r="F69" i="11" s="1"/>
  <c r="AC477" i="10"/>
  <c r="AB477" i="10"/>
  <c r="AA477" i="10"/>
  <c r="W477" i="10"/>
  <c r="U477" i="10"/>
  <c r="T477" i="10"/>
  <c r="S477" i="10"/>
  <c r="M477" i="10"/>
  <c r="L477" i="10"/>
  <c r="K477" i="10"/>
  <c r="G477" i="10"/>
  <c r="E477" i="10"/>
  <c r="D477" i="10"/>
  <c r="C477" i="10"/>
  <c r="AF476" i="10"/>
  <c r="AE476" i="10"/>
  <c r="AD476" i="10"/>
  <c r="X476" i="10"/>
  <c r="W476" i="10"/>
  <c r="V476" i="10"/>
  <c r="P476" i="10"/>
  <c r="O476" i="10"/>
  <c r="N476" i="10"/>
  <c r="H476" i="10"/>
  <c r="G476" i="10"/>
  <c r="F476" i="10"/>
  <c r="AF475" i="10"/>
  <c r="AE475" i="10"/>
  <c r="AD475" i="10"/>
  <c r="X475" i="10"/>
  <c r="W475" i="10"/>
  <c r="V475" i="10"/>
  <c r="P475" i="10"/>
  <c r="O475" i="10"/>
  <c r="N475" i="10"/>
  <c r="H475" i="10"/>
  <c r="G475" i="10"/>
  <c r="F475" i="10"/>
  <c r="AF474" i="10"/>
  <c r="AE474" i="10"/>
  <c r="AD474" i="10"/>
  <c r="X474" i="10"/>
  <c r="W474" i="10"/>
  <c r="V474" i="10"/>
  <c r="P474" i="10"/>
  <c r="O474" i="10"/>
  <c r="N474" i="10"/>
  <c r="H474" i="10"/>
  <c r="G474" i="10"/>
  <c r="F474" i="10"/>
  <c r="AF473" i="10"/>
  <c r="AE473" i="10"/>
  <c r="AD473" i="10"/>
  <c r="X473" i="10"/>
  <c r="W473" i="10"/>
  <c r="V473" i="10"/>
  <c r="P473" i="10"/>
  <c r="O473" i="10"/>
  <c r="N473" i="10"/>
  <c r="H473" i="10"/>
  <c r="G473" i="10"/>
  <c r="F473" i="10"/>
  <c r="AF472" i="10"/>
  <c r="AE472" i="10"/>
  <c r="AD472" i="10"/>
  <c r="X472" i="10"/>
  <c r="W472" i="10"/>
  <c r="V472" i="10"/>
  <c r="P472" i="10"/>
  <c r="O472" i="10"/>
  <c r="N472" i="10"/>
  <c r="H472" i="10"/>
  <c r="G472" i="10"/>
  <c r="F472" i="10"/>
  <c r="AF471" i="10"/>
  <c r="AE471" i="10"/>
  <c r="AD471" i="10"/>
  <c r="X471" i="10"/>
  <c r="W471" i="10"/>
  <c r="V471" i="10"/>
  <c r="P471" i="10"/>
  <c r="O471" i="10"/>
  <c r="N471" i="10"/>
  <c r="H471" i="10"/>
  <c r="G471" i="10"/>
  <c r="F471" i="10"/>
  <c r="AF470" i="10"/>
  <c r="AE470" i="10"/>
  <c r="AD470" i="10"/>
  <c r="X470" i="10"/>
  <c r="W470" i="10"/>
  <c r="V470" i="10"/>
  <c r="P470" i="10"/>
  <c r="O470" i="10"/>
  <c r="N470" i="10"/>
  <c r="H470" i="10"/>
  <c r="G470" i="10"/>
  <c r="F470" i="10"/>
  <c r="AF469" i="10"/>
  <c r="AE469" i="10"/>
  <c r="AD469" i="10"/>
  <c r="X469" i="10"/>
  <c r="W469" i="10"/>
  <c r="V469" i="10"/>
  <c r="P469" i="10"/>
  <c r="O469" i="10"/>
  <c r="N469" i="10"/>
  <c r="H469" i="10"/>
  <c r="G469" i="10"/>
  <c r="F469" i="10"/>
  <c r="AF468" i="10"/>
  <c r="AE468" i="10"/>
  <c r="AD468" i="10"/>
  <c r="X468" i="10"/>
  <c r="W468" i="10"/>
  <c r="V468" i="10"/>
  <c r="P468" i="10"/>
  <c r="O468" i="10"/>
  <c r="N468" i="10"/>
  <c r="H468" i="10"/>
  <c r="G468" i="10"/>
  <c r="F468" i="10"/>
  <c r="AF467" i="10"/>
  <c r="AE467" i="10"/>
  <c r="AD467" i="10"/>
  <c r="X467" i="10"/>
  <c r="W467" i="10"/>
  <c r="V467" i="10"/>
  <c r="P467" i="10"/>
  <c r="O467" i="10"/>
  <c r="N467" i="10"/>
  <c r="H467" i="10"/>
  <c r="G467" i="10"/>
  <c r="F467" i="10"/>
  <c r="AF466" i="10"/>
  <c r="AE466" i="10"/>
  <c r="AD466" i="10"/>
  <c r="X466" i="10"/>
  <c r="W466" i="10"/>
  <c r="V466" i="10"/>
  <c r="P466" i="10"/>
  <c r="O466" i="10"/>
  <c r="N466" i="10"/>
  <c r="H466" i="10"/>
  <c r="G466" i="10"/>
  <c r="F466" i="10"/>
  <c r="AF465" i="10"/>
  <c r="AE465" i="10"/>
  <c r="AD465" i="10"/>
  <c r="X465" i="10"/>
  <c r="W465" i="10"/>
  <c r="V465" i="10"/>
  <c r="P465" i="10"/>
  <c r="O465" i="10"/>
  <c r="N465" i="10"/>
  <c r="H465" i="10"/>
  <c r="G465" i="10"/>
  <c r="F465" i="10"/>
  <c r="AF464" i="10"/>
  <c r="AE464" i="10"/>
  <c r="AD464" i="10"/>
  <c r="X464" i="10"/>
  <c r="W464" i="10"/>
  <c r="V464" i="10"/>
  <c r="P464" i="10"/>
  <c r="O464" i="10"/>
  <c r="N464" i="10"/>
  <c r="H464" i="10"/>
  <c r="G464" i="10"/>
  <c r="F464" i="10"/>
  <c r="AF463" i="10"/>
  <c r="AE463" i="10"/>
  <c r="AD463" i="10"/>
  <c r="X463" i="10"/>
  <c r="W463" i="10"/>
  <c r="V463" i="10"/>
  <c r="P463" i="10"/>
  <c r="O463" i="10"/>
  <c r="N463" i="10"/>
  <c r="H463" i="10"/>
  <c r="G463" i="10"/>
  <c r="F463" i="10"/>
  <c r="AF462" i="10"/>
  <c r="AE462" i="10"/>
  <c r="AD462" i="10"/>
  <c r="X462" i="10"/>
  <c r="W462" i="10"/>
  <c r="V462" i="10"/>
  <c r="P462" i="10"/>
  <c r="O462" i="10"/>
  <c r="N462" i="10"/>
  <c r="H462" i="10"/>
  <c r="G462" i="10"/>
  <c r="F462" i="10"/>
  <c r="AF461" i="10"/>
  <c r="AE461" i="10"/>
  <c r="AD461" i="10"/>
  <c r="X461" i="10"/>
  <c r="W461" i="10"/>
  <c r="V461" i="10"/>
  <c r="P461" i="10"/>
  <c r="O461" i="10"/>
  <c r="N461" i="10"/>
  <c r="H461" i="10"/>
  <c r="G461" i="10"/>
  <c r="F461" i="10"/>
  <c r="AF460" i="10"/>
  <c r="AE460" i="10"/>
  <c r="AD460" i="10"/>
  <c r="X460" i="10"/>
  <c r="W460" i="10"/>
  <c r="V460" i="10"/>
  <c r="P460" i="10"/>
  <c r="O460" i="10"/>
  <c r="N460" i="10"/>
  <c r="H460" i="10"/>
  <c r="G460" i="10"/>
  <c r="F460" i="10"/>
  <c r="AF459" i="10"/>
  <c r="AE459" i="10"/>
  <c r="AD459" i="10"/>
  <c r="X459" i="10"/>
  <c r="W459" i="10"/>
  <c r="V459" i="10"/>
  <c r="P459" i="10"/>
  <c r="O459" i="10"/>
  <c r="N459" i="10"/>
  <c r="H459" i="10"/>
  <c r="G459" i="10"/>
  <c r="F459" i="10"/>
  <c r="AF458" i="10"/>
  <c r="AE458" i="10"/>
  <c r="AD458" i="10"/>
  <c r="X458" i="10"/>
  <c r="W458" i="10"/>
  <c r="V458" i="10"/>
  <c r="P458" i="10"/>
  <c r="O458" i="10"/>
  <c r="N458" i="10"/>
  <c r="H458" i="10"/>
  <c r="G458" i="10"/>
  <c r="F458" i="10"/>
  <c r="AF457" i="10"/>
  <c r="AE457" i="10"/>
  <c r="AD457" i="10"/>
  <c r="X457" i="10"/>
  <c r="W457" i="10"/>
  <c r="V457" i="10"/>
  <c r="P457" i="10"/>
  <c r="O457" i="10"/>
  <c r="N457" i="10"/>
  <c r="H457" i="10"/>
  <c r="G457" i="10"/>
  <c r="F457" i="10"/>
  <c r="AF456" i="10"/>
  <c r="AE456" i="10"/>
  <c r="AD456" i="10"/>
  <c r="X456" i="10"/>
  <c r="W456" i="10"/>
  <c r="V456" i="10"/>
  <c r="P456" i="10"/>
  <c r="O456" i="10"/>
  <c r="N456" i="10"/>
  <c r="H456" i="10"/>
  <c r="G456" i="10"/>
  <c r="F456" i="10"/>
  <c r="AF455" i="10"/>
  <c r="AE455" i="10"/>
  <c r="AD455" i="10"/>
  <c r="X455" i="10"/>
  <c r="W455" i="10"/>
  <c r="V455" i="10"/>
  <c r="P455" i="10"/>
  <c r="O455" i="10"/>
  <c r="N455" i="10"/>
  <c r="H455" i="10"/>
  <c r="G455" i="10"/>
  <c r="F455" i="10"/>
  <c r="AF454" i="10"/>
  <c r="AE454" i="10"/>
  <c r="AD454" i="10"/>
  <c r="X454" i="10"/>
  <c r="W454" i="10"/>
  <c r="V454" i="10"/>
  <c r="P454" i="10"/>
  <c r="O454" i="10"/>
  <c r="N454" i="10"/>
  <c r="H454" i="10"/>
  <c r="G454" i="10"/>
  <c r="F454" i="10"/>
  <c r="AF453" i="10"/>
  <c r="AE453" i="10"/>
  <c r="AD453" i="10"/>
  <c r="X453" i="10"/>
  <c r="W453" i="10"/>
  <c r="V453" i="10"/>
  <c r="P453" i="10"/>
  <c r="O453" i="10"/>
  <c r="N453" i="10"/>
  <c r="H453" i="10"/>
  <c r="G453" i="10"/>
  <c r="F453" i="10"/>
  <c r="AF452" i="10"/>
  <c r="AE452" i="10"/>
  <c r="AD452" i="10"/>
  <c r="X452" i="10"/>
  <c r="W452" i="10"/>
  <c r="V452" i="10"/>
  <c r="P452" i="10"/>
  <c r="O452" i="10"/>
  <c r="N452" i="10"/>
  <c r="H452" i="10"/>
  <c r="G452" i="10"/>
  <c r="F452" i="10"/>
  <c r="AF451" i="10"/>
  <c r="AE451" i="10"/>
  <c r="AD451" i="10"/>
  <c r="X451" i="10"/>
  <c r="W451" i="10"/>
  <c r="V451" i="10"/>
  <c r="P451" i="10"/>
  <c r="O451" i="10"/>
  <c r="N451" i="10"/>
  <c r="H451" i="10"/>
  <c r="G451" i="10"/>
  <c r="F451" i="10"/>
  <c r="AF450" i="10"/>
  <c r="AE450" i="10"/>
  <c r="AD450" i="10"/>
  <c r="X450" i="10"/>
  <c r="W450" i="10"/>
  <c r="V450" i="10"/>
  <c r="P450" i="10"/>
  <c r="O450" i="10"/>
  <c r="N450" i="10"/>
  <c r="H450" i="10"/>
  <c r="G450" i="10"/>
  <c r="F450" i="10"/>
  <c r="AF449" i="10"/>
  <c r="AE449" i="10"/>
  <c r="AD449" i="10"/>
  <c r="X449" i="10"/>
  <c r="W449" i="10"/>
  <c r="V449" i="10"/>
  <c r="P449" i="10"/>
  <c r="O449" i="10"/>
  <c r="N449" i="10"/>
  <c r="H449" i="10"/>
  <c r="G449" i="10"/>
  <c r="F449" i="10"/>
  <c r="AF448" i="10"/>
  <c r="AE448" i="10"/>
  <c r="AD448" i="10"/>
  <c r="X448" i="10"/>
  <c r="W448" i="10"/>
  <c r="V448" i="10"/>
  <c r="P448" i="10"/>
  <c r="O448" i="10"/>
  <c r="N448" i="10"/>
  <c r="H448" i="10"/>
  <c r="G448" i="10"/>
  <c r="F448" i="10"/>
  <c r="AF447" i="10"/>
  <c r="AE447" i="10"/>
  <c r="AD447" i="10"/>
  <c r="X447" i="10"/>
  <c r="W447" i="10"/>
  <c r="V447" i="10"/>
  <c r="P447" i="10"/>
  <c r="O447" i="10"/>
  <c r="N447" i="10"/>
  <c r="H447" i="10"/>
  <c r="G447" i="10"/>
  <c r="F447" i="10"/>
  <c r="AF446" i="10"/>
  <c r="AE446" i="10"/>
  <c r="AD446" i="10"/>
  <c r="X446" i="10"/>
  <c r="W446" i="10"/>
  <c r="V446" i="10"/>
  <c r="P446" i="10"/>
  <c r="O446" i="10"/>
  <c r="N446" i="10"/>
  <c r="H446" i="10"/>
  <c r="G446" i="10"/>
  <c r="F446" i="10"/>
  <c r="AF445" i="10"/>
  <c r="AE445" i="10"/>
  <c r="AD445" i="10"/>
  <c r="X445" i="10"/>
  <c r="W445" i="10"/>
  <c r="V445" i="10"/>
  <c r="P445" i="10"/>
  <c r="O445" i="10"/>
  <c r="N445" i="10"/>
  <c r="H445" i="10"/>
  <c r="G445" i="10"/>
  <c r="F445" i="10"/>
  <c r="AF444" i="10"/>
  <c r="AE444" i="10"/>
  <c r="AD444" i="10"/>
  <c r="X444" i="10"/>
  <c r="W444" i="10"/>
  <c r="V444" i="10"/>
  <c r="P444" i="10"/>
  <c r="O444" i="10"/>
  <c r="N444" i="10"/>
  <c r="H444" i="10"/>
  <c r="G444" i="10"/>
  <c r="F444" i="10"/>
  <c r="AF443" i="10"/>
  <c r="AE443" i="10"/>
  <c r="AD443" i="10"/>
  <c r="X443" i="10"/>
  <c r="W443" i="10"/>
  <c r="V443" i="10"/>
  <c r="P443" i="10"/>
  <c r="O443" i="10"/>
  <c r="N443" i="10"/>
  <c r="H443" i="10"/>
  <c r="G443" i="10"/>
  <c r="F443" i="10"/>
  <c r="AF442" i="10"/>
  <c r="AE442" i="10"/>
  <c r="AD442" i="10"/>
  <c r="X442" i="10"/>
  <c r="W442" i="10"/>
  <c r="V442" i="10"/>
  <c r="P442" i="10"/>
  <c r="O442" i="10"/>
  <c r="N442" i="10"/>
  <c r="H442" i="10"/>
  <c r="G442" i="10"/>
  <c r="F442" i="10"/>
  <c r="AF441" i="10"/>
  <c r="AE441" i="10"/>
  <c r="AD441" i="10"/>
  <c r="X441" i="10"/>
  <c r="W441" i="10"/>
  <c r="V441" i="10"/>
  <c r="P441" i="10"/>
  <c r="O441" i="10"/>
  <c r="N441" i="10"/>
  <c r="H441" i="10"/>
  <c r="G441" i="10"/>
  <c r="F441" i="10"/>
  <c r="AF440" i="10"/>
  <c r="AE440" i="10"/>
  <c r="AD440" i="10"/>
  <c r="X440" i="10"/>
  <c r="W440" i="10"/>
  <c r="V440" i="10"/>
  <c r="P440" i="10"/>
  <c r="O440" i="10"/>
  <c r="N440" i="10"/>
  <c r="H440" i="10"/>
  <c r="G440" i="10"/>
  <c r="F440" i="10"/>
  <c r="AF439" i="10"/>
  <c r="AE439" i="10"/>
  <c r="AD439" i="10"/>
  <c r="X439" i="10"/>
  <c r="W439" i="10"/>
  <c r="V439" i="10"/>
  <c r="P439" i="10"/>
  <c r="O439" i="10"/>
  <c r="N439" i="10"/>
  <c r="H439" i="10"/>
  <c r="G439" i="10"/>
  <c r="F439" i="10"/>
  <c r="AF438" i="10"/>
  <c r="AE438" i="10"/>
  <c r="AD438" i="10"/>
  <c r="X438" i="10"/>
  <c r="W438" i="10"/>
  <c r="V438" i="10"/>
  <c r="P438" i="10"/>
  <c r="O438" i="10"/>
  <c r="N438" i="10"/>
  <c r="H438" i="10"/>
  <c r="G438" i="10"/>
  <c r="F438" i="10"/>
  <c r="AF437" i="10"/>
  <c r="AE437" i="10"/>
  <c r="AD437" i="10"/>
  <c r="X437" i="10"/>
  <c r="W437" i="10"/>
  <c r="V437" i="10"/>
  <c r="P437" i="10"/>
  <c r="O437" i="10"/>
  <c r="N437" i="10"/>
  <c r="H437" i="10"/>
  <c r="G437" i="10"/>
  <c r="F437" i="10"/>
  <c r="AF436" i="10"/>
  <c r="AE436" i="10"/>
  <c r="AD436" i="10"/>
  <c r="X436" i="10"/>
  <c r="W436" i="10"/>
  <c r="V436" i="10"/>
  <c r="P436" i="10"/>
  <c r="O436" i="10"/>
  <c r="N436" i="10"/>
  <c r="H436" i="10"/>
  <c r="G436" i="10"/>
  <c r="F436" i="10"/>
  <c r="AF435" i="10"/>
  <c r="AE435" i="10"/>
  <c r="AD435" i="10"/>
  <c r="X435" i="10"/>
  <c r="W435" i="10"/>
  <c r="V435" i="10"/>
  <c r="P435" i="10"/>
  <c r="O435" i="10"/>
  <c r="N435" i="10"/>
  <c r="H435" i="10"/>
  <c r="G435" i="10"/>
  <c r="F435" i="10"/>
  <c r="AF434" i="10"/>
  <c r="AE434" i="10"/>
  <c r="AD434" i="10"/>
  <c r="X434" i="10"/>
  <c r="W434" i="10"/>
  <c r="V434" i="10"/>
  <c r="P434" i="10"/>
  <c r="O434" i="10"/>
  <c r="N434" i="10"/>
  <c r="H434" i="10"/>
  <c r="G434" i="10"/>
  <c r="F434" i="10"/>
  <c r="AF433" i="10"/>
  <c r="AE433" i="10"/>
  <c r="AD433" i="10"/>
  <c r="X433" i="10"/>
  <c r="W433" i="10"/>
  <c r="V433" i="10"/>
  <c r="P433" i="10"/>
  <c r="O433" i="10"/>
  <c r="N433" i="10"/>
  <c r="H433" i="10"/>
  <c r="G433" i="10"/>
  <c r="F433" i="10"/>
  <c r="AF432" i="10"/>
  <c r="AE432" i="10"/>
  <c r="AD432" i="10"/>
  <c r="X432" i="10"/>
  <c r="W432" i="10"/>
  <c r="V432" i="10"/>
  <c r="P432" i="10"/>
  <c r="O432" i="10"/>
  <c r="N432" i="10"/>
  <c r="H432" i="10"/>
  <c r="G432" i="10"/>
  <c r="F432" i="10"/>
  <c r="AF431" i="10"/>
  <c r="AE431" i="10"/>
  <c r="AD431" i="10"/>
  <c r="X431" i="10"/>
  <c r="W431" i="10"/>
  <c r="V431" i="10"/>
  <c r="P431" i="10"/>
  <c r="O431" i="10"/>
  <c r="N431" i="10"/>
  <c r="H431" i="10"/>
  <c r="G431" i="10"/>
  <c r="F431" i="10"/>
  <c r="AF430" i="10"/>
  <c r="AE430" i="10"/>
  <c r="AD430" i="10"/>
  <c r="X430" i="10"/>
  <c r="W430" i="10"/>
  <c r="V430" i="10"/>
  <c r="P430" i="10"/>
  <c r="O430" i="10"/>
  <c r="N430" i="10"/>
  <c r="H430" i="10"/>
  <c r="G430" i="10"/>
  <c r="F430" i="10"/>
  <c r="AF429" i="10"/>
  <c r="AE429" i="10"/>
  <c r="AD429" i="10"/>
  <c r="X429" i="10"/>
  <c r="W429" i="10"/>
  <c r="V429" i="10"/>
  <c r="P429" i="10"/>
  <c r="O429" i="10"/>
  <c r="N429" i="10"/>
  <c r="H429" i="10"/>
  <c r="G429" i="10"/>
  <c r="F429" i="10"/>
  <c r="AF428" i="10"/>
  <c r="AE428" i="10"/>
  <c r="AD428" i="10"/>
  <c r="X428" i="10"/>
  <c r="W428" i="10"/>
  <c r="V428" i="10"/>
  <c r="P428" i="10"/>
  <c r="O428" i="10"/>
  <c r="N428" i="10"/>
  <c r="H428" i="10"/>
  <c r="G428" i="10"/>
  <c r="F428" i="10"/>
  <c r="AF427" i="10"/>
  <c r="AE427" i="10"/>
  <c r="AD427" i="10"/>
  <c r="X427" i="10"/>
  <c r="W427" i="10"/>
  <c r="V427" i="10"/>
  <c r="P427" i="10"/>
  <c r="O427" i="10"/>
  <c r="N427" i="10"/>
  <c r="H427" i="10"/>
  <c r="G427" i="10"/>
  <c r="F427" i="10"/>
  <c r="AF426" i="10"/>
  <c r="AE426" i="10"/>
  <c r="AD426" i="10"/>
  <c r="X426" i="10"/>
  <c r="W426" i="10"/>
  <c r="V426" i="10"/>
  <c r="P426" i="10"/>
  <c r="O426" i="10"/>
  <c r="N426" i="10"/>
  <c r="H426" i="10"/>
  <c r="G426" i="10"/>
  <c r="F426" i="10"/>
  <c r="AF425" i="10"/>
  <c r="AE425" i="10"/>
  <c r="AD425" i="10"/>
  <c r="X425" i="10"/>
  <c r="W425" i="10"/>
  <c r="V425" i="10"/>
  <c r="P425" i="10"/>
  <c r="O425" i="10"/>
  <c r="N425" i="10"/>
  <c r="H425" i="10"/>
  <c r="G425" i="10"/>
  <c r="F425" i="10"/>
  <c r="AF424" i="10"/>
  <c r="AE424" i="10"/>
  <c r="AD424" i="10"/>
  <c r="X424" i="10"/>
  <c r="W424" i="10"/>
  <c r="V424" i="10"/>
  <c r="P424" i="10"/>
  <c r="O424" i="10"/>
  <c r="N424" i="10"/>
  <c r="H424" i="10"/>
  <c r="G424" i="10"/>
  <c r="F424" i="10"/>
  <c r="AF423" i="10"/>
  <c r="AE423" i="10"/>
  <c r="AD423" i="10"/>
  <c r="X423" i="10"/>
  <c r="W423" i="10"/>
  <c r="V423" i="10"/>
  <c r="P423" i="10"/>
  <c r="O423" i="10"/>
  <c r="N423" i="10"/>
  <c r="H423" i="10"/>
  <c r="G423" i="10"/>
  <c r="F423" i="10"/>
  <c r="AF422" i="10"/>
  <c r="AE422" i="10"/>
  <c r="AD422" i="10"/>
  <c r="X422" i="10"/>
  <c r="W422" i="10"/>
  <c r="V422" i="10"/>
  <c r="P422" i="10"/>
  <c r="O422" i="10"/>
  <c r="N422" i="10"/>
  <c r="H422" i="10"/>
  <c r="G422" i="10"/>
  <c r="F422" i="10"/>
  <c r="AF421" i="10"/>
  <c r="AE421" i="10"/>
  <c r="AD421" i="10"/>
  <c r="X421" i="10"/>
  <c r="W421" i="10"/>
  <c r="V421" i="10"/>
  <c r="P421" i="10"/>
  <c r="O421" i="10"/>
  <c r="N421" i="10"/>
  <c r="H421" i="10"/>
  <c r="G421" i="10"/>
  <c r="F421" i="10"/>
  <c r="AF420" i="10"/>
  <c r="AE420" i="10"/>
  <c r="AD420" i="10"/>
  <c r="X420" i="10"/>
  <c r="W420" i="10"/>
  <c r="V420" i="10"/>
  <c r="P420" i="10"/>
  <c r="O420" i="10"/>
  <c r="N420" i="10"/>
  <c r="H420" i="10"/>
  <c r="G420" i="10"/>
  <c r="F420" i="10"/>
  <c r="AF419" i="10"/>
  <c r="AE419" i="10"/>
  <c r="AD419" i="10"/>
  <c r="X419" i="10"/>
  <c r="W419" i="10"/>
  <c r="V419" i="10"/>
  <c r="P419" i="10"/>
  <c r="O419" i="10"/>
  <c r="N419" i="10"/>
  <c r="H419" i="10"/>
  <c r="G419" i="10"/>
  <c r="F419" i="10"/>
  <c r="AF418" i="10"/>
  <c r="AE418" i="10"/>
  <c r="AD418" i="10"/>
  <c r="X418" i="10"/>
  <c r="W418" i="10"/>
  <c r="V418" i="10"/>
  <c r="P418" i="10"/>
  <c r="O418" i="10"/>
  <c r="N418" i="10"/>
  <c r="H418" i="10"/>
  <c r="G418" i="10"/>
  <c r="F418" i="10"/>
  <c r="AF417" i="10"/>
  <c r="AE417" i="10"/>
  <c r="AD417" i="10"/>
  <c r="X417" i="10"/>
  <c r="W417" i="10"/>
  <c r="V417" i="10"/>
  <c r="P417" i="10"/>
  <c r="O417" i="10"/>
  <c r="N417" i="10"/>
  <c r="H417" i="10"/>
  <c r="G417" i="10"/>
  <c r="F417" i="10"/>
  <c r="AF416" i="10"/>
  <c r="AE416" i="10"/>
  <c r="AD416" i="10"/>
  <c r="X416" i="10"/>
  <c r="W416" i="10"/>
  <c r="V416" i="10"/>
  <c r="P416" i="10"/>
  <c r="O416" i="10"/>
  <c r="N416" i="10"/>
  <c r="H416" i="10"/>
  <c r="G416" i="10"/>
  <c r="F416" i="10"/>
  <c r="AF415" i="10"/>
  <c r="AE415" i="10"/>
  <c r="AD415" i="10"/>
  <c r="X415" i="10"/>
  <c r="W415" i="10"/>
  <c r="V415" i="10"/>
  <c r="P415" i="10"/>
  <c r="O415" i="10"/>
  <c r="N415" i="10"/>
  <c r="H415" i="10"/>
  <c r="G415" i="10"/>
  <c r="F415" i="10"/>
  <c r="AF414" i="10"/>
  <c r="AE414" i="10"/>
  <c r="AD414" i="10"/>
  <c r="X414" i="10"/>
  <c r="W414" i="10"/>
  <c r="V414" i="10"/>
  <c r="P414" i="10"/>
  <c r="O414" i="10"/>
  <c r="N414" i="10"/>
  <c r="H414" i="10"/>
  <c r="G414" i="10"/>
  <c r="F414" i="10"/>
  <c r="AF413" i="10"/>
  <c r="AF477" i="10" s="1"/>
  <c r="AE413" i="10"/>
  <c r="AE477" i="10" s="1"/>
  <c r="AD413" i="10"/>
  <c r="AD477" i="10" s="1"/>
  <c r="X413" i="10"/>
  <c r="X477" i="10" s="1"/>
  <c r="W413" i="10"/>
  <c r="V413" i="10"/>
  <c r="V477" i="10" s="1"/>
  <c r="P413" i="10"/>
  <c r="P477" i="10" s="1"/>
  <c r="O413" i="10"/>
  <c r="O477" i="10" s="1"/>
  <c r="N413" i="10"/>
  <c r="N477" i="10" s="1"/>
  <c r="H413" i="10"/>
  <c r="H477" i="10" s="1"/>
  <c r="G413" i="10"/>
  <c r="F413" i="10"/>
  <c r="F477" i="10" s="1"/>
  <c r="AC409" i="10"/>
  <c r="AB409" i="10"/>
  <c r="AA409" i="10"/>
  <c r="W409" i="10"/>
  <c r="U409" i="10"/>
  <c r="T409" i="10"/>
  <c r="S409" i="10"/>
  <c r="M409" i="10"/>
  <c r="L409" i="10"/>
  <c r="K409" i="10"/>
  <c r="G409" i="10"/>
  <c r="E409" i="10"/>
  <c r="D409" i="10"/>
  <c r="C409" i="10"/>
  <c r="AF408" i="10"/>
  <c r="AE408" i="10"/>
  <c r="AD408" i="10"/>
  <c r="X408" i="10"/>
  <c r="W408" i="10"/>
  <c r="V408" i="10"/>
  <c r="P408" i="10"/>
  <c r="O408" i="10"/>
  <c r="N408" i="10"/>
  <c r="H408" i="10"/>
  <c r="G408" i="10"/>
  <c r="F408" i="10"/>
  <c r="AF407" i="10"/>
  <c r="AE407" i="10"/>
  <c r="AD407" i="10"/>
  <c r="X407" i="10"/>
  <c r="W407" i="10"/>
  <c r="V407" i="10"/>
  <c r="P407" i="10"/>
  <c r="O407" i="10"/>
  <c r="N407" i="10"/>
  <c r="H407" i="10"/>
  <c r="G407" i="10"/>
  <c r="F407" i="10"/>
  <c r="AF406" i="10"/>
  <c r="AE406" i="10"/>
  <c r="AD406" i="10"/>
  <c r="X406" i="10"/>
  <c r="W406" i="10"/>
  <c r="V406" i="10"/>
  <c r="P406" i="10"/>
  <c r="O406" i="10"/>
  <c r="N406" i="10"/>
  <c r="H406" i="10"/>
  <c r="G406" i="10"/>
  <c r="F406" i="10"/>
  <c r="AF405" i="10"/>
  <c r="AE405" i="10"/>
  <c r="AD405" i="10"/>
  <c r="X405" i="10"/>
  <c r="W405" i="10"/>
  <c r="V405" i="10"/>
  <c r="P405" i="10"/>
  <c r="O405" i="10"/>
  <c r="N405" i="10"/>
  <c r="H405" i="10"/>
  <c r="G405" i="10"/>
  <c r="F405" i="10"/>
  <c r="AF404" i="10"/>
  <c r="AE404" i="10"/>
  <c r="AD404" i="10"/>
  <c r="X404" i="10"/>
  <c r="W404" i="10"/>
  <c r="V404" i="10"/>
  <c r="P404" i="10"/>
  <c r="O404" i="10"/>
  <c r="N404" i="10"/>
  <c r="H404" i="10"/>
  <c r="G404" i="10"/>
  <c r="F404" i="10"/>
  <c r="AF403" i="10"/>
  <c r="AE403" i="10"/>
  <c r="AD403" i="10"/>
  <c r="X403" i="10"/>
  <c r="W403" i="10"/>
  <c r="V403" i="10"/>
  <c r="P403" i="10"/>
  <c r="O403" i="10"/>
  <c r="N403" i="10"/>
  <c r="H403" i="10"/>
  <c r="G403" i="10"/>
  <c r="F403" i="10"/>
  <c r="AF402" i="10"/>
  <c r="AE402" i="10"/>
  <c r="AD402" i="10"/>
  <c r="X402" i="10"/>
  <c r="W402" i="10"/>
  <c r="V402" i="10"/>
  <c r="P402" i="10"/>
  <c r="O402" i="10"/>
  <c r="N402" i="10"/>
  <c r="H402" i="10"/>
  <c r="G402" i="10"/>
  <c r="F402" i="10"/>
  <c r="AF401" i="10"/>
  <c r="AE401" i="10"/>
  <c r="AD401" i="10"/>
  <c r="X401" i="10"/>
  <c r="W401" i="10"/>
  <c r="V401" i="10"/>
  <c r="P401" i="10"/>
  <c r="O401" i="10"/>
  <c r="N401" i="10"/>
  <c r="H401" i="10"/>
  <c r="G401" i="10"/>
  <c r="F401" i="10"/>
  <c r="AF400" i="10"/>
  <c r="AE400" i="10"/>
  <c r="AD400" i="10"/>
  <c r="X400" i="10"/>
  <c r="W400" i="10"/>
  <c r="V400" i="10"/>
  <c r="P400" i="10"/>
  <c r="O400" i="10"/>
  <c r="N400" i="10"/>
  <c r="H400" i="10"/>
  <c r="G400" i="10"/>
  <c r="F400" i="10"/>
  <c r="AF399" i="10"/>
  <c r="AE399" i="10"/>
  <c r="AD399" i="10"/>
  <c r="X399" i="10"/>
  <c r="W399" i="10"/>
  <c r="V399" i="10"/>
  <c r="P399" i="10"/>
  <c r="O399" i="10"/>
  <c r="N399" i="10"/>
  <c r="H399" i="10"/>
  <c r="G399" i="10"/>
  <c r="F399" i="10"/>
  <c r="AF398" i="10"/>
  <c r="AE398" i="10"/>
  <c r="AD398" i="10"/>
  <c r="X398" i="10"/>
  <c r="W398" i="10"/>
  <c r="V398" i="10"/>
  <c r="P398" i="10"/>
  <c r="O398" i="10"/>
  <c r="N398" i="10"/>
  <c r="H398" i="10"/>
  <c r="G398" i="10"/>
  <c r="F398" i="10"/>
  <c r="AF397" i="10"/>
  <c r="AE397" i="10"/>
  <c r="AD397" i="10"/>
  <c r="X397" i="10"/>
  <c r="W397" i="10"/>
  <c r="V397" i="10"/>
  <c r="P397" i="10"/>
  <c r="O397" i="10"/>
  <c r="N397" i="10"/>
  <c r="H397" i="10"/>
  <c r="G397" i="10"/>
  <c r="F397" i="10"/>
  <c r="AF396" i="10"/>
  <c r="AE396" i="10"/>
  <c r="AD396" i="10"/>
  <c r="X396" i="10"/>
  <c r="W396" i="10"/>
  <c r="V396" i="10"/>
  <c r="P396" i="10"/>
  <c r="O396" i="10"/>
  <c r="N396" i="10"/>
  <c r="H396" i="10"/>
  <c r="G396" i="10"/>
  <c r="F396" i="10"/>
  <c r="AF395" i="10"/>
  <c r="AE395" i="10"/>
  <c r="AD395" i="10"/>
  <c r="X395" i="10"/>
  <c r="W395" i="10"/>
  <c r="V395" i="10"/>
  <c r="P395" i="10"/>
  <c r="O395" i="10"/>
  <c r="N395" i="10"/>
  <c r="H395" i="10"/>
  <c r="G395" i="10"/>
  <c r="F395" i="10"/>
  <c r="AF394" i="10"/>
  <c r="AE394" i="10"/>
  <c r="AD394" i="10"/>
  <c r="X394" i="10"/>
  <c r="W394" i="10"/>
  <c r="V394" i="10"/>
  <c r="P394" i="10"/>
  <c r="O394" i="10"/>
  <c r="N394" i="10"/>
  <c r="H394" i="10"/>
  <c r="G394" i="10"/>
  <c r="F394" i="10"/>
  <c r="AF393" i="10"/>
  <c r="AE393" i="10"/>
  <c r="AD393" i="10"/>
  <c r="X393" i="10"/>
  <c r="W393" i="10"/>
  <c r="V393" i="10"/>
  <c r="P393" i="10"/>
  <c r="O393" i="10"/>
  <c r="N393" i="10"/>
  <c r="H393" i="10"/>
  <c r="G393" i="10"/>
  <c r="F393" i="10"/>
  <c r="AF392" i="10"/>
  <c r="AE392" i="10"/>
  <c r="AD392" i="10"/>
  <c r="X392" i="10"/>
  <c r="W392" i="10"/>
  <c r="V392" i="10"/>
  <c r="P392" i="10"/>
  <c r="O392" i="10"/>
  <c r="N392" i="10"/>
  <c r="H392" i="10"/>
  <c r="G392" i="10"/>
  <c r="F392" i="10"/>
  <c r="AF391" i="10"/>
  <c r="AE391" i="10"/>
  <c r="AD391" i="10"/>
  <c r="X391" i="10"/>
  <c r="W391" i="10"/>
  <c r="V391" i="10"/>
  <c r="P391" i="10"/>
  <c r="O391" i="10"/>
  <c r="N391" i="10"/>
  <c r="H391" i="10"/>
  <c r="G391" i="10"/>
  <c r="F391" i="10"/>
  <c r="AF390" i="10"/>
  <c r="AE390" i="10"/>
  <c r="AD390" i="10"/>
  <c r="X390" i="10"/>
  <c r="W390" i="10"/>
  <c r="V390" i="10"/>
  <c r="P390" i="10"/>
  <c r="O390" i="10"/>
  <c r="N390" i="10"/>
  <c r="H390" i="10"/>
  <c r="G390" i="10"/>
  <c r="F390" i="10"/>
  <c r="AF389" i="10"/>
  <c r="AE389" i="10"/>
  <c r="AD389" i="10"/>
  <c r="X389" i="10"/>
  <c r="W389" i="10"/>
  <c r="V389" i="10"/>
  <c r="P389" i="10"/>
  <c r="O389" i="10"/>
  <c r="N389" i="10"/>
  <c r="H389" i="10"/>
  <c r="G389" i="10"/>
  <c r="F389" i="10"/>
  <c r="AF388" i="10"/>
  <c r="AE388" i="10"/>
  <c r="AD388" i="10"/>
  <c r="X388" i="10"/>
  <c r="W388" i="10"/>
  <c r="V388" i="10"/>
  <c r="P388" i="10"/>
  <c r="O388" i="10"/>
  <c r="N388" i="10"/>
  <c r="H388" i="10"/>
  <c r="G388" i="10"/>
  <c r="F388" i="10"/>
  <c r="AF387" i="10"/>
  <c r="AE387" i="10"/>
  <c r="AD387" i="10"/>
  <c r="X387" i="10"/>
  <c r="W387" i="10"/>
  <c r="V387" i="10"/>
  <c r="P387" i="10"/>
  <c r="O387" i="10"/>
  <c r="N387" i="10"/>
  <c r="H387" i="10"/>
  <c r="G387" i="10"/>
  <c r="F387" i="10"/>
  <c r="AF386" i="10"/>
  <c r="AE386" i="10"/>
  <c r="AD386" i="10"/>
  <c r="X386" i="10"/>
  <c r="W386" i="10"/>
  <c r="V386" i="10"/>
  <c r="P386" i="10"/>
  <c r="O386" i="10"/>
  <c r="N386" i="10"/>
  <c r="H386" i="10"/>
  <c r="G386" i="10"/>
  <c r="F386" i="10"/>
  <c r="AF385" i="10"/>
  <c r="AE385" i="10"/>
  <c r="AD385" i="10"/>
  <c r="X385" i="10"/>
  <c r="W385" i="10"/>
  <c r="V385" i="10"/>
  <c r="P385" i="10"/>
  <c r="O385" i="10"/>
  <c r="N385" i="10"/>
  <c r="H385" i="10"/>
  <c r="G385" i="10"/>
  <c r="F385" i="10"/>
  <c r="AF384" i="10"/>
  <c r="AE384" i="10"/>
  <c r="AD384" i="10"/>
  <c r="X384" i="10"/>
  <c r="W384" i="10"/>
  <c r="V384" i="10"/>
  <c r="P384" i="10"/>
  <c r="O384" i="10"/>
  <c r="N384" i="10"/>
  <c r="H384" i="10"/>
  <c r="G384" i="10"/>
  <c r="F384" i="10"/>
  <c r="AF383" i="10"/>
  <c r="AE383" i="10"/>
  <c r="AD383" i="10"/>
  <c r="X383" i="10"/>
  <c r="W383" i="10"/>
  <c r="V383" i="10"/>
  <c r="P383" i="10"/>
  <c r="O383" i="10"/>
  <c r="N383" i="10"/>
  <c r="H383" i="10"/>
  <c r="G383" i="10"/>
  <c r="F383" i="10"/>
  <c r="AF382" i="10"/>
  <c r="AE382" i="10"/>
  <c r="AD382" i="10"/>
  <c r="X382" i="10"/>
  <c r="W382" i="10"/>
  <c r="V382" i="10"/>
  <c r="P382" i="10"/>
  <c r="O382" i="10"/>
  <c r="N382" i="10"/>
  <c r="H382" i="10"/>
  <c r="G382" i="10"/>
  <c r="F382" i="10"/>
  <c r="AF381" i="10"/>
  <c r="AE381" i="10"/>
  <c r="AD381" i="10"/>
  <c r="X381" i="10"/>
  <c r="W381" i="10"/>
  <c r="V381" i="10"/>
  <c r="P381" i="10"/>
  <c r="O381" i="10"/>
  <c r="N381" i="10"/>
  <c r="H381" i="10"/>
  <c r="G381" i="10"/>
  <c r="F381" i="10"/>
  <c r="AF380" i="10"/>
  <c r="AE380" i="10"/>
  <c r="AD380" i="10"/>
  <c r="X380" i="10"/>
  <c r="W380" i="10"/>
  <c r="V380" i="10"/>
  <c r="P380" i="10"/>
  <c r="O380" i="10"/>
  <c r="N380" i="10"/>
  <c r="H380" i="10"/>
  <c r="G380" i="10"/>
  <c r="F380" i="10"/>
  <c r="AF379" i="10"/>
  <c r="AE379" i="10"/>
  <c r="AD379" i="10"/>
  <c r="X379" i="10"/>
  <c r="W379" i="10"/>
  <c r="V379" i="10"/>
  <c r="P379" i="10"/>
  <c r="O379" i="10"/>
  <c r="N379" i="10"/>
  <c r="H379" i="10"/>
  <c r="G379" i="10"/>
  <c r="F379" i="10"/>
  <c r="AF378" i="10"/>
  <c r="AE378" i="10"/>
  <c r="AD378" i="10"/>
  <c r="X378" i="10"/>
  <c r="W378" i="10"/>
  <c r="V378" i="10"/>
  <c r="P378" i="10"/>
  <c r="O378" i="10"/>
  <c r="N378" i="10"/>
  <c r="H378" i="10"/>
  <c r="G378" i="10"/>
  <c r="F378" i="10"/>
  <c r="AF377" i="10"/>
  <c r="AE377" i="10"/>
  <c r="AD377" i="10"/>
  <c r="X377" i="10"/>
  <c r="W377" i="10"/>
  <c r="V377" i="10"/>
  <c r="P377" i="10"/>
  <c r="O377" i="10"/>
  <c r="N377" i="10"/>
  <c r="H377" i="10"/>
  <c r="G377" i="10"/>
  <c r="F377" i="10"/>
  <c r="AF376" i="10"/>
  <c r="AE376" i="10"/>
  <c r="AD376" i="10"/>
  <c r="X376" i="10"/>
  <c r="W376" i="10"/>
  <c r="V376" i="10"/>
  <c r="P376" i="10"/>
  <c r="O376" i="10"/>
  <c r="N376" i="10"/>
  <c r="H376" i="10"/>
  <c r="G376" i="10"/>
  <c r="F376" i="10"/>
  <c r="AF375" i="10"/>
  <c r="AE375" i="10"/>
  <c r="AD375" i="10"/>
  <c r="X375" i="10"/>
  <c r="W375" i="10"/>
  <c r="V375" i="10"/>
  <c r="P375" i="10"/>
  <c r="O375" i="10"/>
  <c r="N375" i="10"/>
  <c r="H375" i="10"/>
  <c r="G375" i="10"/>
  <c r="F375" i="10"/>
  <c r="AF374" i="10"/>
  <c r="AE374" i="10"/>
  <c r="AD374" i="10"/>
  <c r="X374" i="10"/>
  <c r="W374" i="10"/>
  <c r="V374" i="10"/>
  <c r="P374" i="10"/>
  <c r="O374" i="10"/>
  <c r="N374" i="10"/>
  <c r="H374" i="10"/>
  <c r="G374" i="10"/>
  <c r="F374" i="10"/>
  <c r="AF373" i="10"/>
  <c r="AE373" i="10"/>
  <c r="AD373" i="10"/>
  <c r="X373" i="10"/>
  <c r="W373" i="10"/>
  <c r="V373" i="10"/>
  <c r="P373" i="10"/>
  <c r="O373" i="10"/>
  <c r="N373" i="10"/>
  <c r="H373" i="10"/>
  <c r="G373" i="10"/>
  <c r="F373" i="10"/>
  <c r="AF372" i="10"/>
  <c r="AE372" i="10"/>
  <c r="AD372" i="10"/>
  <c r="X372" i="10"/>
  <c r="W372" i="10"/>
  <c r="V372" i="10"/>
  <c r="P372" i="10"/>
  <c r="O372" i="10"/>
  <c r="N372" i="10"/>
  <c r="H372" i="10"/>
  <c r="G372" i="10"/>
  <c r="F372" i="10"/>
  <c r="AF371" i="10"/>
  <c r="AE371" i="10"/>
  <c r="AD371" i="10"/>
  <c r="X371" i="10"/>
  <c r="W371" i="10"/>
  <c r="V371" i="10"/>
  <c r="P371" i="10"/>
  <c r="O371" i="10"/>
  <c r="N371" i="10"/>
  <c r="H371" i="10"/>
  <c r="G371" i="10"/>
  <c r="F371" i="10"/>
  <c r="AF370" i="10"/>
  <c r="AE370" i="10"/>
  <c r="AD370" i="10"/>
  <c r="X370" i="10"/>
  <c r="W370" i="10"/>
  <c r="V370" i="10"/>
  <c r="P370" i="10"/>
  <c r="O370" i="10"/>
  <c r="N370" i="10"/>
  <c r="H370" i="10"/>
  <c r="G370" i="10"/>
  <c r="F370" i="10"/>
  <c r="AF369" i="10"/>
  <c r="AE369" i="10"/>
  <c r="AD369" i="10"/>
  <c r="X369" i="10"/>
  <c r="W369" i="10"/>
  <c r="V369" i="10"/>
  <c r="P369" i="10"/>
  <c r="O369" i="10"/>
  <c r="N369" i="10"/>
  <c r="H369" i="10"/>
  <c r="G369" i="10"/>
  <c r="F369" i="10"/>
  <c r="AF368" i="10"/>
  <c r="AE368" i="10"/>
  <c r="AD368" i="10"/>
  <c r="X368" i="10"/>
  <c r="W368" i="10"/>
  <c r="V368" i="10"/>
  <c r="P368" i="10"/>
  <c r="O368" i="10"/>
  <c r="N368" i="10"/>
  <c r="H368" i="10"/>
  <c r="G368" i="10"/>
  <c r="F368" i="10"/>
  <c r="AF367" i="10"/>
  <c r="AE367" i="10"/>
  <c r="AD367" i="10"/>
  <c r="X367" i="10"/>
  <c r="W367" i="10"/>
  <c r="V367" i="10"/>
  <c r="P367" i="10"/>
  <c r="O367" i="10"/>
  <c r="N367" i="10"/>
  <c r="H367" i="10"/>
  <c r="G367" i="10"/>
  <c r="F367" i="10"/>
  <c r="AF366" i="10"/>
  <c r="AE366" i="10"/>
  <c r="AD366" i="10"/>
  <c r="X366" i="10"/>
  <c r="W366" i="10"/>
  <c r="V366" i="10"/>
  <c r="P366" i="10"/>
  <c r="O366" i="10"/>
  <c r="N366" i="10"/>
  <c r="H366" i="10"/>
  <c r="G366" i="10"/>
  <c r="F366" i="10"/>
  <c r="AF365" i="10"/>
  <c r="AE365" i="10"/>
  <c r="AD365" i="10"/>
  <c r="X365" i="10"/>
  <c r="W365" i="10"/>
  <c r="V365" i="10"/>
  <c r="P365" i="10"/>
  <c r="O365" i="10"/>
  <c r="N365" i="10"/>
  <c r="H365" i="10"/>
  <c r="G365" i="10"/>
  <c r="F365" i="10"/>
  <c r="AF364" i="10"/>
  <c r="AE364" i="10"/>
  <c r="AD364" i="10"/>
  <c r="X364" i="10"/>
  <c r="W364" i="10"/>
  <c r="V364" i="10"/>
  <c r="P364" i="10"/>
  <c r="O364" i="10"/>
  <c r="N364" i="10"/>
  <c r="H364" i="10"/>
  <c r="G364" i="10"/>
  <c r="F364" i="10"/>
  <c r="AF363" i="10"/>
  <c r="AE363" i="10"/>
  <c r="AD363" i="10"/>
  <c r="X363" i="10"/>
  <c r="W363" i="10"/>
  <c r="V363" i="10"/>
  <c r="P363" i="10"/>
  <c r="O363" i="10"/>
  <c r="N363" i="10"/>
  <c r="H363" i="10"/>
  <c r="G363" i="10"/>
  <c r="F363" i="10"/>
  <c r="AF362" i="10"/>
  <c r="AE362" i="10"/>
  <c r="AD362" i="10"/>
  <c r="X362" i="10"/>
  <c r="W362" i="10"/>
  <c r="V362" i="10"/>
  <c r="P362" i="10"/>
  <c r="O362" i="10"/>
  <c r="N362" i="10"/>
  <c r="H362" i="10"/>
  <c r="G362" i="10"/>
  <c r="F362" i="10"/>
  <c r="AF361" i="10"/>
  <c r="AE361" i="10"/>
  <c r="AD361" i="10"/>
  <c r="X361" i="10"/>
  <c r="W361" i="10"/>
  <c r="V361" i="10"/>
  <c r="P361" i="10"/>
  <c r="O361" i="10"/>
  <c r="N361" i="10"/>
  <c r="H361" i="10"/>
  <c r="G361" i="10"/>
  <c r="F361" i="10"/>
  <c r="AF360" i="10"/>
  <c r="AE360" i="10"/>
  <c r="AD360" i="10"/>
  <c r="X360" i="10"/>
  <c r="W360" i="10"/>
  <c r="V360" i="10"/>
  <c r="P360" i="10"/>
  <c r="O360" i="10"/>
  <c r="N360" i="10"/>
  <c r="H360" i="10"/>
  <c r="G360" i="10"/>
  <c r="F360" i="10"/>
  <c r="AF359" i="10"/>
  <c r="AE359" i="10"/>
  <c r="AD359" i="10"/>
  <c r="X359" i="10"/>
  <c r="W359" i="10"/>
  <c r="V359" i="10"/>
  <c r="P359" i="10"/>
  <c r="O359" i="10"/>
  <c r="N359" i="10"/>
  <c r="H359" i="10"/>
  <c r="G359" i="10"/>
  <c r="F359" i="10"/>
  <c r="AF358" i="10"/>
  <c r="AE358" i="10"/>
  <c r="AD358" i="10"/>
  <c r="X358" i="10"/>
  <c r="W358" i="10"/>
  <c r="V358" i="10"/>
  <c r="P358" i="10"/>
  <c r="O358" i="10"/>
  <c r="N358" i="10"/>
  <c r="H358" i="10"/>
  <c r="G358" i="10"/>
  <c r="F358" i="10"/>
  <c r="AF357" i="10"/>
  <c r="AE357" i="10"/>
  <c r="AD357" i="10"/>
  <c r="X357" i="10"/>
  <c r="W357" i="10"/>
  <c r="V357" i="10"/>
  <c r="P357" i="10"/>
  <c r="O357" i="10"/>
  <c r="N357" i="10"/>
  <c r="H357" i="10"/>
  <c r="G357" i="10"/>
  <c r="F357" i="10"/>
  <c r="AF356" i="10"/>
  <c r="AE356" i="10"/>
  <c r="AD356" i="10"/>
  <c r="X356" i="10"/>
  <c r="W356" i="10"/>
  <c r="V356" i="10"/>
  <c r="P356" i="10"/>
  <c r="O356" i="10"/>
  <c r="N356" i="10"/>
  <c r="H356" i="10"/>
  <c r="G356" i="10"/>
  <c r="F356" i="10"/>
  <c r="AF355" i="10"/>
  <c r="AE355" i="10"/>
  <c r="AD355" i="10"/>
  <c r="X355" i="10"/>
  <c r="W355" i="10"/>
  <c r="V355" i="10"/>
  <c r="P355" i="10"/>
  <c r="O355" i="10"/>
  <c r="N355" i="10"/>
  <c r="H355" i="10"/>
  <c r="G355" i="10"/>
  <c r="F355" i="10"/>
  <c r="AF354" i="10"/>
  <c r="AE354" i="10"/>
  <c r="AD354" i="10"/>
  <c r="X354" i="10"/>
  <c r="W354" i="10"/>
  <c r="V354" i="10"/>
  <c r="P354" i="10"/>
  <c r="O354" i="10"/>
  <c r="N354" i="10"/>
  <c r="H354" i="10"/>
  <c r="G354" i="10"/>
  <c r="F354" i="10"/>
  <c r="AF353" i="10"/>
  <c r="AE353" i="10"/>
  <c r="AD353" i="10"/>
  <c r="X353" i="10"/>
  <c r="W353" i="10"/>
  <c r="V353" i="10"/>
  <c r="P353" i="10"/>
  <c r="O353" i="10"/>
  <c r="N353" i="10"/>
  <c r="H353" i="10"/>
  <c r="G353" i="10"/>
  <c r="F353" i="10"/>
  <c r="AF352" i="10"/>
  <c r="AE352" i="10"/>
  <c r="AD352" i="10"/>
  <c r="X352" i="10"/>
  <c r="W352" i="10"/>
  <c r="V352" i="10"/>
  <c r="P352" i="10"/>
  <c r="O352" i="10"/>
  <c r="N352" i="10"/>
  <c r="H352" i="10"/>
  <c r="G352" i="10"/>
  <c r="F352" i="10"/>
  <c r="AF351" i="10"/>
  <c r="AE351" i="10"/>
  <c r="AD351" i="10"/>
  <c r="X351" i="10"/>
  <c r="W351" i="10"/>
  <c r="V351" i="10"/>
  <c r="P351" i="10"/>
  <c r="O351" i="10"/>
  <c r="N351" i="10"/>
  <c r="H351" i="10"/>
  <c r="G351" i="10"/>
  <c r="F351" i="10"/>
  <c r="AF350" i="10"/>
  <c r="AE350" i="10"/>
  <c r="AD350" i="10"/>
  <c r="X350" i="10"/>
  <c r="W350" i="10"/>
  <c r="V350" i="10"/>
  <c r="P350" i="10"/>
  <c r="O350" i="10"/>
  <c r="N350" i="10"/>
  <c r="H350" i="10"/>
  <c r="G350" i="10"/>
  <c r="F350" i="10"/>
  <c r="AF349" i="10"/>
  <c r="AE349" i="10"/>
  <c r="AD349" i="10"/>
  <c r="X349" i="10"/>
  <c r="W349" i="10"/>
  <c r="V349" i="10"/>
  <c r="P349" i="10"/>
  <c r="O349" i="10"/>
  <c r="N349" i="10"/>
  <c r="H349" i="10"/>
  <c r="G349" i="10"/>
  <c r="F349" i="10"/>
  <c r="AF348" i="10"/>
  <c r="AE348" i="10"/>
  <c r="AD348" i="10"/>
  <c r="X348" i="10"/>
  <c r="W348" i="10"/>
  <c r="V348" i="10"/>
  <c r="P348" i="10"/>
  <c r="O348" i="10"/>
  <c r="N348" i="10"/>
  <c r="H348" i="10"/>
  <c r="G348" i="10"/>
  <c r="F348" i="10"/>
  <c r="AF347" i="10"/>
  <c r="AE347" i="10"/>
  <c r="AD347" i="10"/>
  <c r="X347" i="10"/>
  <c r="W347" i="10"/>
  <c r="V347" i="10"/>
  <c r="P347" i="10"/>
  <c r="O347" i="10"/>
  <c r="N347" i="10"/>
  <c r="H347" i="10"/>
  <c r="G347" i="10"/>
  <c r="F347" i="10"/>
  <c r="AF346" i="10"/>
  <c r="AE346" i="10"/>
  <c r="AD346" i="10"/>
  <c r="X346" i="10"/>
  <c r="W346" i="10"/>
  <c r="V346" i="10"/>
  <c r="P346" i="10"/>
  <c r="O346" i="10"/>
  <c r="N346" i="10"/>
  <c r="H346" i="10"/>
  <c r="G346" i="10"/>
  <c r="F346" i="10"/>
  <c r="AF345" i="10"/>
  <c r="AF409" i="10" s="1"/>
  <c r="AE345" i="10"/>
  <c r="AE409" i="10" s="1"/>
  <c r="AD345" i="10"/>
  <c r="AD409" i="10" s="1"/>
  <c r="X345" i="10"/>
  <c r="X409" i="10" s="1"/>
  <c r="W345" i="10"/>
  <c r="V345" i="10"/>
  <c r="V409" i="10" s="1"/>
  <c r="P345" i="10"/>
  <c r="P409" i="10" s="1"/>
  <c r="O345" i="10"/>
  <c r="O409" i="10" s="1"/>
  <c r="N345" i="10"/>
  <c r="N409" i="10" s="1"/>
  <c r="H345" i="10"/>
  <c r="H409" i="10" s="1"/>
  <c r="G345" i="10"/>
  <c r="F345" i="10"/>
  <c r="F409" i="10" s="1"/>
  <c r="AC341" i="10"/>
  <c r="AB341" i="10"/>
  <c r="AA341" i="10"/>
  <c r="W341" i="10"/>
  <c r="U341" i="10"/>
  <c r="T341" i="10"/>
  <c r="S341" i="10"/>
  <c r="M341" i="10"/>
  <c r="L341" i="10"/>
  <c r="K341" i="10"/>
  <c r="G341" i="10"/>
  <c r="E341" i="10"/>
  <c r="D341" i="10"/>
  <c r="C341" i="10"/>
  <c r="AF340" i="10"/>
  <c r="AE340" i="10"/>
  <c r="AD340" i="10"/>
  <c r="X340" i="10"/>
  <c r="W340" i="10"/>
  <c r="V340" i="10"/>
  <c r="P340" i="10"/>
  <c r="O340" i="10"/>
  <c r="N340" i="10"/>
  <c r="H340" i="10"/>
  <c r="G340" i="10"/>
  <c r="F340" i="10"/>
  <c r="AF339" i="10"/>
  <c r="AE339" i="10"/>
  <c r="AD339" i="10"/>
  <c r="X339" i="10"/>
  <c r="W339" i="10"/>
  <c r="V339" i="10"/>
  <c r="P339" i="10"/>
  <c r="O339" i="10"/>
  <c r="N339" i="10"/>
  <c r="H339" i="10"/>
  <c r="G339" i="10"/>
  <c r="F339" i="10"/>
  <c r="AF338" i="10"/>
  <c r="AE338" i="10"/>
  <c r="AD338" i="10"/>
  <c r="X338" i="10"/>
  <c r="W338" i="10"/>
  <c r="V338" i="10"/>
  <c r="P338" i="10"/>
  <c r="O338" i="10"/>
  <c r="N338" i="10"/>
  <c r="H338" i="10"/>
  <c r="G338" i="10"/>
  <c r="F338" i="10"/>
  <c r="AF337" i="10"/>
  <c r="AE337" i="10"/>
  <c r="AD337" i="10"/>
  <c r="X337" i="10"/>
  <c r="W337" i="10"/>
  <c r="V337" i="10"/>
  <c r="P337" i="10"/>
  <c r="O337" i="10"/>
  <c r="N337" i="10"/>
  <c r="H337" i="10"/>
  <c r="G337" i="10"/>
  <c r="F337" i="10"/>
  <c r="AF336" i="10"/>
  <c r="AE336" i="10"/>
  <c r="AD336" i="10"/>
  <c r="X336" i="10"/>
  <c r="W336" i="10"/>
  <c r="V336" i="10"/>
  <c r="P336" i="10"/>
  <c r="O336" i="10"/>
  <c r="N336" i="10"/>
  <c r="H336" i="10"/>
  <c r="G336" i="10"/>
  <c r="F336" i="10"/>
  <c r="AF335" i="10"/>
  <c r="AE335" i="10"/>
  <c r="AD335" i="10"/>
  <c r="X335" i="10"/>
  <c r="W335" i="10"/>
  <c r="V335" i="10"/>
  <c r="P335" i="10"/>
  <c r="O335" i="10"/>
  <c r="N335" i="10"/>
  <c r="H335" i="10"/>
  <c r="G335" i="10"/>
  <c r="F335" i="10"/>
  <c r="AF334" i="10"/>
  <c r="AE334" i="10"/>
  <c r="AD334" i="10"/>
  <c r="X334" i="10"/>
  <c r="W334" i="10"/>
  <c r="V334" i="10"/>
  <c r="P334" i="10"/>
  <c r="O334" i="10"/>
  <c r="N334" i="10"/>
  <c r="H334" i="10"/>
  <c r="G334" i="10"/>
  <c r="F334" i="10"/>
  <c r="AF333" i="10"/>
  <c r="AE333" i="10"/>
  <c r="AD333" i="10"/>
  <c r="X333" i="10"/>
  <c r="W333" i="10"/>
  <c r="V333" i="10"/>
  <c r="P333" i="10"/>
  <c r="O333" i="10"/>
  <c r="N333" i="10"/>
  <c r="H333" i="10"/>
  <c r="G333" i="10"/>
  <c r="F333" i="10"/>
  <c r="AF332" i="10"/>
  <c r="AE332" i="10"/>
  <c r="AD332" i="10"/>
  <c r="X332" i="10"/>
  <c r="W332" i="10"/>
  <c r="V332" i="10"/>
  <c r="P332" i="10"/>
  <c r="O332" i="10"/>
  <c r="N332" i="10"/>
  <c r="H332" i="10"/>
  <c r="G332" i="10"/>
  <c r="F332" i="10"/>
  <c r="AF331" i="10"/>
  <c r="AE331" i="10"/>
  <c r="AD331" i="10"/>
  <c r="X331" i="10"/>
  <c r="W331" i="10"/>
  <c r="V331" i="10"/>
  <c r="P331" i="10"/>
  <c r="O331" i="10"/>
  <c r="N331" i="10"/>
  <c r="H331" i="10"/>
  <c r="G331" i="10"/>
  <c r="F331" i="10"/>
  <c r="AF330" i="10"/>
  <c r="AE330" i="10"/>
  <c r="AD330" i="10"/>
  <c r="X330" i="10"/>
  <c r="W330" i="10"/>
  <c r="V330" i="10"/>
  <c r="P330" i="10"/>
  <c r="O330" i="10"/>
  <c r="N330" i="10"/>
  <c r="H330" i="10"/>
  <c r="G330" i="10"/>
  <c r="F330" i="10"/>
  <c r="AF329" i="10"/>
  <c r="AE329" i="10"/>
  <c r="AD329" i="10"/>
  <c r="X329" i="10"/>
  <c r="W329" i="10"/>
  <c r="V329" i="10"/>
  <c r="P329" i="10"/>
  <c r="O329" i="10"/>
  <c r="N329" i="10"/>
  <c r="H329" i="10"/>
  <c r="G329" i="10"/>
  <c r="F329" i="10"/>
  <c r="AF328" i="10"/>
  <c r="AE328" i="10"/>
  <c r="AD328" i="10"/>
  <c r="X328" i="10"/>
  <c r="W328" i="10"/>
  <c r="V328" i="10"/>
  <c r="P328" i="10"/>
  <c r="O328" i="10"/>
  <c r="N328" i="10"/>
  <c r="H328" i="10"/>
  <c r="G328" i="10"/>
  <c r="F328" i="10"/>
  <c r="AF327" i="10"/>
  <c r="AE327" i="10"/>
  <c r="AD327" i="10"/>
  <c r="X327" i="10"/>
  <c r="W327" i="10"/>
  <c r="V327" i="10"/>
  <c r="P327" i="10"/>
  <c r="O327" i="10"/>
  <c r="N327" i="10"/>
  <c r="H327" i="10"/>
  <c r="G327" i="10"/>
  <c r="F327" i="10"/>
  <c r="AF326" i="10"/>
  <c r="AE326" i="10"/>
  <c r="AD326" i="10"/>
  <c r="X326" i="10"/>
  <c r="W326" i="10"/>
  <c r="V326" i="10"/>
  <c r="P326" i="10"/>
  <c r="O326" i="10"/>
  <c r="N326" i="10"/>
  <c r="H326" i="10"/>
  <c r="G326" i="10"/>
  <c r="F326" i="10"/>
  <c r="AF325" i="10"/>
  <c r="AE325" i="10"/>
  <c r="AD325" i="10"/>
  <c r="X325" i="10"/>
  <c r="W325" i="10"/>
  <c r="V325" i="10"/>
  <c r="P325" i="10"/>
  <c r="O325" i="10"/>
  <c r="N325" i="10"/>
  <c r="H325" i="10"/>
  <c r="G325" i="10"/>
  <c r="F325" i="10"/>
  <c r="AF324" i="10"/>
  <c r="AE324" i="10"/>
  <c r="AD324" i="10"/>
  <c r="X324" i="10"/>
  <c r="W324" i="10"/>
  <c r="V324" i="10"/>
  <c r="P324" i="10"/>
  <c r="O324" i="10"/>
  <c r="N324" i="10"/>
  <c r="H324" i="10"/>
  <c r="G324" i="10"/>
  <c r="F324" i="10"/>
  <c r="AF323" i="10"/>
  <c r="AE323" i="10"/>
  <c r="AD323" i="10"/>
  <c r="X323" i="10"/>
  <c r="W323" i="10"/>
  <c r="V323" i="10"/>
  <c r="P323" i="10"/>
  <c r="O323" i="10"/>
  <c r="N323" i="10"/>
  <c r="H323" i="10"/>
  <c r="G323" i="10"/>
  <c r="F323" i="10"/>
  <c r="AF322" i="10"/>
  <c r="AE322" i="10"/>
  <c r="AD322" i="10"/>
  <c r="X322" i="10"/>
  <c r="W322" i="10"/>
  <c r="V322" i="10"/>
  <c r="P322" i="10"/>
  <c r="O322" i="10"/>
  <c r="N322" i="10"/>
  <c r="H322" i="10"/>
  <c r="G322" i="10"/>
  <c r="F322" i="10"/>
  <c r="AF321" i="10"/>
  <c r="AE321" i="10"/>
  <c r="AD321" i="10"/>
  <c r="X321" i="10"/>
  <c r="W321" i="10"/>
  <c r="V321" i="10"/>
  <c r="P321" i="10"/>
  <c r="O321" i="10"/>
  <c r="N321" i="10"/>
  <c r="H321" i="10"/>
  <c r="G321" i="10"/>
  <c r="F321" i="10"/>
  <c r="AF320" i="10"/>
  <c r="AE320" i="10"/>
  <c r="AD320" i="10"/>
  <c r="X320" i="10"/>
  <c r="W320" i="10"/>
  <c r="V320" i="10"/>
  <c r="P320" i="10"/>
  <c r="O320" i="10"/>
  <c r="N320" i="10"/>
  <c r="H320" i="10"/>
  <c r="G320" i="10"/>
  <c r="F320" i="10"/>
  <c r="AF319" i="10"/>
  <c r="AE319" i="10"/>
  <c r="AD319" i="10"/>
  <c r="X319" i="10"/>
  <c r="W319" i="10"/>
  <c r="V319" i="10"/>
  <c r="P319" i="10"/>
  <c r="O319" i="10"/>
  <c r="N319" i="10"/>
  <c r="H319" i="10"/>
  <c r="G319" i="10"/>
  <c r="F319" i="10"/>
  <c r="AF318" i="10"/>
  <c r="AE318" i="10"/>
  <c r="AD318" i="10"/>
  <c r="X318" i="10"/>
  <c r="W318" i="10"/>
  <c r="V318" i="10"/>
  <c r="P318" i="10"/>
  <c r="O318" i="10"/>
  <c r="N318" i="10"/>
  <c r="H318" i="10"/>
  <c r="G318" i="10"/>
  <c r="F318" i="10"/>
  <c r="AF317" i="10"/>
  <c r="AE317" i="10"/>
  <c r="AD317" i="10"/>
  <c r="X317" i="10"/>
  <c r="W317" i="10"/>
  <c r="V317" i="10"/>
  <c r="P317" i="10"/>
  <c r="O317" i="10"/>
  <c r="N317" i="10"/>
  <c r="H317" i="10"/>
  <c r="G317" i="10"/>
  <c r="F317" i="10"/>
  <c r="AF316" i="10"/>
  <c r="AE316" i="10"/>
  <c r="AD316" i="10"/>
  <c r="X316" i="10"/>
  <c r="W316" i="10"/>
  <c r="V316" i="10"/>
  <c r="P316" i="10"/>
  <c r="O316" i="10"/>
  <c r="N316" i="10"/>
  <c r="H316" i="10"/>
  <c r="G316" i="10"/>
  <c r="F316" i="10"/>
  <c r="AF315" i="10"/>
  <c r="AE315" i="10"/>
  <c r="AD315" i="10"/>
  <c r="X315" i="10"/>
  <c r="W315" i="10"/>
  <c r="V315" i="10"/>
  <c r="P315" i="10"/>
  <c r="O315" i="10"/>
  <c r="N315" i="10"/>
  <c r="H315" i="10"/>
  <c r="G315" i="10"/>
  <c r="F315" i="10"/>
  <c r="AF314" i="10"/>
  <c r="AE314" i="10"/>
  <c r="AD314" i="10"/>
  <c r="X314" i="10"/>
  <c r="W314" i="10"/>
  <c r="V314" i="10"/>
  <c r="P314" i="10"/>
  <c r="O314" i="10"/>
  <c r="N314" i="10"/>
  <c r="H314" i="10"/>
  <c r="G314" i="10"/>
  <c r="F314" i="10"/>
  <c r="AF313" i="10"/>
  <c r="AE313" i="10"/>
  <c r="AD313" i="10"/>
  <c r="X313" i="10"/>
  <c r="W313" i="10"/>
  <c r="V313" i="10"/>
  <c r="P313" i="10"/>
  <c r="O313" i="10"/>
  <c r="N313" i="10"/>
  <c r="H313" i="10"/>
  <c r="G313" i="10"/>
  <c r="F313" i="10"/>
  <c r="AF312" i="10"/>
  <c r="AE312" i="10"/>
  <c r="AD312" i="10"/>
  <c r="X312" i="10"/>
  <c r="W312" i="10"/>
  <c r="V312" i="10"/>
  <c r="P312" i="10"/>
  <c r="O312" i="10"/>
  <c r="N312" i="10"/>
  <c r="H312" i="10"/>
  <c r="G312" i="10"/>
  <c r="F312" i="10"/>
  <c r="AF311" i="10"/>
  <c r="AE311" i="10"/>
  <c r="AD311" i="10"/>
  <c r="X311" i="10"/>
  <c r="W311" i="10"/>
  <c r="V311" i="10"/>
  <c r="P311" i="10"/>
  <c r="O311" i="10"/>
  <c r="N311" i="10"/>
  <c r="H311" i="10"/>
  <c r="G311" i="10"/>
  <c r="F311" i="10"/>
  <c r="AF310" i="10"/>
  <c r="AE310" i="10"/>
  <c r="AD310" i="10"/>
  <c r="X310" i="10"/>
  <c r="W310" i="10"/>
  <c r="V310" i="10"/>
  <c r="P310" i="10"/>
  <c r="O310" i="10"/>
  <c r="N310" i="10"/>
  <c r="H310" i="10"/>
  <c r="G310" i="10"/>
  <c r="F310" i="10"/>
  <c r="AF309" i="10"/>
  <c r="AE309" i="10"/>
  <c r="AD309" i="10"/>
  <c r="X309" i="10"/>
  <c r="W309" i="10"/>
  <c r="V309" i="10"/>
  <c r="P309" i="10"/>
  <c r="O309" i="10"/>
  <c r="N309" i="10"/>
  <c r="H309" i="10"/>
  <c r="G309" i="10"/>
  <c r="F309" i="10"/>
  <c r="AF308" i="10"/>
  <c r="AE308" i="10"/>
  <c r="AD308" i="10"/>
  <c r="X308" i="10"/>
  <c r="W308" i="10"/>
  <c r="V308" i="10"/>
  <c r="P308" i="10"/>
  <c r="O308" i="10"/>
  <c r="N308" i="10"/>
  <c r="H308" i="10"/>
  <c r="G308" i="10"/>
  <c r="F308" i="10"/>
  <c r="AF307" i="10"/>
  <c r="AE307" i="10"/>
  <c r="AD307" i="10"/>
  <c r="X307" i="10"/>
  <c r="W307" i="10"/>
  <c r="V307" i="10"/>
  <c r="P307" i="10"/>
  <c r="O307" i="10"/>
  <c r="N307" i="10"/>
  <c r="H307" i="10"/>
  <c r="G307" i="10"/>
  <c r="F307" i="10"/>
  <c r="AF306" i="10"/>
  <c r="AE306" i="10"/>
  <c r="AD306" i="10"/>
  <c r="X306" i="10"/>
  <c r="W306" i="10"/>
  <c r="V306" i="10"/>
  <c r="P306" i="10"/>
  <c r="O306" i="10"/>
  <c r="N306" i="10"/>
  <c r="H306" i="10"/>
  <c r="G306" i="10"/>
  <c r="F306" i="10"/>
  <c r="AF305" i="10"/>
  <c r="AE305" i="10"/>
  <c r="AD305" i="10"/>
  <c r="X305" i="10"/>
  <c r="W305" i="10"/>
  <c r="V305" i="10"/>
  <c r="P305" i="10"/>
  <c r="O305" i="10"/>
  <c r="N305" i="10"/>
  <c r="H305" i="10"/>
  <c r="G305" i="10"/>
  <c r="F305" i="10"/>
  <c r="AF304" i="10"/>
  <c r="AE304" i="10"/>
  <c r="AD304" i="10"/>
  <c r="X304" i="10"/>
  <c r="W304" i="10"/>
  <c r="V304" i="10"/>
  <c r="P304" i="10"/>
  <c r="O304" i="10"/>
  <c r="N304" i="10"/>
  <c r="H304" i="10"/>
  <c r="G304" i="10"/>
  <c r="F304" i="10"/>
  <c r="AF303" i="10"/>
  <c r="AE303" i="10"/>
  <c r="AD303" i="10"/>
  <c r="X303" i="10"/>
  <c r="W303" i="10"/>
  <c r="V303" i="10"/>
  <c r="P303" i="10"/>
  <c r="O303" i="10"/>
  <c r="N303" i="10"/>
  <c r="H303" i="10"/>
  <c r="G303" i="10"/>
  <c r="F303" i="10"/>
  <c r="AF302" i="10"/>
  <c r="AE302" i="10"/>
  <c r="AD302" i="10"/>
  <c r="X302" i="10"/>
  <c r="W302" i="10"/>
  <c r="V302" i="10"/>
  <c r="P302" i="10"/>
  <c r="O302" i="10"/>
  <c r="N302" i="10"/>
  <c r="H302" i="10"/>
  <c r="G302" i="10"/>
  <c r="F302" i="10"/>
  <c r="AF301" i="10"/>
  <c r="AE301" i="10"/>
  <c r="AD301" i="10"/>
  <c r="X301" i="10"/>
  <c r="W301" i="10"/>
  <c r="V301" i="10"/>
  <c r="P301" i="10"/>
  <c r="O301" i="10"/>
  <c r="N301" i="10"/>
  <c r="H301" i="10"/>
  <c r="G301" i="10"/>
  <c r="F301" i="10"/>
  <c r="AF300" i="10"/>
  <c r="AE300" i="10"/>
  <c r="AD300" i="10"/>
  <c r="X300" i="10"/>
  <c r="W300" i="10"/>
  <c r="V300" i="10"/>
  <c r="P300" i="10"/>
  <c r="O300" i="10"/>
  <c r="N300" i="10"/>
  <c r="H300" i="10"/>
  <c r="G300" i="10"/>
  <c r="F300" i="10"/>
  <c r="AF299" i="10"/>
  <c r="AE299" i="10"/>
  <c r="AD299" i="10"/>
  <c r="X299" i="10"/>
  <c r="W299" i="10"/>
  <c r="V299" i="10"/>
  <c r="P299" i="10"/>
  <c r="O299" i="10"/>
  <c r="N299" i="10"/>
  <c r="H299" i="10"/>
  <c r="G299" i="10"/>
  <c r="F299" i="10"/>
  <c r="AF298" i="10"/>
  <c r="AE298" i="10"/>
  <c r="AD298" i="10"/>
  <c r="X298" i="10"/>
  <c r="W298" i="10"/>
  <c r="V298" i="10"/>
  <c r="P298" i="10"/>
  <c r="O298" i="10"/>
  <c r="N298" i="10"/>
  <c r="H298" i="10"/>
  <c r="G298" i="10"/>
  <c r="F298" i="10"/>
  <c r="AF297" i="10"/>
  <c r="AE297" i="10"/>
  <c r="AD297" i="10"/>
  <c r="X297" i="10"/>
  <c r="W297" i="10"/>
  <c r="V297" i="10"/>
  <c r="P297" i="10"/>
  <c r="O297" i="10"/>
  <c r="N297" i="10"/>
  <c r="H297" i="10"/>
  <c r="G297" i="10"/>
  <c r="F297" i="10"/>
  <c r="AF296" i="10"/>
  <c r="AE296" i="10"/>
  <c r="AD296" i="10"/>
  <c r="X296" i="10"/>
  <c r="W296" i="10"/>
  <c r="V296" i="10"/>
  <c r="P296" i="10"/>
  <c r="O296" i="10"/>
  <c r="N296" i="10"/>
  <c r="H296" i="10"/>
  <c r="G296" i="10"/>
  <c r="F296" i="10"/>
  <c r="AF295" i="10"/>
  <c r="AE295" i="10"/>
  <c r="AD295" i="10"/>
  <c r="X295" i="10"/>
  <c r="W295" i="10"/>
  <c r="V295" i="10"/>
  <c r="P295" i="10"/>
  <c r="O295" i="10"/>
  <c r="N295" i="10"/>
  <c r="H295" i="10"/>
  <c r="G295" i="10"/>
  <c r="F295" i="10"/>
  <c r="AF294" i="10"/>
  <c r="AE294" i="10"/>
  <c r="AD294" i="10"/>
  <c r="X294" i="10"/>
  <c r="W294" i="10"/>
  <c r="V294" i="10"/>
  <c r="P294" i="10"/>
  <c r="O294" i="10"/>
  <c r="N294" i="10"/>
  <c r="H294" i="10"/>
  <c r="G294" i="10"/>
  <c r="F294" i="10"/>
  <c r="AF293" i="10"/>
  <c r="AE293" i="10"/>
  <c r="AD293" i="10"/>
  <c r="X293" i="10"/>
  <c r="W293" i="10"/>
  <c r="V293" i="10"/>
  <c r="P293" i="10"/>
  <c r="O293" i="10"/>
  <c r="N293" i="10"/>
  <c r="H293" i="10"/>
  <c r="G293" i="10"/>
  <c r="F293" i="10"/>
  <c r="AF292" i="10"/>
  <c r="AE292" i="10"/>
  <c r="AD292" i="10"/>
  <c r="X292" i="10"/>
  <c r="W292" i="10"/>
  <c r="V292" i="10"/>
  <c r="P292" i="10"/>
  <c r="O292" i="10"/>
  <c r="N292" i="10"/>
  <c r="H292" i="10"/>
  <c r="G292" i="10"/>
  <c r="F292" i="10"/>
  <c r="AF291" i="10"/>
  <c r="AE291" i="10"/>
  <c r="AD291" i="10"/>
  <c r="X291" i="10"/>
  <c r="W291" i="10"/>
  <c r="V291" i="10"/>
  <c r="P291" i="10"/>
  <c r="O291" i="10"/>
  <c r="N291" i="10"/>
  <c r="H291" i="10"/>
  <c r="G291" i="10"/>
  <c r="F291" i="10"/>
  <c r="AF290" i="10"/>
  <c r="AE290" i="10"/>
  <c r="AD290" i="10"/>
  <c r="X290" i="10"/>
  <c r="W290" i="10"/>
  <c r="V290" i="10"/>
  <c r="P290" i="10"/>
  <c r="O290" i="10"/>
  <c r="N290" i="10"/>
  <c r="H290" i="10"/>
  <c r="G290" i="10"/>
  <c r="F290" i="10"/>
  <c r="AF289" i="10"/>
  <c r="AE289" i="10"/>
  <c r="AD289" i="10"/>
  <c r="X289" i="10"/>
  <c r="W289" i="10"/>
  <c r="V289" i="10"/>
  <c r="P289" i="10"/>
  <c r="O289" i="10"/>
  <c r="N289" i="10"/>
  <c r="H289" i="10"/>
  <c r="G289" i="10"/>
  <c r="F289" i="10"/>
  <c r="AF288" i="10"/>
  <c r="AE288" i="10"/>
  <c r="AD288" i="10"/>
  <c r="X288" i="10"/>
  <c r="W288" i="10"/>
  <c r="V288" i="10"/>
  <c r="P288" i="10"/>
  <c r="O288" i="10"/>
  <c r="N288" i="10"/>
  <c r="H288" i="10"/>
  <c r="G288" i="10"/>
  <c r="F288" i="10"/>
  <c r="AF287" i="10"/>
  <c r="AE287" i="10"/>
  <c r="AD287" i="10"/>
  <c r="X287" i="10"/>
  <c r="W287" i="10"/>
  <c r="V287" i="10"/>
  <c r="P287" i="10"/>
  <c r="O287" i="10"/>
  <c r="N287" i="10"/>
  <c r="H287" i="10"/>
  <c r="G287" i="10"/>
  <c r="F287" i="10"/>
  <c r="AF286" i="10"/>
  <c r="AE286" i="10"/>
  <c r="AD286" i="10"/>
  <c r="X286" i="10"/>
  <c r="W286" i="10"/>
  <c r="V286" i="10"/>
  <c r="P286" i="10"/>
  <c r="O286" i="10"/>
  <c r="N286" i="10"/>
  <c r="H286" i="10"/>
  <c r="G286" i="10"/>
  <c r="F286" i="10"/>
  <c r="AF285" i="10"/>
  <c r="AE285" i="10"/>
  <c r="AD285" i="10"/>
  <c r="X285" i="10"/>
  <c r="W285" i="10"/>
  <c r="V285" i="10"/>
  <c r="P285" i="10"/>
  <c r="O285" i="10"/>
  <c r="N285" i="10"/>
  <c r="H285" i="10"/>
  <c r="G285" i="10"/>
  <c r="F285" i="10"/>
  <c r="AF284" i="10"/>
  <c r="AE284" i="10"/>
  <c r="AD284" i="10"/>
  <c r="X284" i="10"/>
  <c r="W284" i="10"/>
  <c r="V284" i="10"/>
  <c r="P284" i="10"/>
  <c r="O284" i="10"/>
  <c r="N284" i="10"/>
  <c r="H284" i="10"/>
  <c r="G284" i="10"/>
  <c r="F284" i="10"/>
  <c r="AF283" i="10"/>
  <c r="AE283" i="10"/>
  <c r="AD283" i="10"/>
  <c r="X283" i="10"/>
  <c r="W283" i="10"/>
  <c r="V283" i="10"/>
  <c r="P283" i="10"/>
  <c r="O283" i="10"/>
  <c r="N283" i="10"/>
  <c r="H283" i="10"/>
  <c r="G283" i="10"/>
  <c r="F283" i="10"/>
  <c r="AF282" i="10"/>
  <c r="AE282" i="10"/>
  <c r="AD282" i="10"/>
  <c r="X282" i="10"/>
  <c r="W282" i="10"/>
  <c r="V282" i="10"/>
  <c r="P282" i="10"/>
  <c r="O282" i="10"/>
  <c r="N282" i="10"/>
  <c r="H282" i="10"/>
  <c r="G282" i="10"/>
  <c r="F282" i="10"/>
  <c r="AF281" i="10"/>
  <c r="AE281" i="10"/>
  <c r="AD281" i="10"/>
  <c r="X281" i="10"/>
  <c r="W281" i="10"/>
  <c r="V281" i="10"/>
  <c r="P281" i="10"/>
  <c r="O281" i="10"/>
  <c r="N281" i="10"/>
  <c r="H281" i="10"/>
  <c r="G281" i="10"/>
  <c r="F281" i="10"/>
  <c r="AF280" i="10"/>
  <c r="AE280" i="10"/>
  <c r="AD280" i="10"/>
  <c r="X280" i="10"/>
  <c r="W280" i="10"/>
  <c r="V280" i="10"/>
  <c r="P280" i="10"/>
  <c r="O280" i="10"/>
  <c r="N280" i="10"/>
  <c r="H280" i="10"/>
  <c r="G280" i="10"/>
  <c r="F280" i="10"/>
  <c r="AF279" i="10"/>
  <c r="AE279" i="10"/>
  <c r="AD279" i="10"/>
  <c r="X279" i="10"/>
  <c r="W279" i="10"/>
  <c r="V279" i="10"/>
  <c r="P279" i="10"/>
  <c r="O279" i="10"/>
  <c r="N279" i="10"/>
  <c r="H279" i="10"/>
  <c r="G279" i="10"/>
  <c r="F279" i="10"/>
  <c r="AF278" i="10"/>
  <c r="AE278" i="10"/>
  <c r="AD278" i="10"/>
  <c r="X278" i="10"/>
  <c r="W278" i="10"/>
  <c r="V278" i="10"/>
  <c r="P278" i="10"/>
  <c r="O278" i="10"/>
  <c r="N278" i="10"/>
  <c r="H278" i="10"/>
  <c r="G278" i="10"/>
  <c r="F278" i="10"/>
  <c r="AF277" i="10"/>
  <c r="AF341" i="10" s="1"/>
  <c r="AE277" i="10"/>
  <c r="AE341" i="10" s="1"/>
  <c r="AD277" i="10"/>
  <c r="AD341" i="10" s="1"/>
  <c r="X277" i="10"/>
  <c r="X341" i="10" s="1"/>
  <c r="W277" i="10"/>
  <c r="V277" i="10"/>
  <c r="V341" i="10" s="1"/>
  <c r="P277" i="10"/>
  <c r="P341" i="10" s="1"/>
  <c r="O277" i="10"/>
  <c r="O341" i="10" s="1"/>
  <c r="N277" i="10"/>
  <c r="N341" i="10" s="1"/>
  <c r="H277" i="10"/>
  <c r="H341" i="10" s="1"/>
  <c r="G277" i="10"/>
  <c r="F277" i="10"/>
  <c r="F341" i="10" s="1"/>
  <c r="AC273" i="10"/>
  <c r="AB273" i="10"/>
  <c r="AA273" i="10"/>
  <c r="W273" i="10"/>
  <c r="U273" i="10"/>
  <c r="T273" i="10"/>
  <c r="S273" i="10"/>
  <c r="M273" i="10"/>
  <c r="L273" i="10"/>
  <c r="K273" i="10"/>
  <c r="G273" i="10"/>
  <c r="E273" i="10"/>
  <c r="D273" i="10"/>
  <c r="C273" i="10"/>
  <c r="AF272" i="10"/>
  <c r="AE272" i="10"/>
  <c r="AD272" i="10"/>
  <c r="X272" i="10"/>
  <c r="W272" i="10"/>
  <c r="V272" i="10"/>
  <c r="P272" i="10"/>
  <c r="O272" i="10"/>
  <c r="N272" i="10"/>
  <c r="H272" i="10"/>
  <c r="G272" i="10"/>
  <c r="F272" i="10"/>
  <c r="AF271" i="10"/>
  <c r="AE271" i="10"/>
  <c r="AD271" i="10"/>
  <c r="X271" i="10"/>
  <c r="W271" i="10"/>
  <c r="V271" i="10"/>
  <c r="P271" i="10"/>
  <c r="O271" i="10"/>
  <c r="N271" i="10"/>
  <c r="H271" i="10"/>
  <c r="G271" i="10"/>
  <c r="F271" i="10"/>
  <c r="AF270" i="10"/>
  <c r="AE270" i="10"/>
  <c r="AD270" i="10"/>
  <c r="X270" i="10"/>
  <c r="W270" i="10"/>
  <c r="V270" i="10"/>
  <c r="P270" i="10"/>
  <c r="O270" i="10"/>
  <c r="N270" i="10"/>
  <c r="H270" i="10"/>
  <c r="G270" i="10"/>
  <c r="F270" i="10"/>
  <c r="AF269" i="10"/>
  <c r="AE269" i="10"/>
  <c r="AD269" i="10"/>
  <c r="X269" i="10"/>
  <c r="W269" i="10"/>
  <c r="V269" i="10"/>
  <c r="P269" i="10"/>
  <c r="O269" i="10"/>
  <c r="N269" i="10"/>
  <c r="H269" i="10"/>
  <c r="G269" i="10"/>
  <c r="F269" i="10"/>
  <c r="AF268" i="10"/>
  <c r="AE268" i="10"/>
  <c r="AD268" i="10"/>
  <c r="X268" i="10"/>
  <c r="W268" i="10"/>
  <c r="V268" i="10"/>
  <c r="P268" i="10"/>
  <c r="O268" i="10"/>
  <c r="N268" i="10"/>
  <c r="H268" i="10"/>
  <c r="G268" i="10"/>
  <c r="F268" i="10"/>
  <c r="AF267" i="10"/>
  <c r="AE267" i="10"/>
  <c r="AD267" i="10"/>
  <c r="X267" i="10"/>
  <c r="W267" i="10"/>
  <c r="V267" i="10"/>
  <c r="P267" i="10"/>
  <c r="O267" i="10"/>
  <c r="N267" i="10"/>
  <c r="H267" i="10"/>
  <c r="G267" i="10"/>
  <c r="F267" i="10"/>
  <c r="AF266" i="10"/>
  <c r="AE266" i="10"/>
  <c r="AD266" i="10"/>
  <c r="X266" i="10"/>
  <c r="W266" i="10"/>
  <c r="V266" i="10"/>
  <c r="P266" i="10"/>
  <c r="O266" i="10"/>
  <c r="N266" i="10"/>
  <c r="H266" i="10"/>
  <c r="G266" i="10"/>
  <c r="F266" i="10"/>
  <c r="AF265" i="10"/>
  <c r="AE265" i="10"/>
  <c r="AD265" i="10"/>
  <c r="X265" i="10"/>
  <c r="W265" i="10"/>
  <c r="V265" i="10"/>
  <c r="P265" i="10"/>
  <c r="O265" i="10"/>
  <c r="N265" i="10"/>
  <c r="H265" i="10"/>
  <c r="G265" i="10"/>
  <c r="F265" i="10"/>
  <c r="AF264" i="10"/>
  <c r="AE264" i="10"/>
  <c r="AD264" i="10"/>
  <c r="X264" i="10"/>
  <c r="W264" i="10"/>
  <c r="V264" i="10"/>
  <c r="P264" i="10"/>
  <c r="O264" i="10"/>
  <c r="N264" i="10"/>
  <c r="H264" i="10"/>
  <c r="G264" i="10"/>
  <c r="F264" i="10"/>
  <c r="AF263" i="10"/>
  <c r="AE263" i="10"/>
  <c r="AD263" i="10"/>
  <c r="X263" i="10"/>
  <c r="W263" i="10"/>
  <c r="V263" i="10"/>
  <c r="P263" i="10"/>
  <c r="O263" i="10"/>
  <c r="N263" i="10"/>
  <c r="H263" i="10"/>
  <c r="G263" i="10"/>
  <c r="F263" i="10"/>
  <c r="AF262" i="10"/>
  <c r="AE262" i="10"/>
  <c r="AD262" i="10"/>
  <c r="X262" i="10"/>
  <c r="W262" i="10"/>
  <c r="V262" i="10"/>
  <c r="P262" i="10"/>
  <c r="O262" i="10"/>
  <c r="N262" i="10"/>
  <c r="H262" i="10"/>
  <c r="G262" i="10"/>
  <c r="F262" i="10"/>
  <c r="AF261" i="10"/>
  <c r="AE261" i="10"/>
  <c r="AD261" i="10"/>
  <c r="X261" i="10"/>
  <c r="W261" i="10"/>
  <c r="V261" i="10"/>
  <c r="P261" i="10"/>
  <c r="O261" i="10"/>
  <c r="N261" i="10"/>
  <c r="H261" i="10"/>
  <c r="G261" i="10"/>
  <c r="F261" i="10"/>
  <c r="AF260" i="10"/>
  <c r="AE260" i="10"/>
  <c r="AD260" i="10"/>
  <c r="X260" i="10"/>
  <c r="W260" i="10"/>
  <c r="V260" i="10"/>
  <c r="P260" i="10"/>
  <c r="O260" i="10"/>
  <c r="N260" i="10"/>
  <c r="H260" i="10"/>
  <c r="G260" i="10"/>
  <c r="F260" i="10"/>
  <c r="AF259" i="10"/>
  <c r="AE259" i="10"/>
  <c r="AD259" i="10"/>
  <c r="X259" i="10"/>
  <c r="W259" i="10"/>
  <c r="V259" i="10"/>
  <c r="P259" i="10"/>
  <c r="O259" i="10"/>
  <c r="N259" i="10"/>
  <c r="H259" i="10"/>
  <c r="G259" i="10"/>
  <c r="F259" i="10"/>
  <c r="AF258" i="10"/>
  <c r="AE258" i="10"/>
  <c r="AD258" i="10"/>
  <c r="X258" i="10"/>
  <c r="W258" i="10"/>
  <c r="V258" i="10"/>
  <c r="P258" i="10"/>
  <c r="O258" i="10"/>
  <c r="N258" i="10"/>
  <c r="H258" i="10"/>
  <c r="G258" i="10"/>
  <c r="F258" i="10"/>
  <c r="AF257" i="10"/>
  <c r="AE257" i="10"/>
  <c r="AD257" i="10"/>
  <c r="X257" i="10"/>
  <c r="W257" i="10"/>
  <c r="V257" i="10"/>
  <c r="P257" i="10"/>
  <c r="O257" i="10"/>
  <c r="N257" i="10"/>
  <c r="H257" i="10"/>
  <c r="G257" i="10"/>
  <c r="F257" i="10"/>
  <c r="AF256" i="10"/>
  <c r="AE256" i="10"/>
  <c r="AD256" i="10"/>
  <c r="X256" i="10"/>
  <c r="W256" i="10"/>
  <c r="V256" i="10"/>
  <c r="P256" i="10"/>
  <c r="O256" i="10"/>
  <c r="N256" i="10"/>
  <c r="H256" i="10"/>
  <c r="G256" i="10"/>
  <c r="F256" i="10"/>
  <c r="AF255" i="10"/>
  <c r="AE255" i="10"/>
  <c r="AD255" i="10"/>
  <c r="X255" i="10"/>
  <c r="W255" i="10"/>
  <c r="V255" i="10"/>
  <c r="P255" i="10"/>
  <c r="O255" i="10"/>
  <c r="N255" i="10"/>
  <c r="H255" i="10"/>
  <c r="G255" i="10"/>
  <c r="F255" i="10"/>
  <c r="AF254" i="10"/>
  <c r="AE254" i="10"/>
  <c r="AD254" i="10"/>
  <c r="X254" i="10"/>
  <c r="W254" i="10"/>
  <c r="V254" i="10"/>
  <c r="P254" i="10"/>
  <c r="O254" i="10"/>
  <c r="N254" i="10"/>
  <c r="H254" i="10"/>
  <c r="G254" i="10"/>
  <c r="F254" i="10"/>
  <c r="AF253" i="10"/>
  <c r="AE253" i="10"/>
  <c r="AD253" i="10"/>
  <c r="X253" i="10"/>
  <c r="W253" i="10"/>
  <c r="V253" i="10"/>
  <c r="P253" i="10"/>
  <c r="O253" i="10"/>
  <c r="N253" i="10"/>
  <c r="H253" i="10"/>
  <c r="G253" i="10"/>
  <c r="F253" i="10"/>
  <c r="AF252" i="10"/>
  <c r="AE252" i="10"/>
  <c r="AD252" i="10"/>
  <c r="X252" i="10"/>
  <c r="W252" i="10"/>
  <c r="V252" i="10"/>
  <c r="P252" i="10"/>
  <c r="O252" i="10"/>
  <c r="N252" i="10"/>
  <c r="H252" i="10"/>
  <c r="G252" i="10"/>
  <c r="F252" i="10"/>
  <c r="AF251" i="10"/>
  <c r="AE251" i="10"/>
  <c r="AD251" i="10"/>
  <c r="X251" i="10"/>
  <c r="W251" i="10"/>
  <c r="V251" i="10"/>
  <c r="P251" i="10"/>
  <c r="O251" i="10"/>
  <c r="N251" i="10"/>
  <c r="H251" i="10"/>
  <c r="G251" i="10"/>
  <c r="F251" i="10"/>
  <c r="AF250" i="10"/>
  <c r="AE250" i="10"/>
  <c r="AD250" i="10"/>
  <c r="X250" i="10"/>
  <c r="W250" i="10"/>
  <c r="V250" i="10"/>
  <c r="P250" i="10"/>
  <c r="O250" i="10"/>
  <c r="N250" i="10"/>
  <c r="H250" i="10"/>
  <c r="G250" i="10"/>
  <c r="F250" i="10"/>
  <c r="AF249" i="10"/>
  <c r="AE249" i="10"/>
  <c r="AD249" i="10"/>
  <c r="X249" i="10"/>
  <c r="W249" i="10"/>
  <c r="V249" i="10"/>
  <c r="P249" i="10"/>
  <c r="O249" i="10"/>
  <c r="N249" i="10"/>
  <c r="H249" i="10"/>
  <c r="G249" i="10"/>
  <c r="F249" i="10"/>
  <c r="AF248" i="10"/>
  <c r="AE248" i="10"/>
  <c r="AD248" i="10"/>
  <c r="X248" i="10"/>
  <c r="W248" i="10"/>
  <c r="V248" i="10"/>
  <c r="P248" i="10"/>
  <c r="O248" i="10"/>
  <c r="N248" i="10"/>
  <c r="H248" i="10"/>
  <c r="G248" i="10"/>
  <c r="F248" i="10"/>
  <c r="AF247" i="10"/>
  <c r="AE247" i="10"/>
  <c r="AD247" i="10"/>
  <c r="X247" i="10"/>
  <c r="W247" i="10"/>
  <c r="V247" i="10"/>
  <c r="P247" i="10"/>
  <c r="O247" i="10"/>
  <c r="N247" i="10"/>
  <c r="H247" i="10"/>
  <c r="G247" i="10"/>
  <c r="F247" i="10"/>
  <c r="AF246" i="10"/>
  <c r="AE246" i="10"/>
  <c r="AD246" i="10"/>
  <c r="X246" i="10"/>
  <c r="W246" i="10"/>
  <c r="V246" i="10"/>
  <c r="P246" i="10"/>
  <c r="O246" i="10"/>
  <c r="N246" i="10"/>
  <c r="H246" i="10"/>
  <c r="G246" i="10"/>
  <c r="F246" i="10"/>
  <c r="AF245" i="10"/>
  <c r="AE245" i="10"/>
  <c r="AD245" i="10"/>
  <c r="X245" i="10"/>
  <c r="W245" i="10"/>
  <c r="V245" i="10"/>
  <c r="P245" i="10"/>
  <c r="O245" i="10"/>
  <c r="N245" i="10"/>
  <c r="H245" i="10"/>
  <c r="G245" i="10"/>
  <c r="F245" i="10"/>
  <c r="AF244" i="10"/>
  <c r="AE244" i="10"/>
  <c r="AD244" i="10"/>
  <c r="X244" i="10"/>
  <c r="W244" i="10"/>
  <c r="V244" i="10"/>
  <c r="P244" i="10"/>
  <c r="O244" i="10"/>
  <c r="N244" i="10"/>
  <c r="H244" i="10"/>
  <c r="G244" i="10"/>
  <c r="F244" i="10"/>
  <c r="AF243" i="10"/>
  <c r="AE243" i="10"/>
  <c r="AD243" i="10"/>
  <c r="X243" i="10"/>
  <c r="W243" i="10"/>
  <c r="V243" i="10"/>
  <c r="P243" i="10"/>
  <c r="O243" i="10"/>
  <c r="N243" i="10"/>
  <c r="H243" i="10"/>
  <c r="G243" i="10"/>
  <c r="F243" i="10"/>
  <c r="AF242" i="10"/>
  <c r="AE242" i="10"/>
  <c r="AD242" i="10"/>
  <c r="X242" i="10"/>
  <c r="W242" i="10"/>
  <c r="V242" i="10"/>
  <c r="P242" i="10"/>
  <c r="O242" i="10"/>
  <c r="N242" i="10"/>
  <c r="H242" i="10"/>
  <c r="G242" i="10"/>
  <c r="F242" i="10"/>
  <c r="AF241" i="10"/>
  <c r="AE241" i="10"/>
  <c r="AD241" i="10"/>
  <c r="X241" i="10"/>
  <c r="W241" i="10"/>
  <c r="V241" i="10"/>
  <c r="P241" i="10"/>
  <c r="O241" i="10"/>
  <c r="N241" i="10"/>
  <c r="H241" i="10"/>
  <c r="G241" i="10"/>
  <c r="F241" i="10"/>
  <c r="AF240" i="10"/>
  <c r="AE240" i="10"/>
  <c r="AD240" i="10"/>
  <c r="X240" i="10"/>
  <c r="W240" i="10"/>
  <c r="V240" i="10"/>
  <c r="P240" i="10"/>
  <c r="O240" i="10"/>
  <c r="N240" i="10"/>
  <c r="H240" i="10"/>
  <c r="G240" i="10"/>
  <c r="F240" i="10"/>
  <c r="AF239" i="10"/>
  <c r="AE239" i="10"/>
  <c r="AD239" i="10"/>
  <c r="X239" i="10"/>
  <c r="W239" i="10"/>
  <c r="V239" i="10"/>
  <c r="P239" i="10"/>
  <c r="O239" i="10"/>
  <c r="N239" i="10"/>
  <c r="H239" i="10"/>
  <c r="G239" i="10"/>
  <c r="F239" i="10"/>
  <c r="AF238" i="10"/>
  <c r="AE238" i="10"/>
  <c r="AD238" i="10"/>
  <c r="X238" i="10"/>
  <c r="W238" i="10"/>
  <c r="V238" i="10"/>
  <c r="P238" i="10"/>
  <c r="O238" i="10"/>
  <c r="N238" i="10"/>
  <c r="H238" i="10"/>
  <c r="G238" i="10"/>
  <c r="F238" i="10"/>
  <c r="AF237" i="10"/>
  <c r="AE237" i="10"/>
  <c r="AD237" i="10"/>
  <c r="X237" i="10"/>
  <c r="W237" i="10"/>
  <c r="V237" i="10"/>
  <c r="P237" i="10"/>
  <c r="O237" i="10"/>
  <c r="N237" i="10"/>
  <c r="H237" i="10"/>
  <c r="G237" i="10"/>
  <c r="F237" i="10"/>
  <c r="AF236" i="10"/>
  <c r="AE236" i="10"/>
  <c r="AD236" i="10"/>
  <c r="X236" i="10"/>
  <c r="W236" i="10"/>
  <c r="V236" i="10"/>
  <c r="P236" i="10"/>
  <c r="O236" i="10"/>
  <c r="N236" i="10"/>
  <c r="H236" i="10"/>
  <c r="G236" i="10"/>
  <c r="F236" i="10"/>
  <c r="AF235" i="10"/>
  <c r="AE235" i="10"/>
  <c r="AD235" i="10"/>
  <c r="X235" i="10"/>
  <c r="W235" i="10"/>
  <c r="V235" i="10"/>
  <c r="P235" i="10"/>
  <c r="O235" i="10"/>
  <c r="N235" i="10"/>
  <c r="H235" i="10"/>
  <c r="G235" i="10"/>
  <c r="F235" i="10"/>
  <c r="AF234" i="10"/>
  <c r="AE234" i="10"/>
  <c r="AD234" i="10"/>
  <c r="X234" i="10"/>
  <c r="W234" i="10"/>
  <c r="V234" i="10"/>
  <c r="P234" i="10"/>
  <c r="O234" i="10"/>
  <c r="N234" i="10"/>
  <c r="H234" i="10"/>
  <c r="G234" i="10"/>
  <c r="F234" i="10"/>
  <c r="AF233" i="10"/>
  <c r="AE233" i="10"/>
  <c r="AD233" i="10"/>
  <c r="X233" i="10"/>
  <c r="W233" i="10"/>
  <c r="V233" i="10"/>
  <c r="P233" i="10"/>
  <c r="O233" i="10"/>
  <c r="N233" i="10"/>
  <c r="H233" i="10"/>
  <c r="G233" i="10"/>
  <c r="F233" i="10"/>
  <c r="AF232" i="10"/>
  <c r="AE232" i="10"/>
  <c r="AD232" i="10"/>
  <c r="X232" i="10"/>
  <c r="W232" i="10"/>
  <c r="V232" i="10"/>
  <c r="P232" i="10"/>
  <c r="O232" i="10"/>
  <c r="N232" i="10"/>
  <c r="H232" i="10"/>
  <c r="G232" i="10"/>
  <c r="F232" i="10"/>
  <c r="AF231" i="10"/>
  <c r="AE231" i="10"/>
  <c r="AD231" i="10"/>
  <c r="X231" i="10"/>
  <c r="W231" i="10"/>
  <c r="V231" i="10"/>
  <c r="P231" i="10"/>
  <c r="O231" i="10"/>
  <c r="N231" i="10"/>
  <c r="H231" i="10"/>
  <c r="G231" i="10"/>
  <c r="F231" i="10"/>
  <c r="AF230" i="10"/>
  <c r="AE230" i="10"/>
  <c r="AD230" i="10"/>
  <c r="X230" i="10"/>
  <c r="W230" i="10"/>
  <c r="V230" i="10"/>
  <c r="P230" i="10"/>
  <c r="O230" i="10"/>
  <c r="N230" i="10"/>
  <c r="H230" i="10"/>
  <c r="G230" i="10"/>
  <c r="F230" i="10"/>
  <c r="AF229" i="10"/>
  <c r="AE229" i="10"/>
  <c r="AD229" i="10"/>
  <c r="X229" i="10"/>
  <c r="W229" i="10"/>
  <c r="V229" i="10"/>
  <c r="P229" i="10"/>
  <c r="O229" i="10"/>
  <c r="N229" i="10"/>
  <c r="H229" i="10"/>
  <c r="G229" i="10"/>
  <c r="F229" i="10"/>
  <c r="AF228" i="10"/>
  <c r="AE228" i="10"/>
  <c r="AD228" i="10"/>
  <c r="X228" i="10"/>
  <c r="W228" i="10"/>
  <c r="V228" i="10"/>
  <c r="P228" i="10"/>
  <c r="O228" i="10"/>
  <c r="N228" i="10"/>
  <c r="H228" i="10"/>
  <c r="G228" i="10"/>
  <c r="F228" i="10"/>
  <c r="AF227" i="10"/>
  <c r="AE227" i="10"/>
  <c r="AD227" i="10"/>
  <c r="X227" i="10"/>
  <c r="W227" i="10"/>
  <c r="V227" i="10"/>
  <c r="P227" i="10"/>
  <c r="O227" i="10"/>
  <c r="N227" i="10"/>
  <c r="H227" i="10"/>
  <c r="G227" i="10"/>
  <c r="F227" i="10"/>
  <c r="AF226" i="10"/>
  <c r="AE226" i="10"/>
  <c r="AD226" i="10"/>
  <c r="X226" i="10"/>
  <c r="W226" i="10"/>
  <c r="V226" i="10"/>
  <c r="P226" i="10"/>
  <c r="O226" i="10"/>
  <c r="N226" i="10"/>
  <c r="H226" i="10"/>
  <c r="G226" i="10"/>
  <c r="F226" i="10"/>
  <c r="AF225" i="10"/>
  <c r="AE225" i="10"/>
  <c r="AD225" i="10"/>
  <c r="X225" i="10"/>
  <c r="W225" i="10"/>
  <c r="V225" i="10"/>
  <c r="P225" i="10"/>
  <c r="O225" i="10"/>
  <c r="N225" i="10"/>
  <c r="H225" i="10"/>
  <c r="G225" i="10"/>
  <c r="F225" i="10"/>
  <c r="AF224" i="10"/>
  <c r="AE224" i="10"/>
  <c r="AD224" i="10"/>
  <c r="X224" i="10"/>
  <c r="W224" i="10"/>
  <c r="V224" i="10"/>
  <c r="P224" i="10"/>
  <c r="O224" i="10"/>
  <c r="N224" i="10"/>
  <c r="H224" i="10"/>
  <c r="G224" i="10"/>
  <c r="F224" i="10"/>
  <c r="AF223" i="10"/>
  <c r="AE223" i="10"/>
  <c r="AD223" i="10"/>
  <c r="X223" i="10"/>
  <c r="W223" i="10"/>
  <c r="V223" i="10"/>
  <c r="P223" i="10"/>
  <c r="O223" i="10"/>
  <c r="N223" i="10"/>
  <c r="H223" i="10"/>
  <c r="G223" i="10"/>
  <c r="F223" i="10"/>
  <c r="AF222" i="10"/>
  <c r="AE222" i="10"/>
  <c r="AD222" i="10"/>
  <c r="X222" i="10"/>
  <c r="W222" i="10"/>
  <c r="V222" i="10"/>
  <c r="P222" i="10"/>
  <c r="O222" i="10"/>
  <c r="N222" i="10"/>
  <c r="H222" i="10"/>
  <c r="G222" i="10"/>
  <c r="F222" i="10"/>
  <c r="AF221" i="10"/>
  <c r="AE221" i="10"/>
  <c r="AD221" i="10"/>
  <c r="X221" i="10"/>
  <c r="W221" i="10"/>
  <c r="V221" i="10"/>
  <c r="P221" i="10"/>
  <c r="O221" i="10"/>
  <c r="N221" i="10"/>
  <c r="H221" i="10"/>
  <c r="G221" i="10"/>
  <c r="F221" i="10"/>
  <c r="AF220" i="10"/>
  <c r="AE220" i="10"/>
  <c r="AD220" i="10"/>
  <c r="X220" i="10"/>
  <c r="W220" i="10"/>
  <c r="V220" i="10"/>
  <c r="P220" i="10"/>
  <c r="O220" i="10"/>
  <c r="N220" i="10"/>
  <c r="H220" i="10"/>
  <c r="G220" i="10"/>
  <c r="F220" i="10"/>
  <c r="AF219" i="10"/>
  <c r="AE219" i="10"/>
  <c r="AD219" i="10"/>
  <c r="X219" i="10"/>
  <c r="W219" i="10"/>
  <c r="V219" i="10"/>
  <c r="P219" i="10"/>
  <c r="O219" i="10"/>
  <c r="N219" i="10"/>
  <c r="H219" i="10"/>
  <c r="G219" i="10"/>
  <c r="F219" i="10"/>
  <c r="AF218" i="10"/>
  <c r="AE218" i="10"/>
  <c r="AD218" i="10"/>
  <c r="X218" i="10"/>
  <c r="W218" i="10"/>
  <c r="V218" i="10"/>
  <c r="P218" i="10"/>
  <c r="O218" i="10"/>
  <c r="N218" i="10"/>
  <c r="H218" i="10"/>
  <c r="G218" i="10"/>
  <c r="F218" i="10"/>
  <c r="AF217" i="10"/>
  <c r="AE217" i="10"/>
  <c r="AD217" i="10"/>
  <c r="X217" i="10"/>
  <c r="W217" i="10"/>
  <c r="V217" i="10"/>
  <c r="P217" i="10"/>
  <c r="O217" i="10"/>
  <c r="N217" i="10"/>
  <c r="H217" i="10"/>
  <c r="G217" i="10"/>
  <c r="F217" i="10"/>
  <c r="AF216" i="10"/>
  <c r="AE216" i="10"/>
  <c r="AD216" i="10"/>
  <c r="X216" i="10"/>
  <c r="W216" i="10"/>
  <c r="V216" i="10"/>
  <c r="P216" i="10"/>
  <c r="O216" i="10"/>
  <c r="N216" i="10"/>
  <c r="H216" i="10"/>
  <c r="G216" i="10"/>
  <c r="F216" i="10"/>
  <c r="AF215" i="10"/>
  <c r="AE215" i="10"/>
  <c r="AD215" i="10"/>
  <c r="X215" i="10"/>
  <c r="W215" i="10"/>
  <c r="V215" i="10"/>
  <c r="P215" i="10"/>
  <c r="O215" i="10"/>
  <c r="N215" i="10"/>
  <c r="H215" i="10"/>
  <c r="G215" i="10"/>
  <c r="F215" i="10"/>
  <c r="AF214" i="10"/>
  <c r="AE214" i="10"/>
  <c r="AD214" i="10"/>
  <c r="X214" i="10"/>
  <c r="W214" i="10"/>
  <c r="V214" i="10"/>
  <c r="P214" i="10"/>
  <c r="O214" i="10"/>
  <c r="N214" i="10"/>
  <c r="H214" i="10"/>
  <c r="G214" i="10"/>
  <c r="F214" i="10"/>
  <c r="AF213" i="10"/>
  <c r="AE213" i="10"/>
  <c r="AD213" i="10"/>
  <c r="X213" i="10"/>
  <c r="W213" i="10"/>
  <c r="V213" i="10"/>
  <c r="P213" i="10"/>
  <c r="O213" i="10"/>
  <c r="N213" i="10"/>
  <c r="H213" i="10"/>
  <c r="G213" i="10"/>
  <c r="F213" i="10"/>
  <c r="AF212" i="10"/>
  <c r="AE212" i="10"/>
  <c r="AD212" i="10"/>
  <c r="X212" i="10"/>
  <c r="W212" i="10"/>
  <c r="V212" i="10"/>
  <c r="P212" i="10"/>
  <c r="O212" i="10"/>
  <c r="N212" i="10"/>
  <c r="H212" i="10"/>
  <c r="G212" i="10"/>
  <c r="F212" i="10"/>
  <c r="AF211" i="10"/>
  <c r="AE211" i="10"/>
  <c r="AD211" i="10"/>
  <c r="X211" i="10"/>
  <c r="W211" i="10"/>
  <c r="V211" i="10"/>
  <c r="P211" i="10"/>
  <c r="O211" i="10"/>
  <c r="N211" i="10"/>
  <c r="H211" i="10"/>
  <c r="G211" i="10"/>
  <c r="F211" i="10"/>
  <c r="AF210" i="10"/>
  <c r="AE210" i="10"/>
  <c r="AD210" i="10"/>
  <c r="X210" i="10"/>
  <c r="W210" i="10"/>
  <c r="V210" i="10"/>
  <c r="P210" i="10"/>
  <c r="O210" i="10"/>
  <c r="N210" i="10"/>
  <c r="H210" i="10"/>
  <c r="G210" i="10"/>
  <c r="F210" i="10"/>
  <c r="AF209" i="10"/>
  <c r="AF273" i="10" s="1"/>
  <c r="AE209" i="10"/>
  <c r="AE273" i="10" s="1"/>
  <c r="AD209" i="10"/>
  <c r="AD273" i="10" s="1"/>
  <c r="X209" i="10"/>
  <c r="X273" i="10" s="1"/>
  <c r="W209" i="10"/>
  <c r="V209" i="10"/>
  <c r="V273" i="10" s="1"/>
  <c r="P209" i="10"/>
  <c r="P273" i="10" s="1"/>
  <c r="O209" i="10"/>
  <c r="O273" i="10" s="1"/>
  <c r="N209" i="10"/>
  <c r="N273" i="10" s="1"/>
  <c r="H209" i="10"/>
  <c r="H273" i="10" s="1"/>
  <c r="G209" i="10"/>
  <c r="F209" i="10"/>
  <c r="F273" i="10" s="1"/>
  <c r="AC205" i="10"/>
  <c r="AB205" i="10"/>
  <c r="AA205" i="10"/>
  <c r="W205" i="10"/>
  <c r="U205" i="10"/>
  <c r="T205" i="10"/>
  <c r="S205" i="10"/>
  <c r="M205" i="10"/>
  <c r="L205" i="10"/>
  <c r="K205" i="10"/>
  <c r="G205" i="10"/>
  <c r="E205" i="10"/>
  <c r="D205" i="10"/>
  <c r="C205" i="10"/>
  <c r="AF204" i="10"/>
  <c r="AE204" i="10"/>
  <c r="AD204" i="10"/>
  <c r="X204" i="10"/>
  <c r="W204" i="10"/>
  <c r="V204" i="10"/>
  <c r="P204" i="10"/>
  <c r="O204" i="10"/>
  <c r="N204" i="10"/>
  <c r="H204" i="10"/>
  <c r="G204" i="10"/>
  <c r="F204" i="10"/>
  <c r="AF203" i="10"/>
  <c r="AE203" i="10"/>
  <c r="AD203" i="10"/>
  <c r="X203" i="10"/>
  <c r="W203" i="10"/>
  <c r="V203" i="10"/>
  <c r="P203" i="10"/>
  <c r="O203" i="10"/>
  <c r="N203" i="10"/>
  <c r="H203" i="10"/>
  <c r="G203" i="10"/>
  <c r="F203" i="10"/>
  <c r="AF202" i="10"/>
  <c r="AE202" i="10"/>
  <c r="AD202" i="10"/>
  <c r="X202" i="10"/>
  <c r="W202" i="10"/>
  <c r="V202" i="10"/>
  <c r="P202" i="10"/>
  <c r="O202" i="10"/>
  <c r="N202" i="10"/>
  <c r="H202" i="10"/>
  <c r="G202" i="10"/>
  <c r="F202" i="10"/>
  <c r="AF201" i="10"/>
  <c r="AE201" i="10"/>
  <c r="AD201" i="10"/>
  <c r="X201" i="10"/>
  <c r="W201" i="10"/>
  <c r="V201" i="10"/>
  <c r="P201" i="10"/>
  <c r="O201" i="10"/>
  <c r="N201" i="10"/>
  <c r="H201" i="10"/>
  <c r="G201" i="10"/>
  <c r="F201" i="10"/>
  <c r="AF200" i="10"/>
  <c r="AE200" i="10"/>
  <c r="AD200" i="10"/>
  <c r="X200" i="10"/>
  <c r="W200" i="10"/>
  <c r="V200" i="10"/>
  <c r="P200" i="10"/>
  <c r="O200" i="10"/>
  <c r="N200" i="10"/>
  <c r="H200" i="10"/>
  <c r="G200" i="10"/>
  <c r="F200" i="10"/>
  <c r="AF199" i="10"/>
  <c r="AE199" i="10"/>
  <c r="AD199" i="10"/>
  <c r="X199" i="10"/>
  <c r="W199" i="10"/>
  <c r="V199" i="10"/>
  <c r="P199" i="10"/>
  <c r="O199" i="10"/>
  <c r="N199" i="10"/>
  <c r="H199" i="10"/>
  <c r="G199" i="10"/>
  <c r="F199" i="10"/>
  <c r="AF198" i="10"/>
  <c r="AE198" i="10"/>
  <c r="AD198" i="10"/>
  <c r="X198" i="10"/>
  <c r="W198" i="10"/>
  <c r="V198" i="10"/>
  <c r="P198" i="10"/>
  <c r="O198" i="10"/>
  <c r="N198" i="10"/>
  <c r="H198" i="10"/>
  <c r="G198" i="10"/>
  <c r="F198" i="10"/>
  <c r="AF197" i="10"/>
  <c r="AE197" i="10"/>
  <c r="AD197" i="10"/>
  <c r="X197" i="10"/>
  <c r="W197" i="10"/>
  <c r="V197" i="10"/>
  <c r="P197" i="10"/>
  <c r="O197" i="10"/>
  <c r="N197" i="10"/>
  <c r="H197" i="10"/>
  <c r="G197" i="10"/>
  <c r="F197" i="10"/>
  <c r="AF196" i="10"/>
  <c r="AE196" i="10"/>
  <c r="AD196" i="10"/>
  <c r="X196" i="10"/>
  <c r="W196" i="10"/>
  <c r="V196" i="10"/>
  <c r="P196" i="10"/>
  <c r="O196" i="10"/>
  <c r="N196" i="10"/>
  <c r="H196" i="10"/>
  <c r="G196" i="10"/>
  <c r="F196" i="10"/>
  <c r="AF195" i="10"/>
  <c r="AE195" i="10"/>
  <c r="AD195" i="10"/>
  <c r="X195" i="10"/>
  <c r="W195" i="10"/>
  <c r="V195" i="10"/>
  <c r="P195" i="10"/>
  <c r="O195" i="10"/>
  <c r="N195" i="10"/>
  <c r="H195" i="10"/>
  <c r="G195" i="10"/>
  <c r="F195" i="10"/>
  <c r="AF194" i="10"/>
  <c r="AE194" i="10"/>
  <c r="AD194" i="10"/>
  <c r="X194" i="10"/>
  <c r="W194" i="10"/>
  <c r="V194" i="10"/>
  <c r="P194" i="10"/>
  <c r="O194" i="10"/>
  <c r="N194" i="10"/>
  <c r="H194" i="10"/>
  <c r="G194" i="10"/>
  <c r="F194" i="10"/>
  <c r="AF193" i="10"/>
  <c r="AE193" i="10"/>
  <c r="AD193" i="10"/>
  <c r="X193" i="10"/>
  <c r="W193" i="10"/>
  <c r="V193" i="10"/>
  <c r="P193" i="10"/>
  <c r="O193" i="10"/>
  <c r="N193" i="10"/>
  <c r="H193" i="10"/>
  <c r="G193" i="10"/>
  <c r="F193" i="10"/>
  <c r="AF192" i="10"/>
  <c r="AE192" i="10"/>
  <c r="AD192" i="10"/>
  <c r="X192" i="10"/>
  <c r="W192" i="10"/>
  <c r="V192" i="10"/>
  <c r="P192" i="10"/>
  <c r="O192" i="10"/>
  <c r="N192" i="10"/>
  <c r="H192" i="10"/>
  <c r="G192" i="10"/>
  <c r="F192" i="10"/>
  <c r="AF191" i="10"/>
  <c r="AE191" i="10"/>
  <c r="AD191" i="10"/>
  <c r="X191" i="10"/>
  <c r="W191" i="10"/>
  <c r="V191" i="10"/>
  <c r="P191" i="10"/>
  <c r="O191" i="10"/>
  <c r="N191" i="10"/>
  <c r="H191" i="10"/>
  <c r="G191" i="10"/>
  <c r="F191" i="10"/>
  <c r="AF190" i="10"/>
  <c r="AE190" i="10"/>
  <c r="AD190" i="10"/>
  <c r="X190" i="10"/>
  <c r="W190" i="10"/>
  <c r="V190" i="10"/>
  <c r="P190" i="10"/>
  <c r="O190" i="10"/>
  <c r="N190" i="10"/>
  <c r="H190" i="10"/>
  <c r="G190" i="10"/>
  <c r="F190" i="10"/>
  <c r="AF189" i="10"/>
  <c r="AE189" i="10"/>
  <c r="AD189" i="10"/>
  <c r="X189" i="10"/>
  <c r="W189" i="10"/>
  <c r="V189" i="10"/>
  <c r="P189" i="10"/>
  <c r="O189" i="10"/>
  <c r="N189" i="10"/>
  <c r="H189" i="10"/>
  <c r="G189" i="10"/>
  <c r="F189" i="10"/>
  <c r="AF188" i="10"/>
  <c r="AE188" i="10"/>
  <c r="AD188" i="10"/>
  <c r="X188" i="10"/>
  <c r="W188" i="10"/>
  <c r="V188" i="10"/>
  <c r="P188" i="10"/>
  <c r="O188" i="10"/>
  <c r="N188" i="10"/>
  <c r="H188" i="10"/>
  <c r="G188" i="10"/>
  <c r="F188" i="10"/>
  <c r="AF187" i="10"/>
  <c r="AE187" i="10"/>
  <c r="AD187" i="10"/>
  <c r="X187" i="10"/>
  <c r="W187" i="10"/>
  <c r="V187" i="10"/>
  <c r="P187" i="10"/>
  <c r="O187" i="10"/>
  <c r="N187" i="10"/>
  <c r="H187" i="10"/>
  <c r="G187" i="10"/>
  <c r="F187" i="10"/>
  <c r="AF186" i="10"/>
  <c r="AE186" i="10"/>
  <c r="AD186" i="10"/>
  <c r="X186" i="10"/>
  <c r="W186" i="10"/>
  <c r="V186" i="10"/>
  <c r="P186" i="10"/>
  <c r="O186" i="10"/>
  <c r="N186" i="10"/>
  <c r="H186" i="10"/>
  <c r="G186" i="10"/>
  <c r="F186" i="10"/>
  <c r="AF185" i="10"/>
  <c r="AE185" i="10"/>
  <c r="AD185" i="10"/>
  <c r="X185" i="10"/>
  <c r="W185" i="10"/>
  <c r="V185" i="10"/>
  <c r="P185" i="10"/>
  <c r="O185" i="10"/>
  <c r="N185" i="10"/>
  <c r="H185" i="10"/>
  <c r="G185" i="10"/>
  <c r="F185" i="10"/>
  <c r="AF184" i="10"/>
  <c r="AE184" i="10"/>
  <c r="AD184" i="10"/>
  <c r="X184" i="10"/>
  <c r="W184" i="10"/>
  <c r="V184" i="10"/>
  <c r="P184" i="10"/>
  <c r="O184" i="10"/>
  <c r="N184" i="10"/>
  <c r="H184" i="10"/>
  <c r="G184" i="10"/>
  <c r="F184" i="10"/>
  <c r="AF183" i="10"/>
  <c r="AE183" i="10"/>
  <c r="AD183" i="10"/>
  <c r="X183" i="10"/>
  <c r="W183" i="10"/>
  <c r="V183" i="10"/>
  <c r="P183" i="10"/>
  <c r="O183" i="10"/>
  <c r="N183" i="10"/>
  <c r="H183" i="10"/>
  <c r="G183" i="10"/>
  <c r="F183" i="10"/>
  <c r="AF182" i="10"/>
  <c r="AE182" i="10"/>
  <c r="AD182" i="10"/>
  <c r="X182" i="10"/>
  <c r="W182" i="10"/>
  <c r="V182" i="10"/>
  <c r="P182" i="10"/>
  <c r="O182" i="10"/>
  <c r="N182" i="10"/>
  <c r="H182" i="10"/>
  <c r="G182" i="10"/>
  <c r="F182" i="10"/>
  <c r="AF181" i="10"/>
  <c r="AE181" i="10"/>
  <c r="AD181" i="10"/>
  <c r="X181" i="10"/>
  <c r="W181" i="10"/>
  <c r="V181" i="10"/>
  <c r="P181" i="10"/>
  <c r="O181" i="10"/>
  <c r="N181" i="10"/>
  <c r="H181" i="10"/>
  <c r="G181" i="10"/>
  <c r="F181" i="10"/>
  <c r="AF180" i="10"/>
  <c r="AE180" i="10"/>
  <c r="AD180" i="10"/>
  <c r="X180" i="10"/>
  <c r="W180" i="10"/>
  <c r="V180" i="10"/>
  <c r="P180" i="10"/>
  <c r="O180" i="10"/>
  <c r="N180" i="10"/>
  <c r="H180" i="10"/>
  <c r="G180" i="10"/>
  <c r="F180" i="10"/>
  <c r="AF179" i="10"/>
  <c r="AE179" i="10"/>
  <c r="AD179" i="10"/>
  <c r="X179" i="10"/>
  <c r="W179" i="10"/>
  <c r="V179" i="10"/>
  <c r="P179" i="10"/>
  <c r="O179" i="10"/>
  <c r="N179" i="10"/>
  <c r="H179" i="10"/>
  <c r="G179" i="10"/>
  <c r="F179" i="10"/>
  <c r="AF178" i="10"/>
  <c r="AE178" i="10"/>
  <c r="AD178" i="10"/>
  <c r="X178" i="10"/>
  <c r="W178" i="10"/>
  <c r="V178" i="10"/>
  <c r="P178" i="10"/>
  <c r="O178" i="10"/>
  <c r="N178" i="10"/>
  <c r="H178" i="10"/>
  <c r="G178" i="10"/>
  <c r="F178" i="10"/>
  <c r="AF177" i="10"/>
  <c r="AE177" i="10"/>
  <c r="AD177" i="10"/>
  <c r="X177" i="10"/>
  <c r="W177" i="10"/>
  <c r="V177" i="10"/>
  <c r="P177" i="10"/>
  <c r="O177" i="10"/>
  <c r="N177" i="10"/>
  <c r="H177" i="10"/>
  <c r="G177" i="10"/>
  <c r="F177" i="10"/>
  <c r="AF176" i="10"/>
  <c r="AE176" i="10"/>
  <c r="AD176" i="10"/>
  <c r="X176" i="10"/>
  <c r="W176" i="10"/>
  <c r="V176" i="10"/>
  <c r="P176" i="10"/>
  <c r="O176" i="10"/>
  <c r="N176" i="10"/>
  <c r="H176" i="10"/>
  <c r="G176" i="10"/>
  <c r="F176" i="10"/>
  <c r="AF175" i="10"/>
  <c r="AE175" i="10"/>
  <c r="AD175" i="10"/>
  <c r="X175" i="10"/>
  <c r="W175" i="10"/>
  <c r="V175" i="10"/>
  <c r="P175" i="10"/>
  <c r="O175" i="10"/>
  <c r="N175" i="10"/>
  <c r="H175" i="10"/>
  <c r="G175" i="10"/>
  <c r="F175" i="10"/>
  <c r="AF174" i="10"/>
  <c r="AE174" i="10"/>
  <c r="AD174" i="10"/>
  <c r="X174" i="10"/>
  <c r="W174" i="10"/>
  <c r="V174" i="10"/>
  <c r="P174" i="10"/>
  <c r="O174" i="10"/>
  <c r="N174" i="10"/>
  <c r="H174" i="10"/>
  <c r="G174" i="10"/>
  <c r="F174" i="10"/>
  <c r="AF173" i="10"/>
  <c r="AE173" i="10"/>
  <c r="AD173" i="10"/>
  <c r="X173" i="10"/>
  <c r="W173" i="10"/>
  <c r="V173" i="10"/>
  <c r="P173" i="10"/>
  <c r="O173" i="10"/>
  <c r="N173" i="10"/>
  <c r="H173" i="10"/>
  <c r="G173" i="10"/>
  <c r="F173" i="10"/>
  <c r="AF172" i="10"/>
  <c r="AE172" i="10"/>
  <c r="AD172" i="10"/>
  <c r="X172" i="10"/>
  <c r="W172" i="10"/>
  <c r="V172" i="10"/>
  <c r="P172" i="10"/>
  <c r="O172" i="10"/>
  <c r="N172" i="10"/>
  <c r="H172" i="10"/>
  <c r="G172" i="10"/>
  <c r="F172" i="10"/>
  <c r="AF171" i="10"/>
  <c r="AE171" i="10"/>
  <c r="AD171" i="10"/>
  <c r="X171" i="10"/>
  <c r="W171" i="10"/>
  <c r="V171" i="10"/>
  <c r="P171" i="10"/>
  <c r="O171" i="10"/>
  <c r="N171" i="10"/>
  <c r="H171" i="10"/>
  <c r="G171" i="10"/>
  <c r="F171" i="10"/>
  <c r="AF170" i="10"/>
  <c r="AE170" i="10"/>
  <c r="AD170" i="10"/>
  <c r="X170" i="10"/>
  <c r="W170" i="10"/>
  <c r="V170" i="10"/>
  <c r="P170" i="10"/>
  <c r="O170" i="10"/>
  <c r="N170" i="10"/>
  <c r="H170" i="10"/>
  <c r="G170" i="10"/>
  <c r="F170" i="10"/>
  <c r="AF169" i="10"/>
  <c r="AE169" i="10"/>
  <c r="AD169" i="10"/>
  <c r="X169" i="10"/>
  <c r="W169" i="10"/>
  <c r="V169" i="10"/>
  <c r="P169" i="10"/>
  <c r="O169" i="10"/>
  <c r="N169" i="10"/>
  <c r="H169" i="10"/>
  <c r="G169" i="10"/>
  <c r="F169" i="10"/>
  <c r="AF168" i="10"/>
  <c r="AE168" i="10"/>
  <c r="AD168" i="10"/>
  <c r="X168" i="10"/>
  <c r="W168" i="10"/>
  <c r="V168" i="10"/>
  <c r="P168" i="10"/>
  <c r="O168" i="10"/>
  <c r="N168" i="10"/>
  <c r="H168" i="10"/>
  <c r="G168" i="10"/>
  <c r="F168" i="10"/>
  <c r="AF167" i="10"/>
  <c r="AE167" i="10"/>
  <c r="AD167" i="10"/>
  <c r="X167" i="10"/>
  <c r="W167" i="10"/>
  <c r="V167" i="10"/>
  <c r="P167" i="10"/>
  <c r="O167" i="10"/>
  <c r="N167" i="10"/>
  <c r="H167" i="10"/>
  <c r="G167" i="10"/>
  <c r="F167" i="10"/>
  <c r="AF166" i="10"/>
  <c r="AE166" i="10"/>
  <c r="AD166" i="10"/>
  <c r="X166" i="10"/>
  <c r="W166" i="10"/>
  <c r="V166" i="10"/>
  <c r="P166" i="10"/>
  <c r="O166" i="10"/>
  <c r="N166" i="10"/>
  <c r="H166" i="10"/>
  <c r="G166" i="10"/>
  <c r="F166" i="10"/>
  <c r="AF165" i="10"/>
  <c r="AE165" i="10"/>
  <c r="AD165" i="10"/>
  <c r="X165" i="10"/>
  <c r="W165" i="10"/>
  <c r="V165" i="10"/>
  <c r="P165" i="10"/>
  <c r="O165" i="10"/>
  <c r="N165" i="10"/>
  <c r="H165" i="10"/>
  <c r="G165" i="10"/>
  <c r="F165" i="10"/>
  <c r="AF164" i="10"/>
  <c r="AE164" i="10"/>
  <c r="AD164" i="10"/>
  <c r="X164" i="10"/>
  <c r="W164" i="10"/>
  <c r="V164" i="10"/>
  <c r="P164" i="10"/>
  <c r="O164" i="10"/>
  <c r="N164" i="10"/>
  <c r="H164" i="10"/>
  <c r="G164" i="10"/>
  <c r="F164" i="10"/>
  <c r="AF163" i="10"/>
  <c r="AE163" i="10"/>
  <c r="AD163" i="10"/>
  <c r="X163" i="10"/>
  <c r="W163" i="10"/>
  <c r="V163" i="10"/>
  <c r="P163" i="10"/>
  <c r="O163" i="10"/>
  <c r="N163" i="10"/>
  <c r="H163" i="10"/>
  <c r="G163" i="10"/>
  <c r="F163" i="10"/>
  <c r="AF162" i="10"/>
  <c r="AE162" i="10"/>
  <c r="AD162" i="10"/>
  <c r="X162" i="10"/>
  <c r="W162" i="10"/>
  <c r="V162" i="10"/>
  <c r="P162" i="10"/>
  <c r="O162" i="10"/>
  <c r="N162" i="10"/>
  <c r="H162" i="10"/>
  <c r="G162" i="10"/>
  <c r="F162" i="10"/>
  <c r="AF161" i="10"/>
  <c r="AE161" i="10"/>
  <c r="AD161" i="10"/>
  <c r="X161" i="10"/>
  <c r="W161" i="10"/>
  <c r="V161" i="10"/>
  <c r="P161" i="10"/>
  <c r="O161" i="10"/>
  <c r="N161" i="10"/>
  <c r="H161" i="10"/>
  <c r="G161" i="10"/>
  <c r="F161" i="10"/>
  <c r="AF160" i="10"/>
  <c r="AE160" i="10"/>
  <c r="AD160" i="10"/>
  <c r="X160" i="10"/>
  <c r="W160" i="10"/>
  <c r="V160" i="10"/>
  <c r="P160" i="10"/>
  <c r="O160" i="10"/>
  <c r="N160" i="10"/>
  <c r="H160" i="10"/>
  <c r="G160" i="10"/>
  <c r="F160" i="10"/>
  <c r="AF159" i="10"/>
  <c r="AE159" i="10"/>
  <c r="AD159" i="10"/>
  <c r="X159" i="10"/>
  <c r="W159" i="10"/>
  <c r="V159" i="10"/>
  <c r="P159" i="10"/>
  <c r="O159" i="10"/>
  <c r="N159" i="10"/>
  <c r="H159" i="10"/>
  <c r="G159" i="10"/>
  <c r="F159" i="10"/>
  <c r="AF158" i="10"/>
  <c r="AE158" i="10"/>
  <c r="AD158" i="10"/>
  <c r="X158" i="10"/>
  <c r="W158" i="10"/>
  <c r="V158" i="10"/>
  <c r="P158" i="10"/>
  <c r="O158" i="10"/>
  <c r="N158" i="10"/>
  <c r="H158" i="10"/>
  <c r="G158" i="10"/>
  <c r="F158" i="10"/>
  <c r="AF157" i="10"/>
  <c r="AE157" i="10"/>
  <c r="AD157" i="10"/>
  <c r="X157" i="10"/>
  <c r="W157" i="10"/>
  <c r="V157" i="10"/>
  <c r="P157" i="10"/>
  <c r="O157" i="10"/>
  <c r="N157" i="10"/>
  <c r="H157" i="10"/>
  <c r="G157" i="10"/>
  <c r="F157" i="10"/>
  <c r="AF156" i="10"/>
  <c r="AE156" i="10"/>
  <c r="AD156" i="10"/>
  <c r="X156" i="10"/>
  <c r="W156" i="10"/>
  <c r="V156" i="10"/>
  <c r="P156" i="10"/>
  <c r="O156" i="10"/>
  <c r="N156" i="10"/>
  <c r="H156" i="10"/>
  <c r="G156" i="10"/>
  <c r="F156" i="10"/>
  <c r="AF155" i="10"/>
  <c r="AE155" i="10"/>
  <c r="AD155" i="10"/>
  <c r="X155" i="10"/>
  <c r="W155" i="10"/>
  <c r="V155" i="10"/>
  <c r="P155" i="10"/>
  <c r="O155" i="10"/>
  <c r="N155" i="10"/>
  <c r="H155" i="10"/>
  <c r="G155" i="10"/>
  <c r="F155" i="10"/>
  <c r="AF154" i="10"/>
  <c r="AE154" i="10"/>
  <c r="AD154" i="10"/>
  <c r="X154" i="10"/>
  <c r="W154" i="10"/>
  <c r="V154" i="10"/>
  <c r="P154" i="10"/>
  <c r="O154" i="10"/>
  <c r="N154" i="10"/>
  <c r="H154" i="10"/>
  <c r="G154" i="10"/>
  <c r="F154" i="10"/>
  <c r="AF153" i="10"/>
  <c r="AE153" i="10"/>
  <c r="AD153" i="10"/>
  <c r="X153" i="10"/>
  <c r="W153" i="10"/>
  <c r="V153" i="10"/>
  <c r="P153" i="10"/>
  <c r="O153" i="10"/>
  <c r="N153" i="10"/>
  <c r="H153" i="10"/>
  <c r="G153" i="10"/>
  <c r="F153" i="10"/>
  <c r="AF152" i="10"/>
  <c r="AE152" i="10"/>
  <c r="AD152" i="10"/>
  <c r="X152" i="10"/>
  <c r="W152" i="10"/>
  <c r="V152" i="10"/>
  <c r="P152" i="10"/>
  <c r="O152" i="10"/>
  <c r="N152" i="10"/>
  <c r="H152" i="10"/>
  <c r="G152" i="10"/>
  <c r="F152" i="10"/>
  <c r="AF151" i="10"/>
  <c r="AE151" i="10"/>
  <c r="AD151" i="10"/>
  <c r="X151" i="10"/>
  <c r="W151" i="10"/>
  <c r="V151" i="10"/>
  <c r="P151" i="10"/>
  <c r="O151" i="10"/>
  <c r="N151" i="10"/>
  <c r="H151" i="10"/>
  <c r="G151" i="10"/>
  <c r="F151" i="10"/>
  <c r="AF150" i="10"/>
  <c r="AE150" i="10"/>
  <c r="AD150" i="10"/>
  <c r="X150" i="10"/>
  <c r="W150" i="10"/>
  <c r="V150" i="10"/>
  <c r="P150" i="10"/>
  <c r="O150" i="10"/>
  <c r="N150" i="10"/>
  <c r="H150" i="10"/>
  <c r="G150" i="10"/>
  <c r="F150" i="10"/>
  <c r="AF149" i="10"/>
  <c r="AE149" i="10"/>
  <c r="AD149" i="10"/>
  <c r="X149" i="10"/>
  <c r="W149" i="10"/>
  <c r="V149" i="10"/>
  <c r="P149" i="10"/>
  <c r="O149" i="10"/>
  <c r="N149" i="10"/>
  <c r="H149" i="10"/>
  <c r="G149" i="10"/>
  <c r="F149" i="10"/>
  <c r="AF148" i="10"/>
  <c r="AE148" i="10"/>
  <c r="AD148" i="10"/>
  <c r="X148" i="10"/>
  <c r="W148" i="10"/>
  <c r="V148" i="10"/>
  <c r="P148" i="10"/>
  <c r="O148" i="10"/>
  <c r="N148" i="10"/>
  <c r="H148" i="10"/>
  <c r="G148" i="10"/>
  <c r="F148" i="10"/>
  <c r="AF147" i="10"/>
  <c r="AE147" i="10"/>
  <c r="AD147" i="10"/>
  <c r="X147" i="10"/>
  <c r="W147" i="10"/>
  <c r="V147" i="10"/>
  <c r="P147" i="10"/>
  <c r="O147" i="10"/>
  <c r="N147" i="10"/>
  <c r="H147" i="10"/>
  <c r="G147" i="10"/>
  <c r="F147" i="10"/>
  <c r="AF146" i="10"/>
  <c r="AE146" i="10"/>
  <c r="AD146" i="10"/>
  <c r="X146" i="10"/>
  <c r="W146" i="10"/>
  <c r="V146" i="10"/>
  <c r="P146" i="10"/>
  <c r="O146" i="10"/>
  <c r="N146" i="10"/>
  <c r="H146" i="10"/>
  <c r="G146" i="10"/>
  <c r="F146" i="10"/>
  <c r="AF145" i="10"/>
  <c r="AE145" i="10"/>
  <c r="AD145" i="10"/>
  <c r="X145" i="10"/>
  <c r="W145" i="10"/>
  <c r="V145" i="10"/>
  <c r="P145" i="10"/>
  <c r="O145" i="10"/>
  <c r="N145" i="10"/>
  <c r="H145" i="10"/>
  <c r="G145" i="10"/>
  <c r="F145" i="10"/>
  <c r="AF144" i="10"/>
  <c r="AE144" i="10"/>
  <c r="AD144" i="10"/>
  <c r="X144" i="10"/>
  <c r="W144" i="10"/>
  <c r="V144" i="10"/>
  <c r="P144" i="10"/>
  <c r="O144" i="10"/>
  <c r="N144" i="10"/>
  <c r="H144" i="10"/>
  <c r="G144" i="10"/>
  <c r="F144" i="10"/>
  <c r="AF143" i="10"/>
  <c r="AE143" i="10"/>
  <c r="AD143" i="10"/>
  <c r="X143" i="10"/>
  <c r="W143" i="10"/>
  <c r="V143" i="10"/>
  <c r="P143" i="10"/>
  <c r="O143" i="10"/>
  <c r="N143" i="10"/>
  <c r="H143" i="10"/>
  <c r="G143" i="10"/>
  <c r="F143" i="10"/>
  <c r="AF142" i="10"/>
  <c r="AE142" i="10"/>
  <c r="AD142" i="10"/>
  <c r="X142" i="10"/>
  <c r="W142" i="10"/>
  <c r="V142" i="10"/>
  <c r="P142" i="10"/>
  <c r="O142" i="10"/>
  <c r="N142" i="10"/>
  <c r="H142" i="10"/>
  <c r="G142" i="10"/>
  <c r="F142" i="10"/>
  <c r="AF141" i="10"/>
  <c r="AF205" i="10" s="1"/>
  <c r="AE141" i="10"/>
  <c r="AE205" i="10" s="1"/>
  <c r="AD141" i="10"/>
  <c r="AD205" i="10" s="1"/>
  <c r="X141" i="10"/>
  <c r="X205" i="10" s="1"/>
  <c r="W141" i="10"/>
  <c r="V141" i="10"/>
  <c r="V205" i="10" s="1"/>
  <c r="P141" i="10"/>
  <c r="P205" i="10" s="1"/>
  <c r="O141" i="10"/>
  <c r="O205" i="10" s="1"/>
  <c r="N141" i="10"/>
  <c r="N205" i="10" s="1"/>
  <c r="H141" i="10"/>
  <c r="H205" i="10" s="1"/>
  <c r="G141" i="10"/>
  <c r="F141" i="10"/>
  <c r="F205" i="10" s="1"/>
  <c r="AC137" i="10"/>
  <c r="AB137" i="10"/>
  <c r="AA137" i="10"/>
  <c r="W137" i="10"/>
  <c r="U137" i="10"/>
  <c r="T137" i="10"/>
  <c r="S137" i="10"/>
  <c r="M137" i="10"/>
  <c r="L137" i="10"/>
  <c r="K137" i="10"/>
  <c r="G137" i="10"/>
  <c r="E137" i="10"/>
  <c r="D137" i="10"/>
  <c r="C137" i="10"/>
  <c r="AF136" i="10"/>
  <c r="AE136" i="10"/>
  <c r="AD136" i="10"/>
  <c r="X136" i="10"/>
  <c r="W136" i="10"/>
  <c r="V136" i="10"/>
  <c r="P136" i="10"/>
  <c r="O136" i="10"/>
  <c r="N136" i="10"/>
  <c r="H136" i="10"/>
  <c r="G136" i="10"/>
  <c r="F136" i="10"/>
  <c r="AF135" i="10"/>
  <c r="AE135" i="10"/>
  <c r="AD135" i="10"/>
  <c r="X135" i="10"/>
  <c r="W135" i="10"/>
  <c r="V135" i="10"/>
  <c r="P135" i="10"/>
  <c r="O135" i="10"/>
  <c r="N135" i="10"/>
  <c r="H135" i="10"/>
  <c r="G135" i="10"/>
  <c r="F135" i="10"/>
  <c r="AF134" i="10"/>
  <c r="AE134" i="10"/>
  <c r="AD134" i="10"/>
  <c r="X134" i="10"/>
  <c r="W134" i="10"/>
  <c r="V134" i="10"/>
  <c r="P134" i="10"/>
  <c r="O134" i="10"/>
  <c r="N134" i="10"/>
  <c r="H134" i="10"/>
  <c r="G134" i="10"/>
  <c r="F134" i="10"/>
  <c r="AF133" i="10"/>
  <c r="AE133" i="10"/>
  <c r="AD133" i="10"/>
  <c r="X133" i="10"/>
  <c r="W133" i="10"/>
  <c r="V133" i="10"/>
  <c r="P133" i="10"/>
  <c r="O133" i="10"/>
  <c r="N133" i="10"/>
  <c r="H133" i="10"/>
  <c r="G133" i="10"/>
  <c r="F133" i="10"/>
  <c r="AF132" i="10"/>
  <c r="AE132" i="10"/>
  <c r="AD132" i="10"/>
  <c r="X132" i="10"/>
  <c r="W132" i="10"/>
  <c r="V132" i="10"/>
  <c r="P132" i="10"/>
  <c r="O132" i="10"/>
  <c r="N132" i="10"/>
  <c r="H132" i="10"/>
  <c r="G132" i="10"/>
  <c r="F132" i="10"/>
  <c r="AF131" i="10"/>
  <c r="AE131" i="10"/>
  <c r="AD131" i="10"/>
  <c r="X131" i="10"/>
  <c r="W131" i="10"/>
  <c r="V131" i="10"/>
  <c r="P131" i="10"/>
  <c r="O131" i="10"/>
  <c r="N131" i="10"/>
  <c r="H131" i="10"/>
  <c r="G131" i="10"/>
  <c r="F131" i="10"/>
  <c r="AF130" i="10"/>
  <c r="AE130" i="10"/>
  <c r="AD130" i="10"/>
  <c r="X130" i="10"/>
  <c r="W130" i="10"/>
  <c r="V130" i="10"/>
  <c r="P130" i="10"/>
  <c r="O130" i="10"/>
  <c r="N130" i="10"/>
  <c r="H130" i="10"/>
  <c r="G130" i="10"/>
  <c r="F130" i="10"/>
  <c r="AF129" i="10"/>
  <c r="AE129" i="10"/>
  <c r="AD129" i="10"/>
  <c r="X129" i="10"/>
  <c r="W129" i="10"/>
  <c r="V129" i="10"/>
  <c r="P129" i="10"/>
  <c r="O129" i="10"/>
  <c r="N129" i="10"/>
  <c r="H129" i="10"/>
  <c r="G129" i="10"/>
  <c r="F129" i="10"/>
  <c r="AF128" i="10"/>
  <c r="AE128" i="10"/>
  <c r="AD128" i="10"/>
  <c r="X128" i="10"/>
  <c r="W128" i="10"/>
  <c r="V128" i="10"/>
  <c r="P128" i="10"/>
  <c r="O128" i="10"/>
  <c r="N128" i="10"/>
  <c r="H128" i="10"/>
  <c r="G128" i="10"/>
  <c r="F128" i="10"/>
  <c r="AF127" i="10"/>
  <c r="AE127" i="10"/>
  <c r="AD127" i="10"/>
  <c r="X127" i="10"/>
  <c r="W127" i="10"/>
  <c r="V127" i="10"/>
  <c r="P127" i="10"/>
  <c r="O127" i="10"/>
  <c r="N127" i="10"/>
  <c r="H127" i="10"/>
  <c r="G127" i="10"/>
  <c r="F127" i="10"/>
  <c r="AF126" i="10"/>
  <c r="AE126" i="10"/>
  <c r="AD126" i="10"/>
  <c r="X126" i="10"/>
  <c r="W126" i="10"/>
  <c r="V126" i="10"/>
  <c r="P126" i="10"/>
  <c r="O126" i="10"/>
  <c r="N126" i="10"/>
  <c r="H126" i="10"/>
  <c r="G126" i="10"/>
  <c r="F126" i="10"/>
  <c r="AF125" i="10"/>
  <c r="AE125" i="10"/>
  <c r="AD125" i="10"/>
  <c r="X125" i="10"/>
  <c r="W125" i="10"/>
  <c r="V125" i="10"/>
  <c r="P125" i="10"/>
  <c r="O125" i="10"/>
  <c r="N125" i="10"/>
  <c r="H125" i="10"/>
  <c r="G125" i="10"/>
  <c r="F125" i="10"/>
  <c r="AF124" i="10"/>
  <c r="AE124" i="10"/>
  <c r="AD124" i="10"/>
  <c r="X124" i="10"/>
  <c r="W124" i="10"/>
  <c r="V124" i="10"/>
  <c r="P124" i="10"/>
  <c r="O124" i="10"/>
  <c r="N124" i="10"/>
  <c r="H124" i="10"/>
  <c r="G124" i="10"/>
  <c r="F124" i="10"/>
  <c r="AF123" i="10"/>
  <c r="AE123" i="10"/>
  <c r="AD123" i="10"/>
  <c r="X123" i="10"/>
  <c r="W123" i="10"/>
  <c r="V123" i="10"/>
  <c r="P123" i="10"/>
  <c r="O123" i="10"/>
  <c r="N123" i="10"/>
  <c r="H123" i="10"/>
  <c r="G123" i="10"/>
  <c r="F123" i="10"/>
  <c r="AF122" i="10"/>
  <c r="AE122" i="10"/>
  <c r="AD122" i="10"/>
  <c r="X122" i="10"/>
  <c r="W122" i="10"/>
  <c r="V122" i="10"/>
  <c r="P122" i="10"/>
  <c r="O122" i="10"/>
  <c r="N122" i="10"/>
  <c r="H122" i="10"/>
  <c r="G122" i="10"/>
  <c r="F122" i="10"/>
  <c r="AF121" i="10"/>
  <c r="AE121" i="10"/>
  <c r="AD121" i="10"/>
  <c r="X121" i="10"/>
  <c r="W121" i="10"/>
  <c r="V121" i="10"/>
  <c r="P121" i="10"/>
  <c r="O121" i="10"/>
  <c r="N121" i="10"/>
  <c r="H121" i="10"/>
  <c r="G121" i="10"/>
  <c r="F121" i="10"/>
  <c r="AF120" i="10"/>
  <c r="AE120" i="10"/>
  <c r="AD120" i="10"/>
  <c r="X120" i="10"/>
  <c r="W120" i="10"/>
  <c r="V120" i="10"/>
  <c r="P120" i="10"/>
  <c r="O120" i="10"/>
  <c r="N120" i="10"/>
  <c r="H120" i="10"/>
  <c r="G120" i="10"/>
  <c r="F120" i="10"/>
  <c r="AF119" i="10"/>
  <c r="AE119" i="10"/>
  <c r="AD119" i="10"/>
  <c r="X119" i="10"/>
  <c r="W119" i="10"/>
  <c r="V119" i="10"/>
  <c r="P119" i="10"/>
  <c r="O119" i="10"/>
  <c r="N119" i="10"/>
  <c r="H119" i="10"/>
  <c r="G119" i="10"/>
  <c r="F119" i="10"/>
  <c r="AF118" i="10"/>
  <c r="AE118" i="10"/>
  <c r="AD118" i="10"/>
  <c r="X118" i="10"/>
  <c r="W118" i="10"/>
  <c r="V118" i="10"/>
  <c r="P118" i="10"/>
  <c r="O118" i="10"/>
  <c r="N118" i="10"/>
  <c r="H118" i="10"/>
  <c r="G118" i="10"/>
  <c r="F118" i="10"/>
  <c r="AF117" i="10"/>
  <c r="AE117" i="10"/>
  <c r="AD117" i="10"/>
  <c r="X117" i="10"/>
  <c r="W117" i="10"/>
  <c r="V117" i="10"/>
  <c r="P117" i="10"/>
  <c r="O117" i="10"/>
  <c r="N117" i="10"/>
  <c r="H117" i="10"/>
  <c r="G117" i="10"/>
  <c r="F117" i="10"/>
  <c r="AF116" i="10"/>
  <c r="AE116" i="10"/>
  <c r="AD116" i="10"/>
  <c r="X116" i="10"/>
  <c r="W116" i="10"/>
  <c r="V116" i="10"/>
  <c r="P116" i="10"/>
  <c r="O116" i="10"/>
  <c r="N116" i="10"/>
  <c r="H116" i="10"/>
  <c r="G116" i="10"/>
  <c r="F116" i="10"/>
  <c r="AF115" i="10"/>
  <c r="AE115" i="10"/>
  <c r="AD115" i="10"/>
  <c r="X115" i="10"/>
  <c r="W115" i="10"/>
  <c r="V115" i="10"/>
  <c r="P115" i="10"/>
  <c r="O115" i="10"/>
  <c r="N115" i="10"/>
  <c r="H115" i="10"/>
  <c r="G115" i="10"/>
  <c r="F115" i="10"/>
  <c r="AF114" i="10"/>
  <c r="AE114" i="10"/>
  <c r="AD114" i="10"/>
  <c r="X114" i="10"/>
  <c r="W114" i="10"/>
  <c r="V114" i="10"/>
  <c r="P114" i="10"/>
  <c r="O114" i="10"/>
  <c r="N114" i="10"/>
  <c r="H114" i="10"/>
  <c r="G114" i="10"/>
  <c r="F114" i="10"/>
  <c r="AF113" i="10"/>
  <c r="AE113" i="10"/>
  <c r="AD113" i="10"/>
  <c r="X113" i="10"/>
  <c r="W113" i="10"/>
  <c r="V113" i="10"/>
  <c r="P113" i="10"/>
  <c r="O113" i="10"/>
  <c r="N113" i="10"/>
  <c r="H113" i="10"/>
  <c r="G113" i="10"/>
  <c r="F113" i="10"/>
  <c r="AF112" i="10"/>
  <c r="AE112" i="10"/>
  <c r="AD112" i="10"/>
  <c r="X112" i="10"/>
  <c r="W112" i="10"/>
  <c r="V112" i="10"/>
  <c r="P112" i="10"/>
  <c r="O112" i="10"/>
  <c r="N112" i="10"/>
  <c r="H112" i="10"/>
  <c r="G112" i="10"/>
  <c r="F112" i="10"/>
  <c r="AF111" i="10"/>
  <c r="AE111" i="10"/>
  <c r="AD111" i="10"/>
  <c r="X111" i="10"/>
  <c r="W111" i="10"/>
  <c r="V111" i="10"/>
  <c r="P111" i="10"/>
  <c r="O111" i="10"/>
  <c r="N111" i="10"/>
  <c r="H111" i="10"/>
  <c r="G111" i="10"/>
  <c r="F111" i="10"/>
  <c r="AF110" i="10"/>
  <c r="AE110" i="10"/>
  <c r="AD110" i="10"/>
  <c r="X110" i="10"/>
  <c r="W110" i="10"/>
  <c r="V110" i="10"/>
  <c r="P110" i="10"/>
  <c r="O110" i="10"/>
  <c r="N110" i="10"/>
  <c r="H110" i="10"/>
  <c r="G110" i="10"/>
  <c r="F110" i="10"/>
  <c r="AF109" i="10"/>
  <c r="AE109" i="10"/>
  <c r="AD109" i="10"/>
  <c r="X109" i="10"/>
  <c r="W109" i="10"/>
  <c r="V109" i="10"/>
  <c r="P109" i="10"/>
  <c r="O109" i="10"/>
  <c r="N109" i="10"/>
  <c r="H109" i="10"/>
  <c r="G109" i="10"/>
  <c r="F109" i="10"/>
  <c r="AF108" i="10"/>
  <c r="AE108" i="10"/>
  <c r="AD108" i="10"/>
  <c r="X108" i="10"/>
  <c r="W108" i="10"/>
  <c r="V108" i="10"/>
  <c r="P108" i="10"/>
  <c r="O108" i="10"/>
  <c r="N108" i="10"/>
  <c r="H108" i="10"/>
  <c r="G108" i="10"/>
  <c r="F108" i="10"/>
  <c r="AF107" i="10"/>
  <c r="AE107" i="10"/>
  <c r="AD107" i="10"/>
  <c r="X107" i="10"/>
  <c r="W107" i="10"/>
  <c r="V107" i="10"/>
  <c r="P107" i="10"/>
  <c r="O107" i="10"/>
  <c r="N107" i="10"/>
  <c r="H107" i="10"/>
  <c r="G107" i="10"/>
  <c r="F107" i="10"/>
  <c r="AF106" i="10"/>
  <c r="AE106" i="10"/>
  <c r="AD106" i="10"/>
  <c r="X106" i="10"/>
  <c r="W106" i="10"/>
  <c r="V106" i="10"/>
  <c r="P106" i="10"/>
  <c r="O106" i="10"/>
  <c r="N106" i="10"/>
  <c r="H106" i="10"/>
  <c r="G106" i="10"/>
  <c r="F106" i="10"/>
  <c r="AF105" i="10"/>
  <c r="AE105" i="10"/>
  <c r="AD105" i="10"/>
  <c r="X105" i="10"/>
  <c r="W105" i="10"/>
  <c r="V105" i="10"/>
  <c r="P105" i="10"/>
  <c r="O105" i="10"/>
  <c r="N105" i="10"/>
  <c r="H105" i="10"/>
  <c r="G105" i="10"/>
  <c r="F105" i="10"/>
  <c r="AF104" i="10"/>
  <c r="AE104" i="10"/>
  <c r="AD104" i="10"/>
  <c r="X104" i="10"/>
  <c r="W104" i="10"/>
  <c r="V104" i="10"/>
  <c r="P104" i="10"/>
  <c r="O104" i="10"/>
  <c r="N104" i="10"/>
  <c r="H104" i="10"/>
  <c r="G104" i="10"/>
  <c r="F104" i="10"/>
  <c r="AF103" i="10"/>
  <c r="AE103" i="10"/>
  <c r="AD103" i="10"/>
  <c r="X103" i="10"/>
  <c r="W103" i="10"/>
  <c r="V103" i="10"/>
  <c r="P103" i="10"/>
  <c r="O103" i="10"/>
  <c r="N103" i="10"/>
  <c r="H103" i="10"/>
  <c r="G103" i="10"/>
  <c r="F103" i="10"/>
  <c r="AF102" i="10"/>
  <c r="AE102" i="10"/>
  <c r="AD102" i="10"/>
  <c r="X102" i="10"/>
  <c r="W102" i="10"/>
  <c r="V102" i="10"/>
  <c r="P102" i="10"/>
  <c r="O102" i="10"/>
  <c r="N102" i="10"/>
  <c r="H102" i="10"/>
  <c r="G102" i="10"/>
  <c r="F102" i="10"/>
  <c r="AF101" i="10"/>
  <c r="AE101" i="10"/>
  <c r="AD101" i="10"/>
  <c r="X101" i="10"/>
  <c r="W101" i="10"/>
  <c r="V101" i="10"/>
  <c r="P101" i="10"/>
  <c r="O101" i="10"/>
  <c r="N101" i="10"/>
  <c r="H101" i="10"/>
  <c r="G101" i="10"/>
  <c r="F101" i="10"/>
  <c r="AF100" i="10"/>
  <c r="AE100" i="10"/>
  <c r="AD100" i="10"/>
  <c r="X100" i="10"/>
  <c r="W100" i="10"/>
  <c r="V100" i="10"/>
  <c r="P100" i="10"/>
  <c r="O100" i="10"/>
  <c r="N100" i="10"/>
  <c r="H100" i="10"/>
  <c r="G100" i="10"/>
  <c r="F100" i="10"/>
  <c r="AF99" i="10"/>
  <c r="AE99" i="10"/>
  <c r="AD99" i="10"/>
  <c r="X99" i="10"/>
  <c r="W99" i="10"/>
  <c r="V99" i="10"/>
  <c r="P99" i="10"/>
  <c r="O99" i="10"/>
  <c r="N99" i="10"/>
  <c r="H99" i="10"/>
  <c r="G99" i="10"/>
  <c r="F99" i="10"/>
  <c r="AF98" i="10"/>
  <c r="AE98" i="10"/>
  <c r="AD98" i="10"/>
  <c r="X98" i="10"/>
  <c r="W98" i="10"/>
  <c r="V98" i="10"/>
  <c r="P98" i="10"/>
  <c r="O98" i="10"/>
  <c r="N98" i="10"/>
  <c r="H98" i="10"/>
  <c r="G98" i="10"/>
  <c r="F98" i="10"/>
  <c r="AF97" i="10"/>
  <c r="AE97" i="10"/>
  <c r="AD97" i="10"/>
  <c r="X97" i="10"/>
  <c r="W97" i="10"/>
  <c r="V97" i="10"/>
  <c r="P97" i="10"/>
  <c r="O97" i="10"/>
  <c r="N97" i="10"/>
  <c r="H97" i="10"/>
  <c r="G97" i="10"/>
  <c r="F97" i="10"/>
  <c r="AF96" i="10"/>
  <c r="AE96" i="10"/>
  <c r="AD96" i="10"/>
  <c r="X96" i="10"/>
  <c r="W96" i="10"/>
  <c r="V96" i="10"/>
  <c r="P96" i="10"/>
  <c r="O96" i="10"/>
  <c r="N96" i="10"/>
  <c r="H96" i="10"/>
  <c r="G96" i="10"/>
  <c r="F96" i="10"/>
  <c r="AF95" i="10"/>
  <c r="AE95" i="10"/>
  <c r="AD95" i="10"/>
  <c r="X95" i="10"/>
  <c r="W95" i="10"/>
  <c r="V95" i="10"/>
  <c r="P95" i="10"/>
  <c r="O95" i="10"/>
  <c r="N95" i="10"/>
  <c r="H95" i="10"/>
  <c r="G95" i="10"/>
  <c r="F95" i="10"/>
  <c r="AF94" i="10"/>
  <c r="AE94" i="10"/>
  <c r="AD94" i="10"/>
  <c r="X94" i="10"/>
  <c r="W94" i="10"/>
  <c r="V94" i="10"/>
  <c r="P94" i="10"/>
  <c r="O94" i="10"/>
  <c r="N94" i="10"/>
  <c r="H94" i="10"/>
  <c r="G94" i="10"/>
  <c r="F94" i="10"/>
  <c r="AF93" i="10"/>
  <c r="AE93" i="10"/>
  <c r="AD93" i="10"/>
  <c r="X93" i="10"/>
  <c r="W93" i="10"/>
  <c r="V93" i="10"/>
  <c r="P93" i="10"/>
  <c r="O93" i="10"/>
  <c r="N93" i="10"/>
  <c r="H93" i="10"/>
  <c r="G93" i="10"/>
  <c r="F93" i="10"/>
  <c r="AF92" i="10"/>
  <c r="AE92" i="10"/>
  <c r="AD92" i="10"/>
  <c r="X92" i="10"/>
  <c r="W92" i="10"/>
  <c r="V92" i="10"/>
  <c r="P92" i="10"/>
  <c r="O92" i="10"/>
  <c r="N92" i="10"/>
  <c r="H92" i="10"/>
  <c r="G92" i="10"/>
  <c r="F92" i="10"/>
  <c r="AF91" i="10"/>
  <c r="AE91" i="10"/>
  <c r="AD91" i="10"/>
  <c r="X91" i="10"/>
  <c r="W91" i="10"/>
  <c r="V91" i="10"/>
  <c r="P91" i="10"/>
  <c r="O91" i="10"/>
  <c r="N91" i="10"/>
  <c r="H91" i="10"/>
  <c r="G91" i="10"/>
  <c r="F91" i="10"/>
  <c r="AF90" i="10"/>
  <c r="AE90" i="10"/>
  <c r="AD90" i="10"/>
  <c r="X90" i="10"/>
  <c r="W90" i="10"/>
  <c r="V90" i="10"/>
  <c r="P90" i="10"/>
  <c r="O90" i="10"/>
  <c r="N90" i="10"/>
  <c r="H90" i="10"/>
  <c r="G90" i="10"/>
  <c r="F90" i="10"/>
  <c r="AF89" i="10"/>
  <c r="AE89" i="10"/>
  <c r="AD89" i="10"/>
  <c r="X89" i="10"/>
  <c r="W89" i="10"/>
  <c r="V89" i="10"/>
  <c r="P89" i="10"/>
  <c r="O89" i="10"/>
  <c r="N89" i="10"/>
  <c r="H89" i="10"/>
  <c r="G89" i="10"/>
  <c r="F89" i="10"/>
  <c r="AF88" i="10"/>
  <c r="AE88" i="10"/>
  <c r="AD88" i="10"/>
  <c r="X88" i="10"/>
  <c r="W88" i="10"/>
  <c r="V88" i="10"/>
  <c r="P88" i="10"/>
  <c r="O88" i="10"/>
  <c r="N88" i="10"/>
  <c r="H88" i="10"/>
  <c r="G88" i="10"/>
  <c r="F88" i="10"/>
  <c r="AF87" i="10"/>
  <c r="AE87" i="10"/>
  <c r="AD87" i="10"/>
  <c r="X87" i="10"/>
  <c r="W87" i="10"/>
  <c r="V87" i="10"/>
  <c r="P87" i="10"/>
  <c r="O87" i="10"/>
  <c r="N87" i="10"/>
  <c r="H87" i="10"/>
  <c r="G87" i="10"/>
  <c r="F87" i="10"/>
  <c r="AF86" i="10"/>
  <c r="AE86" i="10"/>
  <c r="AD86" i="10"/>
  <c r="X86" i="10"/>
  <c r="W86" i="10"/>
  <c r="V86" i="10"/>
  <c r="P86" i="10"/>
  <c r="O86" i="10"/>
  <c r="N86" i="10"/>
  <c r="H86" i="10"/>
  <c r="G86" i="10"/>
  <c r="F86" i="10"/>
  <c r="AF85" i="10"/>
  <c r="AE85" i="10"/>
  <c r="AD85" i="10"/>
  <c r="X85" i="10"/>
  <c r="W85" i="10"/>
  <c r="V85" i="10"/>
  <c r="P85" i="10"/>
  <c r="O85" i="10"/>
  <c r="N85" i="10"/>
  <c r="H85" i="10"/>
  <c r="G85" i="10"/>
  <c r="F85" i="10"/>
  <c r="AF84" i="10"/>
  <c r="AE84" i="10"/>
  <c r="AD84" i="10"/>
  <c r="X84" i="10"/>
  <c r="W84" i="10"/>
  <c r="V84" i="10"/>
  <c r="P84" i="10"/>
  <c r="O84" i="10"/>
  <c r="N84" i="10"/>
  <c r="H84" i="10"/>
  <c r="G84" i="10"/>
  <c r="F84" i="10"/>
  <c r="AF83" i="10"/>
  <c r="AE83" i="10"/>
  <c r="AD83" i="10"/>
  <c r="X83" i="10"/>
  <c r="W83" i="10"/>
  <c r="V83" i="10"/>
  <c r="P83" i="10"/>
  <c r="O83" i="10"/>
  <c r="N83" i="10"/>
  <c r="H83" i="10"/>
  <c r="G83" i="10"/>
  <c r="F83" i="10"/>
  <c r="AF82" i="10"/>
  <c r="AE82" i="10"/>
  <c r="AD82" i="10"/>
  <c r="X82" i="10"/>
  <c r="W82" i="10"/>
  <c r="V82" i="10"/>
  <c r="P82" i="10"/>
  <c r="O82" i="10"/>
  <c r="N82" i="10"/>
  <c r="H82" i="10"/>
  <c r="G82" i="10"/>
  <c r="F82" i="10"/>
  <c r="AF81" i="10"/>
  <c r="AE81" i="10"/>
  <c r="AD81" i="10"/>
  <c r="X81" i="10"/>
  <c r="W81" i="10"/>
  <c r="V81" i="10"/>
  <c r="P81" i="10"/>
  <c r="O81" i="10"/>
  <c r="N81" i="10"/>
  <c r="H81" i="10"/>
  <c r="G81" i="10"/>
  <c r="F81" i="10"/>
  <c r="AF80" i="10"/>
  <c r="AE80" i="10"/>
  <c r="AD80" i="10"/>
  <c r="X80" i="10"/>
  <c r="W80" i="10"/>
  <c r="V80" i="10"/>
  <c r="P80" i="10"/>
  <c r="O80" i="10"/>
  <c r="N80" i="10"/>
  <c r="H80" i="10"/>
  <c r="G80" i="10"/>
  <c r="F80" i="10"/>
  <c r="AF79" i="10"/>
  <c r="AE79" i="10"/>
  <c r="AD79" i="10"/>
  <c r="X79" i="10"/>
  <c r="W79" i="10"/>
  <c r="V79" i="10"/>
  <c r="P79" i="10"/>
  <c r="O79" i="10"/>
  <c r="N79" i="10"/>
  <c r="H79" i="10"/>
  <c r="G79" i="10"/>
  <c r="F79" i="10"/>
  <c r="AF78" i="10"/>
  <c r="AE78" i="10"/>
  <c r="AD78" i="10"/>
  <c r="X78" i="10"/>
  <c r="W78" i="10"/>
  <c r="V78" i="10"/>
  <c r="P78" i="10"/>
  <c r="O78" i="10"/>
  <c r="N78" i="10"/>
  <c r="H78" i="10"/>
  <c r="G78" i="10"/>
  <c r="F78" i="10"/>
  <c r="AF77" i="10"/>
  <c r="AE77" i="10"/>
  <c r="AD77" i="10"/>
  <c r="X77" i="10"/>
  <c r="W77" i="10"/>
  <c r="V77" i="10"/>
  <c r="P77" i="10"/>
  <c r="O77" i="10"/>
  <c r="N77" i="10"/>
  <c r="H77" i="10"/>
  <c r="G77" i="10"/>
  <c r="F77" i="10"/>
  <c r="AF76" i="10"/>
  <c r="AE76" i="10"/>
  <c r="AD76" i="10"/>
  <c r="X76" i="10"/>
  <c r="W76" i="10"/>
  <c r="V76" i="10"/>
  <c r="P76" i="10"/>
  <c r="O76" i="10"/>
  <c r="N76" i="10"/>
  <c r="H76" i="10"/>
  <c r="G76" i="10"/>
  <c r="F76" i="10"/>
  <c r="AF75" i="10"/>
  <c r="AE75" i="10"/>
  <c r="AD75" i="10"/>
  <c r="X75" i="10"/>
  <c r="W75" i="10"/>
  <c r="V75" i="10"/>
  <c r="P75" i="10"/>
  <c r="O75" i="10"/>
  <c r="N75" i="10"/>
  <c r="H75" i="10"/>
  <c r="G75" i="10"/>
  <c r="F75" i="10"/>
  <c r="AF74" i="10"/>
  <c r="AE74" i="10"/>
  <c r="AD74" i="10"/>
  <c r="X74" i="10"/>
  <c r="W74" i="10"/>
  <c r="V74" i="10"/>
  <c r="P74" i="10"/>
  <c r="O74" i="10"/>
  <c r="N74" i="10"/>
  <c r="H74" i="10"/>
  <c r="G74" i="10"/>
  <c r="F74" i="10"/>
  <c r="AF73" i="10"/>
  <c r="AF137" i="10" s="1"/>
  <c r="AE73" i="10"/>
  <c r="AE137" i="10" s="1"/>
  <c r="AD73" i="10"/>
  <c r="AD137" i="10" s="1"/>
  <c r="X73" i="10"/>
  <c r="X137" i="10" s="1"/>
  <c r="W73" i="10"/>
  <c r="V73" i="10"/>
  <c r="V137" i="10" s="1"/>
  <c r="P73" i="10"/>
  <c r="P137" i="10" s="1"/>
  <c r="O73" i="10"/>
  <c r="O137" i="10" s="1"/>
  <c r="N73" i="10"/>
  <c r="N137" i="10" s="1"/>
  <c r="H73" i="10"/>
  <c r="H137" i="10" s="1"/>
  <c r="G73" i="10"/>
  <c r="F73" i="10"/>
  <c r="F137" i="10" s="1"/>
  <c r="AC69" i="10"/>
  <c r="AB69" i="10"/>
  <c r="AA69" i="10"/>
  <c r="W69" i="10"/>
  <c r="U69" i="10"/>
  <c r="T69" i="10"/>
  <c r="S69" i="10"/>
  <c r="M69" i="10"/>
  <c r="L69" i="10"/>
  <c r="K69" i="10"/>
  <c r="G69" i="10"/>
  <c r="E69" i="10"/>
  <c r="D69" i="10"/>
  <c r="C69" i="10"/>
  <c r="AF68" i="10"/>
  <c r="AE68" i="10"/>
  <c r="AD68" i="10"/>
  <c r="X68" i="10"/>
  <c r="W68" i="10"/>
  <c r="V68" i="10"/>
  <c r="P68" i="10"/>
  <c r="O68" i="10"/>
  <c r="N68" i="10"/>
  <c r="H68" i="10"/>
  <c r="G68" i="10"/>
  <c r="F68" i="10"/>
  <c r="AF67" i="10"/>
  <c r="AE67" i="10"/>
  <c r="AD67" i="10"/>
  <c r="X67" i="10"/>
  <c r="W67" i="10"/>
  <c r="V67" i="10"/>
  <c r="P67" i="10"/>
  <c r="O67" i="10"/>
  <c r="N67" i="10"/>
  <c r="H67" i="10"/>
  <c r="G67" i="10"/>
  <c r="F67" i="10"/>
  <c r="AF66" i="10"/>
  <c r="AE66" i="10"/>
  <c r="AD66" i="10"/>
  <c r="X66" i="10"/>
  <c r="W66" i="10"/>
  <c r="V66" i="10"/>
  <c r="P66" i="10"/>
  <c r="O66" i="10"/>
  <c r="N66" i="10"/>
  <c r="H66" i="10"/>
  <c r="G66" i="10"/>
  <c r="F66" i="10"/>
  <c r="AF65" i="10"/>
  <c r="AE65" i="10"/>
  <c r="AD65" i="10"/>
  <c r="X65" i="10"/>
  <c r="W65" i="10"/>
  <c r="V65" i="10"/>
  <c r="P65" i="10"/>
  <c r="O65" i="10"/>
  <c r="N65" i="10"/>
  <c r="H65" i="10"/>
  <c r="G65" i="10"/>
  <c r="F65" i="10"/>
  <c r="AF64" i="10"/>
  <c r="AE64" i="10"/>
  <c r="AD64" i="10"/>
  <c r="X64" i="10"/>
  <c r="W64" i="10"/>
  <c r="V64" i="10"/>
  <c r="P64" i="10"/>
  <c r="O64" i="10"/>
  <c r="N64" i="10"/>
  <c r="H64" i="10"/>
  <c r="G64" i="10"/>
  <c r="F64" i="10"/>
  <c r="AF63" i="10"/>
  <c r="AE63" i="10"/>
  <c r="AD63" i="10"/>
  <c r="X63" i="10"/>
  <c r="W63" i="10"/>
  <c r="V63" i="10"/>
  <c r="P63" i="10"/>
  <c r="O63" i="10"/>
  <c r="N63" i="10"/>
  <c r="H63" i="10"/>
  <c r="G63" i="10"/>
  <c r="F63" i="10"/>
  <c r="AF62" i="10"/>
  <c r="AE62" i="10"/>
  <c r="AD62" i="10"/>
  <c r="X62" i="10"/>
  <c r="W62" i="10"/>
  <c r="V62" i="10"/>
  <c r="P62" i="10"/>
  <c r="O62" i="10"/>
  <c r="N62" i="10"/>
  <c r="H62" i="10"/>
  <c r="G62" i="10"/>
  <c r="F62" i="10"/>
  <c r="AF61" i="10"/>
  <c r="AE61" i="10"/>
  <c r="AD61" i="10"/>
  <c r="X61" i="10"/>
  <c r="W61" i="10"/>
  <c r="V61" i="10"/>
  <c r="P61" i="10"/>
  <c r="O61" i="10"/>
  <c r="N61" i="10"/>
  <c r="H61" i="10"/>
  <c r="G61" i="10"/>
  <c r="F61" i="10"/>
  <c r="AF60" i="10"/>
  <c r="AE60" i="10"/>
  <c r="AD60" i="10"/>
  <c r="X60" i="10"/>
  <c r="W60" i="10"/>
  <c r="V60" i="10"/>
  <c r="P60" i="10"/>
  <c r="O60" i="10"/>
  <c r="N60" i="10"/>
  <c r="H60" i="10"/>
  <c r="G60" i="10"/>
  <c r="F60" i="10"/>
  <c r="AF59" i="10"/>
  <c r="AE59" i="10"/>
  <c r="AD59" i="10"/>
  <c r="X59" i="10"/>
  <c r="W59" i="10"/>
  <c r="V59" i="10"/>
  <c r="P59" i="10"/>
  <c r="O59" i="10"/>
  <c r="N59" i="10"/>
  <c r="H59" i="10"/>
  <c r="G59" i="10"/>
  <c r="F59" i="10"/>
  <c r="AF58" i="10"/>
  <c r="AE58" i="10"/>
  <c r="AD58" i="10"/>
  <c r="X58" i="10"/>
  <c r="W58" i="10"/>
  <c r="V58" i="10"/>
  <c r="P58" i="10"/>
  <c r="O58" i="10"/>
  <c r="N58" i="10"/>
  <c r="H58" i="10"/>
  <c r="G58" i="10"/>
  <c r="F58" i="10"/>
  <c r="AF57" i="10"/>
  <c r="AE57" i="10"/>
  <c r="AD57" i="10"/>
  <c r="X57" i="10"/>
  <c r="W57" i="10"/>
  <c r="V57" i="10"/>
  <c r="P57" i="10"/>
  <c r="O57" i="10"/>
  <c r="N57" i="10"/>
  <c r="H57" i="10"/>
  <c r="G57" i="10"/>
  <c r="F57" i="10"/>
  <c r="AF56" i="10"/>
  <c r="AE56" i="10"/>
  <c r="AD56" i="10"/>
  <c r="X56" i="10"/>
  <c r="W56" i="10"/>
  <c r="V56" i="10"/>
  <c r="P56" i="10"/>
  <c r="O56" i="10"/>
  <c r="N56" i="10"/>
  <c r="H56" i="10"/>
  <c r="G56" i="10"/>
  <c r="F56" i="10"/>
  <c r="AF55" i="10"/>
  <c r="AE55" i="10"/>
  <c r="AD55" i="10"/>
  <c r="X55" i="10"/>
  <c r="W55" i="10"/>
  <c r="V55" i="10"/>
  <c r="P55" i="10"/>
  <c r="O55" i="10"/>
  <c r="N55" i="10"/>
  <c r="H55" i="10"/>
  <c r="G55" i="10"/>
  <c r="F55" i="10"/>
  <c r="AF54" i="10"/>
  <c r="AE54" i="10"/>
  <c r="AD54" i="10"/>
  <c r="X54" i="10"/>
  <c r="W54" i="10"/>
  <c r="V54" i="10"/>
  <c r="P54" i="10"/>
  <c r="O54" i="10"/>
  <c r="N54" i="10"/>
  <c r="H54" i="10"/>
  <c r="G54" i="10"/>
  <c r="F54" i="10"/>
  <c r="AF53" i="10"/>
  <c r="AE53" i="10"/>
  <c r="AD53" i="10"/>
  <c r="X53" i="10"/>
  <c r="W53" i="10"/>
  <c r="V53" i="10"/>
  <c r="P53" i="10"/>
  <c r="O53" i="10"/>
  <c r="N53" i="10"/>
  <c r="H53" i="10"/>
  <c r="G53" i="10"/>
  <c r="F53" i="10"/>
  <c r="AF52" i="10"/>
  <c r="AE52" i="10"/>
  <c r="AD52" i="10"/>
  <c r="X52" i="10"/>
  <c r="W52" i="10"/>
  <c r="V52" i="10"/>
  <c r="P52" i="10"/>
  <c r="O52" i="10"/>
  <c r="N52" i="10"/>
  <c r="H52" i="10"/>
  <c r="G52" i="10"/>
  <c r="F52" i="10"/>
  <c r="AF51" i="10"/>
  <c r="AE51" i="10"/>
  <c r="AD51" i="10"/>
  <c r="X51" i="10"/>
  <c r="W51" i="10"/>
  <c r="V51" i="10"/>
  <c r="P51" i="10"/>
  <c r="O51" i="10"/>
  <c r="N51" i="10"/>
  <c r="H51" i="10"/>
  <c r="G51" i="10"/>
  <c r="F51" i="10"/>
  <c r="AF50" i="10"/>
  <c r="AE50" i="10"/>
  <c r="AD50" i="10"/>
  <c r="X50" i="10"/>
  <c r="W50" i="10"/>
  <c r="V50" i="10"/>
  <c r="P50" i="10"/>
  <c r="O50" i="10"/>
  <c r="N50" i="10"/>
  <c r="H50" i="10"/>
  <c r="G50" i="10"/>
  <c r="F50" i="10"/>
  <c r="AF49" i="10"/>
  <c r="AE49" i="10"/>
  <c r="AD49" i="10"/>
  <c r="X49" i="10"/>
  <c r="W49" i="10"/>
  <c r="V49" i="10"/>
  <c r="P49" i="10"/>
  <c r="O49" i="10"/>
  <c r="N49" i="10"/>
  <c r="H49" i="10"/>
  <c r="G49" i="10"/>
  <c r="F49" i="10"/>
  <c r="AF48" i="10"/>
  <c r="AE48" i="10"/>
  <c r="AD48" i="10"/>
  <c r="X48" i="10"/>
  <c r="W48" i="10"/>
  <c r="V48" i="10"/>
  <c r="P48" i="10"/>
  <c r="O48" i="10"/>
  <c r="N48" i="10"/>
  <c r="H48" i="10"/>
  <c r="G48" i="10"/>
  <c r="F48" i="10"/>
  <c r="AF47" i="10"/>
  <c r="AE47" i="10"/>
  <c r="AD47" i="10"/>
  <c r="X47" i="10"/>
  <c r="W47" i="10"/>
  <c r="V47" i="10"/>
  <c r="P47" i="10"/>
  <c r="O47" i="10"/>
  <c r="N47" i="10"/>
  <c r="H47" i="10"/>
  <c r="G47" i="10"/>
  <c r="F47" i="10"/>
  <c r="AF46" i="10"/>
  <c r="AE46" i="10"/>
  <c r="AD46" i="10"/>
  <c r="X46" i="10"/>
  <c r="W46" i="10"/>
  <c r="V46" i="10"/>
  <c r="P46" i="10"/>
  <c r="O46" i="10"/>
  <c r="N46" i="10"/>
  <c r="H46" i="10"/>
  <c r="G46" i="10"/>
  <c r="F46" i="10"/>
  <c r="AF45" i="10"/>
  <c r="AE45" i="10"/>
  <c r="AD45" i="10"/>
  <c r="X45" i="10"/>
  <c r="W45" i="10"/>
  <c r="V45" i="10"/>
  <c r="P45" i="10"/>
  <c r="O45" i="10"/>
  <c r="N45" i="10"/>
  <c r="H45" i="10"/>
  <c r="G45" i="10"/>
  <c r="F45" i="10"/>
  <c r="AF44" i="10"/>
  <c r="AE44" i="10"/>
  <c r="AD44" i="10"/>
  <c r="X44" i="10"/>
  <c r="W44" i="10"/>
  <c r="V44" i="10"/>
  <c r="P44" i="10"/>
  <c r="O44" i="10"/>
  <c r="N44" i="10"/>
  <c r="H44" i="10"/>
  <c r="G44" i="10"/>
  <c r="F44" i="10"/>
  <c r="AF43" i="10"/>
  <c r="AE43" i="10"/>
  <c r="AD43" i="10"/>
  <c r="X43" i="10"/>
  <c r="W43" i="10"/>
  <c r="V43" i="10"/>
  <c r="P43" i="10"/>
  <c r="O43" i="10"/>
  <c r="N43" i="10"/>
  <c r="H43" i="10"/>
  <c r="G43" i="10"/>
  <c r="F43" i="10"/>
  <c r="AF42" i="10"/>
  <c r="AE42" i="10"/>
  <c r="AD42" i="10"/>
  <c r="X42" i="10"/>
  <c r="W42" i="10"/>
  <c r="V42" i="10"/>
  <c r="P42" i="10"/>
  <c r="O42" i="10"/>
  <c r="N42" i="10"/>
  <c r="H42" i="10"/>
  <c r="G42" i="10"/>
  <c r="F42" i="10"/>
  <c r="AF41" i="10"/>
  <c r="AE41" i="10"/>
  <c r="AD41" i="10"/>
  <c r="X41" i="10"/>
  <c r="W41" i="10"/>
  <c r="V41" i="10"/>
  <c r="P41" i="10"/>
  <c r="O41" i="10"/>
  <c r="N41" i="10"/>
  <c r="H41" i="10"/>
  <c r="G41" i="10"/>
  <c r="F41" i="10"/>
  <c r="AF40" i="10"/>
  <c r="AE40" i="10"/>
  <c r="AD40" i="10"/>
  <c r="X40" i="10"/>
  <c r="W40" i="10"/>
  <c r="V40" i="10"/>
  <c r="P40" i="10"/>
  <c r="O40" i="10"/>
  <c r="N40" i="10"/>
  <c r="H40" i="10"/>
  <c r="G40" i="10"/>
  <c r="F40" i="10"/>
  <c r="AF39" i="10"/>
  <c r="AE39" i="10"/>
  <c r="AD39" i="10"/>
  <c r="X39" i="10"/>
  <c r="W39" i="10"/>
  <c r="V39" i="10"/>
  <c r="P39" i="10"/>
  <c r="O39" i="10"/>
  <c r="N39" i="10"/>
  <c r="H39" i="10"/>
  <c r="G39" i="10"/>
  <c r="F39" i="10"/>
  <c r="AF38" i="10"/>
  <c r="AE38" i="10"/>
  <c r="AD38" i="10"/>
  <c r="X38" i="10"/>
  <c r="W38" i="10"/>
  <c r="V38" i="10"/>
  <c r="P38" i="10"/>
  <c r="O38" i="10"/>
  <c r="N38" i="10"/>
  <c r="H38" i="10"/>
  <c r="G38" i="10"/>
  <c r="F38" i="10"/>
  <c r="AF37" i="10"/>
  <c r="AE37" i="10"/>
  <c r="AD37" i="10"/>
  <c r="X37" i="10"/>
  <c r="W37" i="10"/>
  <c r="V37" i="10"/>
  <c r="P37" i="10"/>
  <c r="O37" i="10"/>
  <c r="N37" i="10"/>
  <c r="H37" i="10"/>
  <c r="G37" i="10"/>
  <c r="F37" i="10"/>
  <c r="AF36" i="10"/>
  <c r="AE36" i="10"/>
  <c r="AD36" i="10"/>
  <c r="X36" i="10"/>
  <c r="W36" i="10"/>
  <c r="V36" i="10"/>
  <c r="P36" i="10"/>
  <c r="O36" i="10"/>
  <c r="N36" i="10"/>
  <c r="H36" i="10"/>
  <c r="G36" i="10"/>
  <c r="F36" i="10"/>
  <c r="AF35" i="10"/>
  <c r="AE35" i="10"/>
  <c r="AD35" i="10"/>
  <c r="X35" i="10"/>
  <c r="W35" i="10"/>
  <c r="V35" i="10"/>
  <c r="P35" i="10"/>
  <c r="O35" i="10"/>
  <c r="N35" i="10"/>
  <c r="H35" i="10"/>
  <c r="G35" i="10"/>
  <c r="F35" i="10"/>
  <c r="AF34" i="10"/>
  <c r="AE34" i="10"/>
  <c r="AD34" i="10"/>
  <c r="X34" i="10"/>
  <c r="W34" i="10"/>
  <c r="V34" i="10"/>
  <c r="P34" i="10"/>
  <c r="O34" i="10"/>
  <c r="N34" i="10"/>
  <c r="H34" i="10"/>
  <c r="G34" i="10"/>
  <c r="F34" i="10"/>
  <c r="AF33" i="10"/>
  <c r="AE33" i="10"/>
  <c r="AD33" i="10"/>
  <c r="X33" i="10"/>
  <c r="W33" i="10"/>
  <c r="V33" i="10"/>
  <c r="P33" i="10"/>
  <c r="O33" i="10"/>
  <c r="N33" i="10"/>
  <c r="H33" i="10"/>
  <c r="G33" i="10"/>
  <c r="F33" i="10"/>
  <c r="AF32" i="10"/>
  <c r="AE32" i="10"/>
  <c r="AD32" i="10"/>
  <c r="X32" i="10"/>
  <c r="W32" i="10"/>
  <c r="V32" i="10"/>
  <c r="P32" i="10"/>
  <c r="O32" i="10"/>
  <c r="N32" i="10"/>
  <c r="H32" i="10"/>
  <c r="G32" i="10"/>
  <c r="F32" i="10"/>
  <c r="AF31" i="10"/>
  <c r="AE31" i="10"/>
  <c r="AD31" i="10"/>
  <c r="X31" i="10"/>
  <c r="W31" i="10"/>
  <c r="V31" i="10"/>
  <c r="P31" i="10"/>
  <c r="O31" i="10"/>
  <c r="N31" i="10"/>
  <c r="H31" i="10"/>
  <c r="G31" i="10"/>
  <c r="F31" i="10"/>
  <c r="AF30" i="10"/>
  <c r="AE30" i="10"/>
  <c r="AD30" i="10"/>
  <c r="X30" i="10"/>
  <c r="W30" i="10"/>
  <c r="V30" i="10"/>
  <c r="P30" i="10"/>
  <c r="O30" i="10"/>
  <c r="N30" i="10"/>
  <c r="H30" i="10"/>
  <c r="G30" i="10"/>
  <c r="F30" i="10"/>
  <c r="AF29" i="10"/>
  <c r="AE29" i="10"/>
  <c r="AD29" i="10"/>
  <c r="X29" i="10"/>
  <c r="W29" i="10"/>
  <c r="V29" i="10"/>
  <c r="P29" i="10"/>
  <c r="O29" i="10"/>
  <c r="N29" i="10"/>
  <c r="H29" i="10"/>
  <c r="G29" i="10"/>
  <c r="F29" i="10"/>
  <c r="AF28" i="10"/>
  <c r="AE28" i="10"/>
  <c r="AD28" i="10"/>
  <c r="X28" i="10"/>
  <c r="W28" i="10"/>
  <c r="V28" i="10"/>
  <c r="P28" i="10"/>
  <c r="O28" i="10"/>
  <c r="N28" i="10"/>
  <c r="H28" i="10"/>
  <c r="G28" i="10"/>
  <c r="F28" i="10"/>
  <c r="AF27" i="10"/>
  <c r="AE27" i="10"/>
  <c r="AD27" i="10"/>
  <c r="X27" i="10"/>
  <c r="W27" i="10"/>
  <c r="V27" i="10"/>
  <c r="P27" i="10"/>
  <c r="O27" i="10"/>
  <c r="N27" i="10"/>
  <c r="H27" i="10"/>
  <c r="G27" i="10"/>
  <c r="F27" i="10"/>
  <c r="AF26" i="10"/>
  <c r="AE26" i="10"/>
  <c r="AD26" i="10"/>
  <c r="X26" i="10"/>
  <c r="W26" i="10"/>
  <c r="V26" i="10"/>
  <c r="P26" i="10"/>
  <c r="O26" i="10"/>
  <c r="N26" i="10"/>
  <c r="H26" i="10"/>
  <c r="G26" i="10"/>
  <c r="F26" i="10"/>
  <c r="AF25" i="10"/>
  <c r="AE25" i="10"/>
  <c r="AD25" i="10"/>
  <c r="X25" i="10"/>
  <c r="W25" i="10"/>
  <c r="V25" i="10"/>
  <c r="P25" i="10"/>
  <c r="O25" i="10"/>
  <c r="N25" i="10"/>
  <c r="H25" i="10"/>
  <c r="G25" i="10"/>
  <c r="F25" i="10"/>
  <c r="AF24" i="10"/>
  <c r="AE24" i="10"/>
  <c r="AD24" i="10"/>
  <c r="X24" i="10"/>
  <c r="W24" i="10"/>
  <c r="V24" i="10"/>
  <c r="P24" i="10"/>
  <c r="O24" i="10"/>
  <c r="N24" i="10"/>
  <c r="H24" i="10"/>
  <c r="G24" i="10"/>
  <c r="F24" i="10"/>
  <c r="AF23" i="10"/>
  <c r="AE23" i="10"/>
  <c r="AD23" i="10"/>
  <c r="X23" i="10"/>
  <c r="W23" i="10"/>
  <c r="V23" i="10"/>
  <c r="P23" i="10"/>
  <c r="O23" i="10"/>
  <c r="N23" i="10"/>
  <c r="H23" i="10"/>
  <c r="G23" i="10"/>
  <c r="F23" i="10"/>
  <c r="AF22" i="10"/>
  <c r="AE22" i="10"/>
  <c r="AD22" i="10"/>
  <c r="X22" i="10"/>
  <c r="W22" i="10"/>
  <c r="V22" i="10"/>
  <c r="P22" i="10"/>
  <c r="O22" i="10"/>
  <c r="N22" i="10"/>
  <c r="H22" i="10"/>
  <c r="G22" i="10"/>
  <c r="F22" i="10"/>
  <c r="AF21" i="10"/>
  <c r="AE21" i="10"/>
  <c r="AD21" i="10"/>
  <c r="X21" i="10"/>
  <c r="W21" i="10"/>
  <c r="V21" i="10"/>
  <c r="P21" i="10"/>
  <c r="O21" i="10"/>
  <c r="N21" i="10"/>
  <c r="H21" i="10"/>
  <c r="G21" i="10"/>
  <c r="F21" i="10"/>
  <c r="AF20" i="10"/>
  <c r="AE20" i="10"/>
  <c r="AD20" i="10"/>
  <c r="X20" i="10"/>
  <c r="W20" i="10"/>
  <c r="V20" i="10"/>
  <c r="P20" i="10"/>
  <c r="O20" i="10"/>
  <c r="N20" i="10"/>
  <c r="H20" i="10"/>
  <c r="G20" i="10"/>
  <c r="F20" i="10"/>
  <c r="AF19" i="10"/>
  <c r="AE19" i="10"/>
  <c r="AD19" i="10"/>
  <c r="X19" i="10"/>
  <c r="W19" i="10"/>
  <c r="V19" i="10"/>
  <c r="P19" i="10"/>
  <c r="O19" i="10"/>
  <c r="N19" i="10"/>
  <c r="H19" i="10"/>
  <c r="G19" i="10"/>
  <c r="F19" i="10"/>
  <c r="AF18" i="10"/>
  <c r="AE18" i="10"/>
  <c r="AD18" i="10"/>
  <c r="X18" i="10"/>
  <c r="W18" i="10"/>
  <c r="V18" i="10"/>
  <c r="P18" i="10"/>
  <c r="O18" i="10"/>
  <c r="N18" i="10"/>
  <c r="H18" i="10"/>
  <c r="G18" i="10"/>
  <c r="F18" i="10"/>
  <c r="AF17" i="10"/>
  <c r="AE17" i="10"/>
  <c r="AD17" i="10"/>
  <c r="X17" i="10"/>
  <c r="W17" i="10"/>
  <c r="V17" i="10"/>
  <c r="P17" i="10"/>
  <c r="O17" i="10"/>
  <c r="N17" i="10"/>
  <c r="H17" i="10"/>
  <c r="G17" i="10"/>
  <c r="F17" i="10"/>
  <c r="AF16" i="10"/>
  <c r="AE16" i="10"/>
  <c r="AD16" i="10"/>
  <c r="X16" i="10"/>
  <c r="W16" i="10"/>
  <c r="V16" i="10"/>
  <c r="P16" i="10"/>
  <c r="O16" i="10"/>
  <c r="N16" i="10"/>
  <c r="H16" i="10"/>
  <c r="G16" i="10"/>
  <c r="F16" i="10"/>
  <c r="AF15" i="10"/>
  <c r="AE15" i="10"/>
  <c r="AD15" i="10"/>
  <c r="X15" i="10"/>
  <c r="W15" i="10"/>
  <c r="V15" i="10"/>
  <c r="P15" i="10"/>
  <c r="O15" i="10"/>
  <c r="N15" i="10"/>
  <c r="H15" i="10"/>
  <c r="G15" i="10"/>
  <c r="F15" i="10"/>
  <c r="AF14" i="10"/>
  <c r="AE14" i="10"/>
  <c r="AD14" i="10"/>
  <c r="X14" i="10"/>
  <c r="W14" i="10"/>
  <c r="V14" i="10"/>
  <c r="P14" i="10"/>
  <c r="O14" i="10"/>
  <c r="N14" i="10"/>
  <c r="H14" i="10"/>
  <c r="G14" i="10"/>
  <c r="F14" i="10"/>
  <c r="AF13" i="10"/>
  <c r="AE13" i="10"/>
  <c r="AD13" i="10"/>
  <c r="X13" i="10"/>
  <c r="W13" i="10"/>
  <c r="V13" i="10"/>
  <c r="P13" i="10"/>
  <c r="O13" i="10"/>
  <c r="N13" i="10"/>
  <c r="H13" i="10"/>
  <c r="G13" i="10"/>
  <c r="F13" i="10"/>
  <c r="AF12" i="10"/>
  <c r="AE12" i="10"/>
  <c r="AD12" i="10"/>
  <c r="X12" i="10"/>
  <c r="W12" i="10"/>
  <c r="V12" i="10"/>
  <c r="P12" i="10"/>
  <c r="O12" i="10"/>
  <c r="N12" i="10"/>
  <c r="H12" i="10"/>
  <c r="G12" i="10"/>
  <c r="F12" i="10"/>
  <c r="AF11" i="10"/>
  <c r="AE11" i="10"/>
  <c r="AD11" i="10"/>
  <c r="X11" i="10"/>
  <c r="W11" i="10"/>
  <c r="V11" i="10"/>
  <c r="P11" i="10"/>
  <c r="O11" i="10"/>
  <c r="N11" i="10"/>
  <c r="H11" i="10"/>
  <c r="G11" i="10"/>
  <c r="F11" i="10"/>
  <c r="AF10" i="10"/>
  <c r="AE10" i="10"/>
  <c r="AD10" i="10"/>
  <c r="X10" i="10"/>
  <c r="W10" i="10"/>
  <c r="V10" i="10"/>
  <c r="P10" i="10"/>
  <c r="O10" i="10"/>
  <c r="N10" i="10"/>
  <c r="H10" i="10"/>
  <c r="G10" i="10"/>
  <c r="F10" i="10"/>
  <c r="AF9" i="10"/>
  <c r="AE9" i="10"/>
  <c r="AD9" i="10"/>
  <c r="X9" i="10"/>
  <c r="W9" i="10"/>
  <c r="V9" i="10"/>
  <c r="P9" i="10"/>
  <c r="O9" i="10"/>
  <c r="N9" i="10"/>
  <c r="H9" i="10"/>
  <c r="G9" i="10"/>
  <c r="F9" i="10"/>
  <c r="AF8" i="10"/>
  <c r="AE8" i="10"/>
  <c r="AD8" i="10"/>
  <c r="X8" i="10"/>
  <c r="W8" i="10"/>
  <c r="V8" i="10"/>
  <c r="P8" i="10"/>
  <c r="O8" i="10"/>
  <c r="N8" i="10"/>
  <c r="H8" i="10"/>
  <c r="G8" i="10"/>
  <c r="F8" i="10"/>
  <c r="AF7" i="10"/>
  <c r="AE7" i="10"/>
  <c r="AD7" i="10"/>
  <c r="X7" i="10"/>
  <c r="W7" i="10"/>
  <c r="V7" i="10"/>
  <c r="P7" i="10"/>
  <c r="O7" i="10"/>
  <c r="N7" i="10"/>
  <c r="H7" i="10"/>
  <c r="G7" i="10"/>
  <c r="F7" i="10"/>
  <c r="AF6" i="10"/>
  <c r="AE6" i="10"/>
  <c r="AD6" i="10"/>
  <c r="X6" i="10"/>
  <c r="W6" i="10"/>
  <c r="V6" i="10"/>
  <c r="P6" i="10"/>
  <c r="O6" i="10"/>
  <c r="N6" i="10"/>
  <c r="H6" i="10"/>
  <c r="G6" i="10"/>
  <c r="F6" i="10"/>
  <c r="AF5" i="10"/>
  <c r="AF69" i="10" s="1"/>
  <c r="AE5" i="10"/>
  <c r="AE69" i="10" s="1"/>
  <c r="AD5" i="10"/>
  <c r="AD69" i="10" s="1"/>
  <c r="X5" i="10"/>
  <c r="X69" i="10" s="1"/>
  <c r="W5" i="10"/>
  <c r="V5" i="10"/>
  <c r="V69" i="10" s="1"/>
  <c r="P5" i="10"/>
  <c r="P69" i="10" s="1"/>
  <c r="O5" i="10"/>
  <c r="O69" i="10" s="1"/>
  <c r="N5" i="10"/>
  <c r="N69" i="10" s="1"/>
  <c r="H5" i="10"/>
  <c r="H69" i="10" s="1"/>
  <c r="G5" i="10"/>
  <c r="F5" i="10"/>
  <c r="F69" i="10" s="1"/>
  <c r="AC477" i="8"/>
  <c r="AB477" i="8"/>
  <c r="AA477" i="8"/>
  <c r="W477" i="8"/>
  <c r="U477" i="8"/>
  <c r="T477" i="8"/>
  <c r="S477" i="8"/>
  <c r="N477" i="8"/>
  <c r="M477" i="8"/>
  <c r="L477" i="8"/>
  <c r="K477" i="8"/>
  <c r="H477" i="8"/>
  <c r="G477" i="8"/>
  <c r="E477" i="8"/>
  <c r="D477" i="8"/>
  <c r="C477" i="8"/>
  <c r="AF476" i="8"/>
  <c r="AE476" i="8"/>
  <c r="AD476" i="8"/>
  <c r="X476" i="8"/>
  <c r="W476" i="8"/>
  <c r="V476" i="8"/>
  <c r="P476" i="8"/>
  <c r="O476" i="8"/>
  <c r="N476" i="8"/>
  <c r="H476" i="8"/>
  <c r="G476" i="8"/>
  <c r="F476" i="8"/>
  <c r="AF475" i="8"/>
  <c r="AE475" i="8"/>
  <c r="AD475" i="8"/>
  <c r="X475" i="8"/>
  <c r="W475" i="8"/>
  <c r="V475" i="8"/>
  <c r="P475" i="8"/>
  <c r="O475" i="8"/>
  <c r="N475" i="8"/>
  <c r="H475" i="8"/>
  <c r="G475" i="8"/>
  <c r="F475" i="8"/>
  <c r="AF474" i="8"/>
  <c r="AE474" i="8"/>
  <c r="AD474" i="8"/>
  <c r="X474" i="8"/>
  <c r="W474" i="8"/>
  <c r="V474" i="8"/>
  <c r="P474" i="8"/>
  <c r="O474" i="8"/>
  <c r="N474" i="8"/>
  <c r="H474" i="8"/>
  <c r="G474" i="8"/>
  <c r="F474" i="8"/>
  <c r="AF473" i="8"/>
  <c r="AE473" i="8"/>
  <c r="AD473" i="8"/>
  <c r="X473" i="8"/>
  <c r="W473" i="8"/>
  <c r="V473" i="8"/>
  <c r="P473" i="8"/>
  <c r="O473" i="8"/>
  <c r="N473" i="8"/>
  <c r="H473" i="8"/>
  <c r="G473" i="8"/>
  <c r="F473" i="8"/>
  <c r="AF472" i="8"/>
  <c r="AE472" i="8"/>
  <c r="AD472" i="8"/>
  <c r="X472" i="8"/>
  <c r="W472" i="8"/>
  <c r="V472" i="8"/>
  <c r="P472" i="8"/>
  <c r="O472" i="8"/>
  <c r="N472" i="8"/>
  <c r="H472" i="8"/>
  <c r="G472" i="8"/>
  <c r="F472" i="8"/>
  <c r="AF471" i="8"/>
  <c r="AE471" i="8"/>
  <c r="AD471" i="8"/>
  <c r="X471" i="8"/>
  <c r="W471" i="8"/>
  <c r="V471" i="8"/>
  <c r="P471" i="8"/>
  <c r="O471" i="8"/>
  <c r="N471" i="8"/>
  <c r="H471" i="8"/>
  <c r="G471" i="8"/>
  <c r="F471" i="8"/>
  <c r="AF470" i="8"/>
  <c r="AE470" i="8"/>
  <c r="AD470" i="8"/>
  <c r="X470" i="8"/>
  <c r="W470" i="8"/>
  <c r="V470" i="8"/>
  <c r="P470" i="8"/>
  <c r="O470" i="8"/>
  <c r="N470" i="8"/>
  <c r="H470" i="8"/>
  <c r="G470" i="8"/>
  <c r="F470" i="8"/>
  <c r="AF469" i="8"/>
  <c r="AE469" i="8"/>
  <c r="AD469" i="8"/>
  <c r="X469" i="8"/>
  <c r="W469" i="8"/>
  <c r="V469" i="8"/>
  <c r="P469" i="8"/>
  <c r="O469" i="8"/>
  <c r="N469" i="8"/>
  <c r="H469" i="8"/>
  <c r="G469" i="8"/>
  <c r="F469" i="8"/>
  <c r="AF468" i="8"/>
  <c r="AE468" i="8"/>
  <c r="AD468" i="8"/>
  <c r="X468" i="8"/>
  <c r="W468" i="8"/>
  <c r="V468" i="8"/>
  <c r="P468" i="8"/>
  <c r="O468" i="8"/>
  <c r="N468" i="8"/>
  <c r="H468" i="8"/>
  <c r="G468" i="8"/>
  <c r="F468" i="8"/>
  <c r="AF467" i="8"/>
  <c r="AE467" i="8"/>
  <c r="AD467" i="8"/>
  <c r="X467" i="8"/>
  <c r="W467" i="8"/>
  <c r="V467" i="8"/>
  <c r="P467" i="8"/>
  <c r="O467" i="8"/>
  <c r="N467" i="8"/>
  <c r="H467" i="8"/>
  <c r="G467" i="8"/>
  <c r="F467" i="8"/>
  <c r="AF466" i="8"/>
  <c r="AE466" i="8"/>
  <c r="AD466" i="8"/>
  <c r="X466" i="8"/>
  <c r="W466" i="8"/>
  <c r="V466" i="8"/>
  <c r="P466" i="8"/>
  <c r="O466" i="8"/>
  <c r="N466" i="8"/>
  <c r="H466" i="8"/>
  <c r="G466" i="8"/>
  <c r="F466" i="8"/>
  <c r="AF465" i="8"/>
  <c r="AE465" i="8"/>
  <c r="AD465" i="8"/>
  <c r="X465" i="8"/>
  <c r="W465" i="8"/>
  <c r="V465" i="8"/>
  <c r="P465" i="8"/>
  <c r="O465" i="8"/>
  <c r="N465" i="8"/>
  <c r="H465" i="8"/>
  <c r="G465" i="8"/>
  <c r="F465" i="8"/>
  <c r="AF464" i="8"/>
  <c r="AE464" i="8"/>
  <c r="AD464" i="8"/>
  <c r="X464" i="8"/>
  <c r="W464" i="8"/>
  <c r="V464" i="8"/>
  <c r="P464" i="8"/>
  <c r="O464" i="8"/>
  <c r="N464" i="8"/>
  <c r="H464" i="8"/>
  <c r="G464" i="8"/>
  <c r="F464" i="8"/>
  <c r="AF463" i="8"/>
  <c r="AE463" i="8"/>
  <c r="AD463" i="8"/>
  <c r="X463" i="8"/>
  <c r="W463" i="8"/>
  <c r="V463" i="8"/>
  <c r="P463" i="8"/>
  <c r="O463" i="8"/>
  <c r="N463" i="8"/>
  <c r="H463" i="8"/>
  <c r="G463" i="8"/>
  <c r="F463" i="8"/>
  <c r="AF462" i="8"/>
  <c r="AE462" i="8"/>
  <c r="AD462" i="8"/>
  <c r="X462" i="8"/>
  <c r="W462" i="8"/>
  <c r="V462" i="8"/>
  <c r="P462" i="8"/>
  <c r="O462" i="8"/>
  <c r="N462" i="8"/>
  <c r="H462" i="8"/>
  <c r="G462" i="8"/>
  <c r="F462" i="8"/>
  <c r="AF461" i="8"/>
  <c r="AE461" i="8"/>
  <c r="AD461" i="8"/>
  <c r="X461" i="8"/>
  <c r="W461" i="8"/>
  <c r="V461" i="8"/>
  <c r="P461" i="8"/>
  <c r="O461" i="8"/>
  <c r="N461" i="8"/>
  <c r="H461" i="8"/>
  <c r="G461" i="8"/>
  <c r="F461" i="8"/>
  <c r="AF460" i="8"/>
  <c r="AE460" i="8"/>
  <c r="AD460" i="8"/>
  <c r="X460" i="8"/>
  <c r="W460" i="8"/>
  <c r="V460" i="8"/>
  <c r="P460" i="8"/>
  <c r="O460" i="8"/>
  <c r="N460" i="8"/>
  <c r="H460" i="8"/>
  <c r="G460" i="8"/>
  <c r="F460" i="8"/>
  <c r="AF459" i="8"/>
  <c r="AE459" i="8"/>
  <c r="AD459" i="8"/>
  <c r="X459" i="8"/>
  <c r="W459" i="8"/>
  <c r="V459" i="8"/>
  <c r="P459" i="8"/>
  <c r="O459" i="8"/>
  <c r="N459" i="8"/>
  <c r="H459" i="8"/>
  <c r="G459" i="8"/>
  <c r="F459" i="8"/>
  <c r="AF458" i="8"/>
  <c r="AE458" i="8"/>
  <c r="AD458" i="8"/>
  <c r="X458" i="8"/>
  <c r="W458" i="8"/>
  <c r="V458" i="8"/>
  <c r="P458" i="8"/>
  <c r="O458" i="8"/>
  <c r="N458" i="8"/>
  <c r="H458" i="8"/>
  <c r="G458" i="8"/>
  <c r="F458" i="8"/>
  <c r="AF457" i="8"/>
  <c r="AE457" i="8"/>
  <c r="AD457" i="8"/>
  <c r="X457" i="8"/>
  <c r="W457" i="8"/>
  <c r="V457" i="8"/>
  <c r="P457" i="8"/>
  <c r="O457" i="8"/>
  <c r="N457" i="8"/>
  <c r="H457" i="8"/>
  <c r="G457" i="8"/>
  <c r="F457" i="8"/>
  <c r="AF456" i="8"/>
  <c r="AE456" i="8"/>
  <c r="AD456" i="8"/>
  <c r="X456" i="8"/>
  <c r="W456" i="8"/>
  <c r="V456" i="8"/>
  <c r="P456" i="8"/>
  <c r="O456" i="8"/>
  <c r="N456" i="8"/>
  <c r="H456" i="8"/>
  <c r="G456" i="8"/>
  <c r="F456" i="8"/>
  <c r="AF455" i="8"/>
  <c r="AE455" i="8"/>
  <c r="AD455" i="8"/>
  <c r="X455" i="8"/>
  <c r="W455" i="8"/>
  <c r="V455" i="8"/>
  <c r="P455" i="8"/>
  <c r="O455" i="8"/>
  <c r="N455" i="8"/>
  <c r="H455" i="8"/>
  <c r="G455" i="8"/>
  <c r="F455" i="8"/>
  <c r="AF454" i="8"/>
  <c r="AE454" i="8"/>
  <c r="AD454" i="8"/>
  <c r="X454" i="8"/>
  <c r="W454" i="8"/>
  <c r="V454" i="8"/>
  <c r="P454" i="8"/>
  <c r="O454" i="8"/>
  <c r="N454" i="8"/>
  <c r="H454" i="8"/>
  <c r="G454" i="8"/>
  <c r="F454" i="8"/>
  <c r="AF453" i="8"/>
  <c r="AE453" i="8"/>
  <c r="AD453" i="8"/>
  <c r="X453" i="8"/>
  <c r="W453" i="8"/>
  <c r="V453" i="8"/>
  <c r="P453" i="8"/>
  <c r="O453" i="8"/>
  <c r="N453" i="8"/>
  <c r="H453" i="8"/>
  <c r="G453" i="8"/>
  <c r="F453" i="8"/>
  <c r="AF452" i="8"/>
  <c r="AE452" i="8"/>
  <c r="AD452" i="8"/>
  <c r="X452" i="8"/>
  <c r="W452" i="8"/>
  <c r="V452" i="8"/>
  <c r="P452" i="8"/>
  <c r="O452" i="8"/>
  <c r="N452" i="8"/>
  <c r="H452" i="8"/>
  <c r="G452" i="8"/>
  <c r="F452" i="8"/>
  <c r="AF451" i="8"/>
  <c r="AE451" i="8"/>
  <c r="AD451" i="8"/>
  <c r="X451" i="8"/>
  <c r="W451" i="8"/>
  <c r="V451" i="8"/>
  <c r="P451" i="8"/>
  <c r="O451" i="8"/>
  <c r="N451" i="8"/>
  <c r="H451" i="8"/>
  <c r="G451" i="8"/>
  <c r="F451" i="8"/>
  <c r="AF450" i="8"/>
  <c r="AE450" i="8"/>
  <c r="AD450" i="8"/>
  <c r="X450" i="8"/>
  <c r="W450" i="8"/>
  <c r="V450" i="8"/>
  <c r="P450" i="8"/>
  <c r="O450" i="8"/>
  <c r="N450" i="8"/>
  <c r="H450" i="8"/>
  <c r="G450" i="8"/>
  <c r="F450" i="8"/>
  <c r="AF449" i="8"/>
  <c r="AE449" i="8"/>
  <c r="AD449" i="8"/>
  <c r="X449" i="8"/>
  <c r="W449" i="8"/>
  <c r="V449" i="8"/>
  <c r="P449" i="8"/>
  <c r="O449" i="8"/>
  <c r="N449" i="8"/>
  <c r="H449" i="8"/>
  <c r="G449" i="8"/>
  <c r="F449" i="8"/>
  <c r="AF448" i="8"/>
  <c r="AE448" i="8"/>
  <c r="AD448" i="8"/>
  <c r="X448" i="8"/>
  <c r="W448" i="8"/>
  <c r="V448" i="8"/>
  <c r="P448" i="8"/>
  <c r="O448" i="8"/>
  <c r="N448" i="8"/>
  <c r="H448" i="8"/>
  <c r="G448" i="8"/>
  <c r="F448" i="8"/>
  <c r="AF447" i="8"/>
  <c r="AE447" i="8"/>
  <c r="AD447" i="8"/>
  <c r="X447" i="8"/>
  <c r="W447" i="8"/>
  <c r="V447" i="8"/>
  <c r="P447" i="8"/>
  <c r="O447" i="8"/>
  <c r="N447" i="8"/>
  <c r="H447" i="8"/>
  <c r="G447" i="8"/>
  <c r="F447" i="8"/>
  <c r="AF446" i="8"/>
  <c r="AE446" i="8"/>
  <c r="AD446" i="8"/>
  <c r="X446" i="8"/>
  <c r="W446" i="8"/>
  <c r="V446" i="8"/>
  <c r="P446" i="8"/>
  <c r="O446" i="8"/>
  <c r="N446" i="8"/>
  <c r="H446" i="8"/>
  <c r="G446" i="8"/>
  <c r="F446" i="8"/>
  <c r="AF445" i="8"/>
  <c r="AE445" i="8"/>
  <c r="AD445" i="8"/>
  <c r="X445" i="8"/>
  <c r="W445" i="8"/>
  <c r="V445" i="8"/>
  <c r="P445" i="8"/>
  <c r="O445" i="8"/>
  <c r="N445" i="8"/>
  <c r="H445" i="8"/>
  <c r="G445" i="8"/>
  <c r="F445" i="8"/>
  <c r="AF444" i="8"/>
  <c r="AE444" i="8"/>
  <c r="AD444" i="8"/>
  <c r="X444" i="8"/>
  <c r="W444" i="8"/>
  <c r="V444" i="8"/>
  <c r="P444" i="8"/>
  <c r="O444" i="8"/>
  <c r="N444" i="8"/>
  <c r="H444" i="8"/>
  <c r="G444" i="8"/>
  <c r="F444" i="8"/>
  <c r="AF443" i="8"/>
  <c r="AE443" i="8"/>
  <c r="AD443" i="8"/>
  <c r="X443" i="8"/>
  <c r="W443" i="8"/>
  <c r="V443" i="8"/>
  <c r="P443" i="8"/>
  <c r="O443" i="8"/>
  <c r="N443" i="8"/>
  <c r="H443" i="8"/>
  <c r="G443" i="8"/>
  <c r="F443" i="8"/>
  <c r="AF442" i="8"/>
  <c r="AE442" i="8"/>
  <c r="AD442" i="8"/>
  <c r="X442" i="8"/>
  <c r="W442" i="8"/>
  <c r="V442" i="8"/>
  <c r="P442" i="8"/>
  <c r="O442" i="8"/>
  <c r="N442" i="8"/>
  <c r="H442" i="8"/>
  <c r="G442" i="8"/>
  <c r="F442" i="8"/>
  <c r="AF441" i="8"/>
  <c r="AE441" i="8"/>
  <c r="AD441" i="8"/>
  <c r="X441" i="8"/>
  <c r="W441" i="8"/>
  <c r="V441" i="8"/>
  <c r="P441" i="8"/>
  <c r="O441" i="8"/>
  <c r="N441" i="8"/>
  <c r="H441" i="8"/>
  <c r="G441" i="8"/>
  <c r="F441" i="8"/>
  <c r="AF440" i="8"/>
  <c r="AE440" i="8"/>
  <c r="AD440" i="8"/>
  <c r="X440" i="8"/>
  <c r="W440" i="8"/>
  <c r="V440" i="8"/>
  <c r="P440" i="8"/>
  <c r="O440" i="8"/>
  <c r="N440" i="8"/>
  <c r="H440" i="8"/>
  <c r="G440" i="8"/>
  <c r="F440" i="8"/>
  <c r="AF439" i="8"/>
  <c r="AE439" i="8"/>
  <c r="AD439" i="8"/>
  <c r="X439" i="8"/>
  <c r="W439" i="8"/>
  <c r="V439" i="8"/>
  <c r="P439" i="8"/>
  <c r="O439" i="8"/>
  <c r="N439" i="8"/>
  <c r="H439" i="8"/>
  <c r="G439" i="8"/>
  <c r="F439" i="8"/>
  <c r="AF438" i="8"/>
  <c r="AE438" i="8"/>
  <c r="AD438" i="8"/>
  <c r="X438" i="8"/>
  <c r="W438" i="8"/>
  <c r="V438" i="8"/>
  <c r="P438" i="8"/>
  <c r="O438" i="8"/>
  <c r="N438" i="8"/>
  <c r="H438" i="8"/>
  <c r="G438" i="8"/>
  <c r="F438" i="8"/>
  <c r="AF437" i="8"/>
  <c r="AE437" i="8"/>
  <c r="AD437" i="8"/>
  <c r="X437" i="8"/>
  <c r="W437" i="8"/>
  <c r="V437" i="8"/>
  <c r="P437" i="8"/>
  <c r="O437" i="8"/>
  <c r="N437" i="8"/>
  <c r="H437" i="8"/>
  <c r="G437" i="8"/>
  <c r="F437" i="8"/>
  <c r="AF436" i="8"/>
  <c r="AE436" i="8"/>
  <c r="AD436" i="8"/>
  <c r="X436" i="8"/>
  <c r="W436" i="8"/>
  <c r="V436" i="8"/>
  <c r="P436" i="8"/>
  <c r="O436" i="8"/>
  <c r="N436" i="8"/>
  <c r="H436" i="8"/>
  <c r="G436" i="8"/>
  <c r="F436" i="8"/>
  <c r="AF435" i="8"/>
  <c r="AE435" i="8"/>
  <c r="AD435" i="8"/>
  <c r="X435" i="8"/>
  <c r="W435" i="8"/>
  <c r="V435" i="8"/>
  <c r="P435" i="8"/>
  <c r="O435" i="8"/>
  <c r="N435" i="8"/>
  <c r="H435" i="8"/>
  <c r="G435" i="8"/>
  <c r="F435" i="8"/>
  <c r="AF434" i="8"/>
  <c r="AE434" i="8"/>
  <c r="AD434" i="8"/>
  <c r="X434" i="8"/>
  <c r="W434" i="8"/>
  <c r="V434" i="8"/>
  <c r="P434" i="8"/>
  <c r="O434" i="8"/>
  <c r="N434" i="8"/>
  <c r="H434" i="8"/>
  <c r="G434" i="8"/>
  <c r="F434" i="8"/>
  <c r="AF433" i="8"/>
  <c r="AE433" i="8"/>
  <c r="AD433" i="8"/>
  <c r="X433" i="8"/>
  <c r="W433" i="8"/>
  <c r="V433" i="8"/>
  <c r="P433" i="8"/>
  <c r="O433" i="8"/>
  <c r="N433" i="8"/>
  <c r="H433" i="8"/>
  <c r="G433" i="8"/>
  <c r="F433" i="8"/>
  <c r="AF432" i="8"/>
  <c r="AE432" i="8"/>
  <c r="AD432" i="8"/>
  <c r="X432" i="8"/>
  <c r="W432" i="8"/>
  <c r="V432" i="8"/>
  <c r="P432" i="8"/>
  <c r="O432" i="8"/>
  <c r="N432" i="8"/>
  <c r="H432" i="8"/>
  <c r="G432" i="8"/>
  <c r="F432" i="8"/>
  <c r="AF431" i="8"/>
  <c r="AE431" i="8"/>
  <c r="AD431" i="8"/>
  <c r="X431" i="8"/>
  <c r="W431" i="8"/>
  <c r="V431" i="8"/>
  <c r="P431" i="8"/>
  <c r="O431" i="8"/>
  <c r="N431" i="8"/>
  <c r="H431" i="8"/>
  <c r="G431" i="8"/>
  <c r="F431" i="8"/>
  <c r="AF430" i="8"/>
  <c r="AE430" i="8"/>
  <c r="AD430" i="8"/>
  <c r="X430" i="8"/>
  <c r="W430" i="8"/>
  <c r="V430" i="8"/>
  <c r="P430" i="8"/>
  <c r="O430" i="8"/>
  <c r="N430" i="8"/>
  <c r="H430" i="8"/>
  <c r="G430" i="8"/>
  <c r="F430" i="8"/>
  <c r="AF429" i="8"/>
  <c r="AE429" i="8"/>
  <c r="AD429" i="8"/>
  <c r="X429" i="8"/>
  <c r="W429" i="8"/>
  <c r="V429" i="8"/>
  <c r="P429" i="8"/>
  <c r="O429" i="8"/>
  <c r="N429" i="8"/>
  <c r="H429" i="8"/>
  <c r="G429" i="8"/>
  <c r="F429" i="8"/>
  <c r="AF428" i="8"/>
  <c r="AE428" i="8"/>
  <c r="AD428" i="8"/>
  <c r="X428" i="8"/>
  <c r="W428" i="8"/>
  <c r="V428" i="8"/>
  <c r="P428" i="8"/>
  <c r="O428" i="8"/>
  <c r="N428" i="8"/>
  <c r="H428" i="8"/>
  <c r="G428" i="8"/>
  <c r="F428" i="8"/>
  <c r="AF427" i="8"/>
  <c r="AE427" i="8"/>
  <c r="AD427" i="8"/>
  <c r="X427" i="8"/>
  <c r="W427" i="8"/>
  <c r="V427" i="8"/>
  <c r="P427" i="8"/>
  <c r="O427" i="8"/>
  <c r="N427" i="8"/>
  <c r="H427" i="8"/>
  <c r="G427" i="8"/>
  <c r="F427" i="8"/>
  <c r="AF426" i="8"/>
  <c r="AE426" i="8"/>
  <c r="AD426" i="8"/>
  <c r="X426" i="8"/>
  <c r="W426" i="8"/>
  <c r="V426" i="8"/>
  <c r="P426" i="8"/>
  <c r="O426" i="8"/>
  <c r="N426" i="8"/>
  <c r="H426" i="8"/>
  <c r="G426" i="8"/>
  <c r="F426" i="8"/>
  <c r="AF425" i="8"/>
  <c r="AE425" i="8"/>
  <c r="AD425" i="8"/>
  <c r="X425" i="8"/>
  <c r="W425" i="8"/>
  <c r="V425" i="8"/>
  <c r="P425" i="8"/>
  <c r="O425" i="8"/>
  <c r="N425" i="8"/>
  <c r="H425" i="8"/>
  <c r="G425" i="8"/>
  <c r="F425" i="8"/>
  <c r="AF424" i="8"/>
  <c r="AE424" i="8"/>
  <c r="AD424" i="8"/>
  <c r="X424" i="8"/>
  <c r="W424" i="8"/>
  <c r="V424" i="8"/>
  <c r="P424" i="8"/>
  <c r="O424" i="8"/>
  <c r="N424" i="8"/>
  <c r="H424" i="8"/>
  <c r="G424" i="8"/>
  <c r="F424" i="8"/>
  <c r="AF423" i="8"/>
  <c r="AE423" i="8"/>
  <c r="AD423" i="8"/>
  <c r="X423" i="8"/>
  <c r="W423" i="8"/>
  <c r="V423" i="8"/>
  <c r="P423" i="8"/>
  <c r="O423" i="8"/>
  <c r="N423" i="8"/>
  <c r="H423" i="8"/>
  <c r="G423" i="8"/>
  <c r="F423" i="8"/>
  <c r="AF422" i="8"/>
  <c r="AE422" i="8"/>
  <c r="AD422" i="8"/>
  <c r="X422" i="8"/>
  <c r="W422" i="8"/>
  <c r="V422" i="8"/>
  <c r="P422" i="8"/>
  <c r="O422" i="8"/>
  <c r="N422" i="8"/>
  <c r="H422" i="8"/>
  <c r="G422" i="8"/>
  <c r="F422" i="8"/>
  <c r="AF421" i="8"/>
  <c r="AE421" i="8"/>
  <c r="AD421" i="8"/>
  <c r="X421" i="8"/>
  <c r="W421" i="8"/>
  <c r="V421" i="8"/>
  <c r="P421" i="8"/>
  <c r="O421" i="8"/>
  <c r="N421" i="8"/>
  <c r="H421" i="8"/>
  <c r="G421" i="8"/>
  <c r="F421" i="8"/>
  <c r="AF420" i="8"/>
  <c r="AE420" i="8"/>
  <c r="AD420" i="8"/>
  <c r="X420" i="8"/>
  <c r="W420" i="8"/>
  <c r="V420" i="8"/>
  <c r="P420" i="8"/>
  <c r="O420" i="8"/>
  <c r="N420" i="8"/>
  <c r="H420" i="8"/>
  <c r="G420" i="8"/>
  <c r="F420" i="8"/>
  <c r="AF419" i="8"/>
  <c r="AE419" i="8"/>
  <c r="AD419" i="8"/>
  <c r="X419" i="8"/>
  <c r="W419" i="8"/>
  <c r="V419" i="8"/>
  <c r="P419" i="8"/>
  <c r="O419" i="8"/>
  <c r="N419" i="8"/>
  <c r="H419" i="8"/>
  <c r="G419" i="8"/>
  <c r="F419" i="8"/>
  <c r="AF418" i="8"/>
  <c r="AE418" i="8"/>
  <c r="AD418" i="8"/>
  <c r="X418" i="8"/>
  <c r="W418" i="8"/>
  <c r="V418" i="8"/>
  <c r="P418" i="8"/>
  <c r="O418" i="8"/>
  <c r="N418" i="8"/>
  <c r="H418" i="8"/>
  <c r="G418" i="8"/>
  <c r="F418" i="8"/>
  <c r="AF417" i="8"/>
  <c r="AE417" i="8"/>
  <c r="AD417" i="8"/>
  <c r="X417" i="8"/>
  <c r="W417" i="8"/>
  <c r="V417" i="8"/>
  <c r="P417" i="8"/>
  <c r="O417" i="8"/>
  <c r="N417" i="8"/>
  <c r="H417" i="8"/>
  <c r="G417" i="8"/>
  <c r="F417" i="8"/>
  <c r="AF416" i="8"/>
  <c r="AE416" i="8"/>
  <c r="AD416" i="8"/>
  <c r="X416" i="8"/>
  <c r="W416" i="8"/>
  <c r="V416" i="8"/>
  <c r="P416" i="8"/>
  <c r="O416" i="8"/>
  <c r="N416" i="8"/>
  <c r="H416" i="8"/>
  <c r="G416" i="8"/>
  <c r="F416" i="8"/>
  <c r="AF415" i="8"/>
  <c r="AE415" i="8"/>
  <c r="AD415" i="8"/>
  <c r="X415" i="8"/>
  <c r="W415" i="8"/>
  <c r="V415" i="8"/>
  <c r="P415" i="8"/>
  <c r="O415" i="8"/>
  <c r="N415" i="8"/>
  <c r="H415" i="8"/>
  <c r="G415" i="8"/>
  <c r="F415" i="8"/>
  <c r="AF414" i="8"/>
  <c r="AE414" i="8"/>
  <c r="AD414" i="8"/>
  <c r="X414" i="8"/>
  <c r="W414" i="8"/>
  <c r="V414" i="8"/>
  <c r="P414" i="8"/>
  <c r="O414" i="8"/>
  <c r="N414" i="8"/>
  <c r="H414" i="8"/>
  <c r="G414" i="8"/>
  <c r="F414" i="8"/>
  <c r="AF413" i="8"/>
  <c r="AF477" i="8" s="1"/>
  <c r="AE413" i="8"/>
  <c r="AE477" i="8" s="1"/>
  <c r="AD413" i="8"/>
  <c r="AD477" i="8" s="1"/>
  <c r="X413" i="8"/>
  <c r="X477" i="8" s="1"/>
  <c r="W413" i="8"/>
  <c r="V413" i="8"/>
  <c r="V477" i="8" s="1"/>
  <c r="P413" i="8"/>
  <c r="P477" i="8" s="1"/>
  <c r="O413" i="8"/>
  <c r="O477" i="8" s="1"/>
  <c r="N413" i="8"/>
  <c r="H413" i="8"/>
  <c r="G413" i="8"/>
  <c r="F413" i="8"/>
  <c r="F477" i="8" s="1"/>
  <c r="AC409" i="8"/>
  <c r="AB409" i="8"/>
  <c r="AA409" i="8"/>
  <c r="W409" i="8"/>
  <c r="U409" i="8"/>
  <c r="T409" i="8"/>
  <c r="S409" i="8"/>
  <c r="M409" i="8"/>
  <c r="L409" i="8"/>
  <c r="K409" i="8"/>
  <c r="H409" i="8"/>
  <c r="G409" i="8"/>
  <c r="E409" i="8"/>
  <c r="D409" i="8"/>
  <c r="C409" i="8"/>
  <c r="AF408" i="8"/>
  <c r="AE408" i="8"/>
  <c r="AD408" i="8"/>
  <c r="X408" i="8"/>
  <c r="W408" i="8"/>
  <c r="V408" i="8"/>
  <c r="P408" i="8"/>
  <c r="O408" i="8"/>
  <c r="N408" i="8"/>
  <c r="H408" i="8"/>
  <c r="G408" i="8"/>
  <c r="F408" i="8"/>
  <c r="AF407" i="8"/>
  <c r="AE407" i="8"/>
  <c r="AD407" i="8"/>
  <c r="X407" i="8"/>
  <c r="W407" i="8"/>
  <c r="V407" i="8"/>
  <c r="P407" i="8"/>
  <c r="O407" i="8"/>
  <c r="N407" i="8"/>
  <c r="H407" i="8"/>
  <c r="G407" i="8"/>
  <c r="F407" i="8"/>
  <c r="AF406" i="8"/>
  <c r="AE406" i="8"/>
  <c r="AD406" i="8"/>
  <c r="X406" i="8"/>
  <c r="W406" i="8"/>
  <c r="V406" i="8"/>
  <c r="P406" i="8"/>
  <c r="O406" i="8"/>
  <c r="N406" i="8"/>
  <c r="H406" i="8"/>
  <c r="G406" i="8"/>
  <c r="F406" i="8"/>
  <c r="AF405" i="8"/>
  <c r="AE405" i="8"/>
  <c r="AD405" i="8"/>
  <c r="X405" i="8"/>
  <c r="W405" i="8"/>
  <c r="V405" i="8"/>
  <c r="P405" i="8"/>
  <c r="O405" i="8"/>
  <c r="N405" i="8"/>
  <c r="H405" i="8"/>
  <c r="G405" i="8"/>
  <c r="F405" i="8"/>
  <c r="AF404" i="8"/>
  <c r="AE404" i="8"/>
  <c r="AD404" i="8"/>
  <c r="X404" i="8"/>
  <c r="W404" i="8"/>
  <c r="V404" i="8"/>
  <c r="P404" i="8"/>
  <c r="O404" i="8"/>
  <c r="N404" i="8"/>
  <c r="H404" i="8"/>
  <c r="G404" i="8"/>
  <c r="F404" i="8"/>
  <c r="AF403" i="8"/>
  <c r="AE403" i="8"/>
  <c r="AD403" i="8"/>
  <c r="X403" i="8"/>
  <c r="W403" i="8"/>
  <c r="V403" i="8"/>
  <c r="P403" i="8"/>
  <c r="O403" i="8"/>
  <c r="N403" i="8"/>
  <c r="H403" i="8"/>
  <c r="G403" i="8"/>
  <c r="F403" i="8"/>
  <c r="AF402" i="8"/>
  <c r="AE402" i="8"/>
  <c r="AD402" i="8"/>
  <c r="X402" i="8"/>
  <c r="W402" i="8"/>
  <c r="V402" i="8"/>
  <c r="P402" i="8"/>
  <c r="O402" i="8"/>
  <c r="N402" i="8"/>
  <c r="H402" i="8"/>
  <c r="G402" i="8"/>
  <c r="F402" i="8"/>
  <c r="AF401" i="8"/>
  <c r="AE401" i="8"/>
  <c r="AD401" i="8"/>
  <c r="X401" i="8"/>
  <c r="W401" i="8"/>
  <c r="V401" i="8"/>
  <c r="P401" i="8"/>
  <c r="O401" i="8"/>
  <c r="N401" i="8"/>
  <c r="H401" i="8"/>
  <c r="G401" i="8"/>
  <c r="F401" i="8"/>
  <c r="AF400" i="8"/>
  <c r="AE400" i="8"/>
  <c r="AD400" i="8"/>
  <c r="X400" i="8"/>
  <c r="W400" i="8"/>
  <c r="V400" i="8"/>
  <c r="P400" i="8"/>
  <c r="O400" i="8"/>
  <c r="N400" i="8"/>
  <c r="H400" i="8"/>
  <c r="G400" i="8"/>
  <c r="F400" i="8"/>
  <c r="AF399" i="8"/>
  <c r="AE399" i="8"/>
  <c r="AD399" i="8"/>
  <c r="X399" i="8"/>
  <c r="W399" i="8"/>
  <c r="V399" i="8"/>
  <c r="P399" i="8"/>
  <c r="O399" i="8"/>
  <c r="N399" i="8"/>
  <c r="H399" i="8"/>
  <c r="G399" i="8"/>
  <c r="F399" i="8"/>
  <c r="AF398" i="8"/>
  <c r="AE398" i="8"/>
  <c r="AD398" i="8"/>
  <c r="X398" i="8"/>
  <c r="W398" i="8"/>
  <c r="V398" i="8"/>
  <c r="P398" i="8"/>
  <c r="O398" i="8"/>
  <c r="N398" i="8"/>
  <c r="H398" i="8"/>
  <c r="G398" i="8"/>
  <c r="F398" i="8"/>
  <c r="AF397" i="8"/>
  <c r="AE397" i="8"/>
  <c r="AD397" i="8"/>
  <c r="X397" i="8"/>
  <c r="W397" i="8"/>
  <c r="V397" i="8"/>
  <c r="P397" i="8"/>
  <c r="O397" i="8"/>
  <c r="N397" i="8"/>
  <c r="H397" i="8"/>
  <c r="G397" i="8"/>
  <c r="F397" i="8"/>
  <c r="AF396" i="8"/>
  <c r="AE396" i="8"/>
  <c r="AD396" i="8"/>
  <c r="X396" i="8"/>
  <c r="W396" i="8"/>
  <c r="V396" i="8"/>
  <c r="P396" i="8"/>
  <c r="O396" i="8"/>
  <c r="N396" i="8"/>
  <c r="H396" i="8"/>
  <c r="G396" i="8"/>
  <c r="F396" i="8"/>
  <c r="AF395" i="8"/>
  <c r="AE395" i="8"/>
  <c r="AD395" i="8"/>
  <c r="X395" i="8"/>
  <c r="W395" i="8"/>
  <c r="V395" i="8"/>
  <c r="P395" i="8"/>
  <c r="O395" i="8"/>
  <c r="N395" i="8"/>
  <c r="H395" i="8"/>
  <c r="G395" i="8"/>
  <c r="F395" i="8"/>
  <c r="AF394" i="8"/>
  <c r="AE394" i="8"/>
  <c r="AD394" i="8"/>
  <c r="X394" i="8"/>
  <c r="W394" i="8"/>
  <c r="V394" i="8"/>
  <c r="P394" i="8"/>
  <c r="O394" i="8"/>
  <c r="N394" i="8"/>
  <c r="H394" i="8"/>
  <c r="G394" i="8"/>
  <c r="F394" i="8"/>
  <c r="AF393" i="8"/>
  <c r="AE393" i="8"/>
  <c r="AD393" i="8"/>
  <c r="X393" i="8"/>
  <c r="W393" i="8"/>
  <c r="V393" i="8"/>
  <c r="P393" i="8"/>
  <c r="O393" i="8"/>
  <c r="N393" i="8"/>
  <c r="H393" i="8"/>
  <c r="G393" i="8"/>
  <c r="F393" i="8"/>
  <c r="AF392" i="8"/>
  <c r="AE392" i="8"/>
  <c r="AD392" i="8"/>
  <c r="X392" i="8"/>
  <c r="W392" i="8"/>
  <c r="V392" i="8"/>
  <c r="P392" i="8"/>
  <c r="O392" i="8"/>
  <c r="N392" i="8"/>
  <c r="H392" i="8"/>
  <c r="G392" i="8"/>
  <c r="F392" i="8"/>
  <c r="AF391" i="8"/>
  <c r="AE391" i="8"/>
  <c r="AD391" i="8"/>
  <c r="X391" i="8"/>
  <c r="W391" i="8"/>
  <c r="V391" i="8"/>
  <c r="P391" i="8"/>
  <c r="O391" i="8"/>
  <c r="N391" i="8"/>
  <c r="H391" i="8"/>
  <c r="G391" i="8"/>
  <c r="F391" i="8"/>
  <c r="AF390" i="8"/>
  <c r="AE390" i="8"/>
  <c r="AD390" i="8"/>
  <c r="X390" i="8"/>
  <c r="W390" i="8"/>
  <c r="V390" i="8"/>
  <c r="P390" i="8"/>
  <c r="O390" i="8"/>
  <c r="N390" i="8"/>
  <c r="H390" i="8"/>
  <c r="G390" i="8"/>
  <c r="F390" i="8"/>
  <c r="AF389" i="8"/>
  <c r="AE389" i="8"/>
  <c r="AD389" i="8"/>
  <c r="X389" i="8"/>
  <c r="W389" i="8"/>
  <c r="V389" i="8"/>
  <c r="P389" i="8"/>
  <c r="O389" i="8"/>
  <c r="N389" i="8"/>
  <c r="H389" i="8"/>
  <c r="G389" i="8"/>
  <c r="F389" i="8"/>
  <c r="AF388" i="8"/>
  <c r="AE388" i="8"/>
  <c r="AD388" i="8"/>
  <c r="X388" i="8"/>
  <c r="W388" i="8"/>
  <c r="V388" i="8"/>
  <c r="P388" i="8"/>
  <c r="O388" i="8"/>
  <c r="N388" i="8"/>
  <c r="H388" i="8"/>
  <c r="G388" i="8"/>
  <c r="F388" i="8"/>
  <c r="AF387" i="8"/>
  <c r="AE387" i="8"/>
  <c r="AD387" i="8"/>
  <c r="X387" i="8"/>
  <c r="W387" i="8"/>
  <c r="V387" i="8"/>
  <c r="P387" i="8"/>
  <c r="O387" i="8"/>
  <c r="N387" i="8"/>
  <c r="H387" i="8"/>
  <c r="G387" i="8"/>
  <c r="F387" i="8"/>
  <c r="AF386" i="8"/>
  <c r="AE386" i="8"/>
  <c r="AD386" i="8"/>
  <c r="X386" i="8"/>
  <c r="W386" i="8"/>
  <c r="V386" i="8"/>
  <c r="P386" i="8"/>
  <c r="O386" i="8"/>
  <c r="N386" i="8"/>
  <c r="H386" i="8"/>
  <c r="G386" i="8"/>
  <c r="F386" i="8"/>
  <c r="AF385" i="8"/>
  <c r="AE385" i="8"/>
  <c r="AD385" i="8"/>
  <c r="X385" i="8"/>
  <c r="W385" i="8"/>
  <c r="V385" i="8"/>
  <c r="P385" i="8"/>
  <c r="O385" i="8"/>
  <c r="N385" i="8"/>
  <c r="H385" i="8"/>
  <c r="G385" i="8"/>
  <c r="F385" i="8"/>
  <c r="AF384" i="8"/>
  <c r="AE384" i="8"/>
  <c r="AD384" i="8"/>
  <c r="X384" i="8"/>
  <c r="W384" i="8"/>
  <c r="V384" i="8"/>
  <c r="P384" i="8"/>
  <c r="O384" i="8"/>
  <c r="N384" i="8"/>
  <c r="H384" i="8"/>
  <c r="G384" i="8"/>
  <c r="F384" i="8"/>
  <c r="AF383" i="8"/>
  <c r="AE383" i="8"/>
  <c r="AD383" i="8"/>
  <c r="X383" i="8"/>
  <c r="W383" i="8"/>
  <c r="V383" i="8"/>
  <c r="P383" i="8"/>
  <c r="O383" i="8"/>
  <c r="N383" i="8"/>
  <c r="H383" i="8"/>
  <c r="G383" i="8"/>
  <c r="F383" i="8"/>
  <c r="AF382" i="8"/>
  <c r="AE382" i="8"/>
  <c r="AD382" i="8"/>
  <c r="X382" i="8"/>
  <c r="W382" i="8"/>
  <c r="V382" i="8"/>
  <c r="P382" i="8"/>
  <c r="O382" i="8"/>
  <c r="N382" i="8"/>
  <c r="H382" i="8"/>
  <c r="G382" i="8"/>
  <c r="F382" i="8"/>
  <c r="AF381" i="8"/>
  <c r="AE381" i="8"/>
  <c r="AD381" i="8"/>
  <c r="X381" i="8"/>
  <c r="W381" i="8"/>
  <c r="V381" i="8"/>
  <c r="P381" i="8"/>
  <c r="O381" i="8"/>
  <c r="N381" i="8"/>
  <c r="H381" i="8"/>
  <c r="G381" i="8"/>
  <c r="F381" i="8"/>
  <c r="AF380" i="8"/>
  <c r="AE380" i="8"/>
  <c r="AD380" i="8"/>
  <c r="X380" i="8"/>
  <c r="W380" i="8"/>
  <c r="V380" i="8"/>
  <c r="P380" i="8"/>
  <c r="O380" i="8"/>
  <c r="N380" i="8"/>
  <c r="H380" i="8"/>
  <c r="G380" i="8"/>
  <c r="F380" i="8"/>
  <c r="AF379" i="8"/>
  <c r="AE379" i="8"/>
  <c r="AD379" i="8"/>
  <c r="X379" i="8"/>
  <c r="W379" i="8"/>
  <c r="V379" i="8"/>
  <c r="P379" i="8"/>
  <c r="O379" i="8"/>
  <c r="N379" i="8"/>
  <c r="H379" i="8"/>
  <c r="G379" i="8"/>
  <c r="F379" i="8"/>
  <c r="AF378" i="8"/>
  <c r="AE378" i="8"/>
  <c r="AD378" i="8"/>
  <c r="X378" i="8"/>
  <c r="W378" i="8"/>
  <c r="V378" i="8"/>
  <c r="P378" i="8"/>
  <c r="O378" i="8"/>
  <c r="N378" i="8"/>
  <c r="H378" i="8"/>
  <c r="G378" i="8"/>
  <c r="F378" i="8"/>
  <c r="AF377" i="8"/>
  <c r="AE377" i="8"/>
  <c r="AD377" i="8"/>
  <c r="X377" i="8"/>
  <c r="W377" i="8"/>
  <c r="V377" i="8"/>
  <c r="P377" i="8"/>
  <c r="O377" i="8"/>
  <c r="N377" i="8"/>
  <c r="H377" i="8"/>
  <c r="G377" i="8"/>
  <c r="F377" i="8"/>
  <c r="AF376" i="8"/>
  <c r="AE376" i="8"/>
  <c r="AD376" i="8"/>
  <c r="X376" i="8"/>
  <c r="W376" i="8"/>
  <c r="V376" i="8"/>
  <c r="P376" i="8"/>
  <c r="O376" i="8"/>
  <c r="N376" i="8"/>
  <c r="H376" i="8"/>
  <c r="G376" i="8"/>
  <c r="F376" i="8"/>
  <c r="AF375" i="8"/>
  <c r="AE375" i="8"/>
  <c r="AD375" i="8"/>
  <c r="X375" i="8"/>
  <c r="W375" i="8"/>
  <c r="V375" i="8"/>
  <c r="P375" i="8"/>
  <c r="O375" i="8"/>
  <c r="N375" i="8"/>
  <c r="H375" i="8"/>
  <c r="G375" i="8"/>
  <c r="F375" i="8"/>
  <c r="AF374" i="8"/>
  <c r="AE374" i="8"/>
  <c r="AD374" i="8"/>
  <c r="X374" i="8"/>
  <c r="W374" i="8"/>
  <c r="V374" i="8"/>
  <c r="P374" i="8"/>
  <c r="O374" i="8"/>
  <c r="N374" i="8"/>
  <c r="H374" i="8"/>
  <c r="G374" i="8"/>
  <c r="F374" i="8"/>
  <c r="AF373" i="8"/>
  <c r="AE373" i="8"/>
  <c r="AD373" i="8"/>
  <c r="X373" i="8"/>
  <c r="W373" i="8"/>
  <c r="V373" i="8"/>
  <c r="P373" i="8"/>
  <c r="O373" i="8"/>
  <c r="N373" i="8"/>
  <c r="H373" i="8"/>
  <c r="G373" i="8"/>
  <c r="F373" i="8"/>
  <c r="AF372" i="8"/>
  <c r="AE372" i="8"/>
  <c r="AD372" i="8"/>
  <c r="X372" i="8"/>
  <c r="W372" i="8"/>
  <c r="V372" i="8"/>
  <c r="P372" i="8"/>
  <c r="O372" i="8"/>
  <c r="N372" i="8"/>
  <c r="H372" i="8"/>
  <c r="G372" i="8"/>
  <c r="F372" i="8"/>
  <c r="AF371" i="8"/>
  <c r="AE371" i="8"/>
  <c r="AD371" i="8"/>
  <c r="X371" i="8"/>
  <c r="W371" i="8"/>
  <c r="V371" i="8"/>
  <c r="P371" i="8"/>
  <c r="O371" i="8"/>
  <c r="N371" i="8"/>
  <c r="H371" i="8"/>
  <c r="G371" i="8"/>
  <c r="F371" i="8"/>
  <c r="AF370" i="8"/>
  <c r="AE370" i="8"/>
  <c r="AD370" i="8"/>
  <c r="X370" i="8"/>
  <c r="W370" i="8"/>
  <c r="V370" i="8"/>
  <c r="P370" i="8"/>
  <c r="O370" i="8"/>
  <c r="N370" i="8"/>
  <c r="H370" i="8"/>
  <c r="G370" i="8"/>
  <c r="F370" i="8"/>
  <c r="AF369" i="8"/>
  <c r="AE369" i="8"/>
  <c r="AD369" i="8"/>
  <c r="X369" i="8"/>
  <c r="W369" i="8"/>
  <c r="V369" i="8"/>
  <c r="P369" i="8"/>
  <c r="O369" i="8"/>
  <c r="N369" i="8"/>
  <c r="H369" i="8"/>
  <c r="G369" i="8"/>
  <c r="F369" i="8"/>
  <c r="AF368" i="8"/>
  <c r="AE368" i="8"/>
  <c r="AD368" i="8"/>
  <c r="X368" i="8"/>
  <c r="W368" i="8"/>
  <c r="V368" i="8"/>
  <c r="P368" i="8"/>
  <c r="O368" i="8"/>
  <c r="N368" i="8"/>
  <c r="H368" i="8"/>
  <c r="G368" i="8"/>
  <c r="F368" i="8"/>
  <c r="AF367" i="8"/>
  <c r="AE367" i="8"/>
  <c r="AD367" i="8"/>
  <c r="X367" i="8"/>
  <c r="W367" i="8"/>
  <c r="V367" i="8"/>
  <c r="P367" i="8"/>
  <c r="O367" i="8"/>
  <c r="N367" i="8"/>
  <c r="H367" i="8"/>
  <c r="G367" i="8"/>
  <c r="F367" i="8"/>
  <c r="AF366" i="8"/>
  <c r="AE366" i="8"/>
  <c r="AD366" i="8"/>
  <c r="X366" i="8"/>
  <c r="W366" i="8"/>
  <c r="V366" i="8"/>
  <c r="P366" i="8"/>
  <c r="O366" i="8"/>
  <c r="N366" i="8"/>
  <c r="H366" i="8"/>
  <c r="G366" i="8"/>
  <c r="F366" i="8"/>
  <c r="AF365" i="8"/>
  <c r="AE365" i="8"/>
  <c r="AD365" i="8"/>
  <c r="X365" i="8"/>
  <c r="W365" i="8"/>
  <c r="V365" i="8"/>
  <c r="P365" i="8"/>
  <c r="O365" i="8"/>
  <c r="N365" i="8"/>
  <c r="H365" i="8"/>
  <c r="G365" i="8"/>
  <c r="F365" i="8"/>
  <c r="AF364" i="8"/>
  <c r="AE364" i="8"/>
  <c r="AD364" i="8"/>
  <c r="X364" i="8"/>
  <c r="W364" i="8"/>
  <c r="V364" i="8"/>
  <c r="P364" i="8"/>
  <c r="O364" i="8"/>
  <c r="N364" i="8"/>
  <c r="H364" i="8"/>
  <c r="G364" i="8"/>
  <c r="F364" i="8"/>
  <c r="AF363" i="8"/>
  <c r="AE363" i="8"/>
  <c r="AD363" i="8"/>
  <c r="X363" i="8"/>
  <c r="W363" i="8"/>
  <c r="V363" i="8"/>
  <c r="P363" i="8"/>
  <c r="O363" i="8"/>
  <c r="N363" i="8"/>
  <c r="H363" i="8"/>
  <c r="G363" i="8"/>
  <c r="F363" i="8"/>
  <c r="AF362" i="8"/>
  <c r="AE362" i="8"/>
  <c r="AD362" i="8"/>
  <c r="X362" i="8"/>
  <c r="W362" i="8"/>
  <c r="V362" i="8"/>
  <c r="P362" i="8"/>
  <c r="O362" i="8"/>
  <c r="N362" i="8"/>
  <c r="H362" i="8"/>
  <c r="G362" i="8"/>
  <c r="F362" i="8"/>
  <c r="AF361" i="8"/>
  <c r="AE361" i="8"/>
  <c r="AD361" i="8"/>
  <c r="X361" i="8"/>
  <c r="W361" i="8"/>
  <c r="V361" i="8"/>
  <c r="P361" i="8"/>
  <c r="O361" i="8"/>
  <c r="N361" i="8"/>
  <c r="H361" i="8"/>
  <c r="G361" i="8"/>
  <c r="F361" i="8"/>
  <c r="AF360" i="8"/>
  <c r="AE360" i="8"/>
  <c r="AD360" i="8"/>
  <c r="X360" i="8"/>
  <c r="W360" i="8"/>
  <c r="V360" i="8"/>
  <c r="P360" i="8"/>
  <c r="O360" i="8"/>
  <c r="N360" i="8"/>
  <c r="H360" i="8"/>
  <c r="G360" i="8"/>
  <c r="F360" i="8"/>
  <c r="AF359" i="8"/>
  <c r="AE359" i="8"/>
  <c r="AD359" i="8"/>
  <c r="X359" i="8"/>
  <c r="W359" i="8"/>
  <c r="V359" i="8"/>
  <c r="P359" i="8"/>
  <c r="O359" i="8"/>
  <c r="N359" i="8"/>
  <c r="H359" i="8"/>
  <c r="G359" i="8"/>
  <c r="F359" i="8"/>
  <c r="AF358" i="8"/>
  <c r="AE358" i="8"/>
  <c r="AD358" i="8"/>
  <c r="X358" i="8"/>
  <c r="W358" i="8"/>
  <c r="V358" i="8"/>
  <c r="P358" i="8"/>
  <c r="O358" i="8"/>
  <c r="N358" i="8"/>
  <c r="H358" i="8"/>
  <c r="G358" i="8"/>
  <c r="F358" i="8"/>
  <c r="AF357" i="8"/>
  <c r="AE357" i="8"/>
  <c r="AD357" i="8"/>
  <c r="X357" i="8"/>
  <c r="W357" i="8"/>
  <c r="V357" i="8"/>
  <c r="P357" i="8"/>
  <c r="O357" i="8"/>
  <c r="N357" i="8"/>
  <c r="H357" i="8"/>
  <c r="G357" i="8"/>
  <c r="F357" i="8"/>
  <c r="AF356" i="8"/>
  <c r="AE356" i="8"/>
  <c r="AD356" i="8"/>
  <c r="X356" i="8"/>
  <c r="W356" i="8"/>
  <c r="V356" i="8"/>
  <c r="P356" i="8"/>
  <c r="O356" i="8"/>
  <c r="N356" i="8"/>
  <c r="H356" i="8"/>
  <c r="G356" i="8"/>
  <c r="F356" i="8"/>
  <c r="AF355" i="8"/>
  <c r="AE355" i="8"/>
  <c r="AD355" i="8"/>
  <c r="X355" i="8"/>
  <c r="W355" i="8"/>
  <c r="V355" i="8"/>
  <c r="P355" i="8"/>
  <c r="O355" i="8"/>
  <c r="N355" i="8"/>
  <c r="H355" i="8"/>
  <c r="G355" i="8"/>
  <c r="F355" i="8"/>
  <c r="AF354" i="8"/>
  <c r="AE354" i="8"/>
  <c r="AD354" i="8"/>
  <c r="X354" i="8"/>
  <c r="W354" i="8"/>
  <c r="V354" i="8"/>
  <c r="P354" i="8"/>
  <c r="O354" i="8"/>
  <c r="N354" i="8"/>
  <c r="H354" i="8"/>
  <c r="G354" i="8"/>
  <c r="F354" i="8"/>
  <c r="AF353" i="8"/>
  <c r="AE353" i="8"/>
  <c r="AD353" i="8"/>
  <c r="X353" i="8"/>
  <c r="W353" i="8"/>
  <c r="V353" i="8"/>
  <c r="P353" i="8"/>
  <c r="O353" i="8"/>
  <c r="N353" i="8"/>
  <c r="H353" i="8"/>
  <c r="G353" i="8"/>
  <c r="F353" i="8"/>
  <c r="AF352" i="8"/>
  <c r="AE352" i="8"/>
  <c r="AD352" i="8"/>
  <c r="X352" i="8"/>
  <c r="W352" i="8"/>
  <c r="V352" i="8"/>
  <c r="P352" i="8"/>
  <c r="O352" i="8"/>
  <c r="N352" i="8"/>
  <c r="H352" i="8"/>
  <c r="G352" i="8"/>
  <c r="F352" i="8"/>
  <c r="AF351" i="8"/>
  <c r="AE351" i="8"/>
  <c r="AD351" i="8"/>
  <c r="X351" i="8"/>
  <c r="W351" i="8"/>
  <c r="V351" i="8"/>
  <c r="P351" i="8"/>
  <c r="O351" i="8"/>
  <c r="N351" i="8"/>
  <c r="H351" i="8"/>
  <c r="G351" i="8"/>
  <c r="F351" i="8"/>
  <c r="AF350" i="8"/>
  <c r="AE350" i="8"/>
  <c r="AD350" i="8"/>
  <c r="X350" i="8"/>
  <c r="W350" i="8"/>
  <c r="V350" i="8"/>
  <c r="P350" i="8"/>
  <c r="O350" i="8"/>
  <c r="N350" i="8"/>
  <c r="H350" i="8"/>
  <c r="G350" i="8"/>
  <c r="F350" i="8"/>
  <c r="AF349" i="8"/>
  <c r="AE349" i="8"/>
  <c r="AD349" i="8"/>
  <c r="X349" i="8"/>
  <c r="W349" i="8"/>
  <c r="V349" i="8"/>
  <c r="P349" i="8"/>
  <c r="O349" i="8"/>
  <c r="N349" i="8"/>
  <c r="H349" i="8"/>
  <c r="G349" i="8"/>
  <c r="F349" i="8"/>
  <c r="AF348" i="8"/>
  <c r="AE348" i="8"/>
  <c r="AD348" i="8"/>
  <c r="X348" i="8"/>
  <c r="W348" i="8"/>
  <c r="V348" i="8"/>
  <c r="P348" i="8"/>
  <c r="O348" i="8"/>
  <c r="N348" i="8"/>
  <c r="H348" i="8"/>
  <c r="G348" i="8"/>
  <c r="F348" i="8"/>
  <c r="AF347" i="8"/>
  <c r="AE347" i="8"/>
  <c r="AD347" i="8"/>
  <c r="X347" i="8"/>
  <c r="W347" i="8"/>
  <c r="V347" i="8"/>
  <c r="P347" i="8"/>
  <c r="O347" i="8"/>
  <c r="N347" i="8"/>
  <c r="H347" i="8"/>
  <c r="G347" i="8"/>
  <c r="F347" i="8"/>
  <c r="AF346" i="8"/>
  <c r="AE346" i="8"/>
  <c r="AD346" i="8"/>
  <c r="X346" i="8"/>
  <c r="W346" i="8"/>
  <c r="V346" i="8"/>
  <c r="P346" i="8"/>
  <c r="O346" i="8"/>
  <c r="N346" i="8"/>
  <c r="H346" i="8"/>
  <c r="G346" i="8"/>
  <c r="F346" i="8"/>
  <c r="AF345" i="8"/>
  <c r="AF409" i="8" s="1"/>
  <c r="AE345" i="8"/>
  <c r="AE409" i="8" s="1"/>
  <c r="AD345" i="8"/>
  <c r="AD409" i="8" s="1"/>
  <c r="X345" i="8"/>
  <c r="X409" i="8" s="1"/>
  <c r="W345" i="8"/>
  <c r="V345" i="8"/>
  <c r="V409" i="8" s="1"/>
  <c r="P345" i="8"/>
  <c r="P409" i="8" s="1"/>
  <c r="O345" i="8"/>
  <c r="O409" i="8" s="1"/>
  <c r="N345" i="8"/>
  <c r="N409" i="8" s="1"/>
  <c r="H345" i="8"/>
  <c r="G345" i="8"/>
  <c r="F345" i="8"/>
  <c r="F409" i="8" s="1"/>
  <c r="AC341" i="8"/>
  <c r="AB341" i="8"/>
  <c r="AA341" i="8"/>
  <c r="W341" i="8"/>
  <c r="U341" i="8"/>
  <c r="T341" i="8"/>
  <c r="S341" i="8"/>
  <c r="N341" i="8"/>
  <c r="M341" i="8"/>
  <c r="L341" i="8"/>
  <c r="K341" i="8"/>
  <c r="H341" i="8"/>
  <c r="G341" i="8"/>
  <c r="E341" i="8"/>
  <c r="D341" i="8"/>
  <c r="C341" i="8"/>
  <c r="AF340" i="8"/>
  <c r="AE340" i="8"/>
  <c r="AD340" i="8"/>
  <c r="X340" i="8"/>
  <c r="W340" i="8"/>
  <c r="V340" i="8"/>
  <c r="P340" i="8"/>
  <c r="O340" i="8"/>
  <c r="N340" i="8"/>
  <c r="H340" i="8"/>
  <c r="G340" i="8"/>
  <c r="F340" i="8"/>
  <c r="AF339" i="8"/>
  <c r="AE339" i="8"/>
  <c r="AD339" i="8"/>
  <c r="X339" i="8"/>
  <c r="W339" i="8"/>
  <c r="V339" i="8"/>
  <c r="P339" i="8"/>
  <c r="O339" i="8"/>
  <c r="N339" i="8"/>
  <c r="H339" i="8"/>
  <c r="G339" i="8"/>
  <c r="F339" i="8"/>
  <c r="AF338" i="8"/>
  <c r="AE338" i="8"/>
  <c r="AD338" i="8"/>
  <c r="X338" i="8"/>
  <c r="W338" i="8"/>
  <c r="V338" i="8"/>
  <c r="P338" i="8"/>
  <c r="O338" i="8"/>
  <c r="N338" i="8"/>
  <c r="H338" i="8"/>
  <c r="G338" i="8"/>
  <c r="F338" i="8"/>
  <c r="AF337" i="8"/>
  <c r="AE337" i="8"/>
  <c r="AD337" i="8"/>
  <c r="X337" i="8"/>
  <c r="W337" i="8"/>
  <c r="V337" i="8"/>
  <c r="P337" i="8"/>
  <c r="O337" i="8"/>
  <c r="N337" i="8"/>
  <c r="H337" i="8"/>
  <c r="G337" i="8"/>
  <c r="F337" i="8"/>
  <c r="AF336" i="8"/>
  <c r="AE336" i="8"/>
  <c r="AD336" i="8"/>
  <c r="X336" i="8"/>
  <c r="W336" i="8"/>
  <c r="V336" i="8"/>
  <c r="P336" i="8"/>
  <c r="O336" i="8"/>
  <c r="N336" i="8"/>
  <c r="H336" i="8"/>
  <c r="G336" i="8"/>
  <c r="F336" i="8"/>
  <c r="AF335" i="8"/>
  <c r="AE335" i="8"/>
  <c r="AD335" i="8"/>
  <c r="X335" i="8"/>
  <c r="W335" i="8"/>
  <c r="V335" i="8"/>
  <c r="P335" i="8"/>
  <c r="O335" i="8"/>
  <c r="N335" i="8"/>
  <c r="H335" i="8"/>
  <c r="G335" i="8"/>
  <c r="F335" i="8"/>
  <c r="AF334" i="8"/>
  <c r="AE334" i="8"/>
  <c r="AD334" i="8"/>
  <c r="X334" i="8"/>
  <c r="W334" i="8"/>
  <c r="V334" i="8"/>
  <c r="P334" i="8"/>
  <c r="O334" i="8"/>
  <c r="N334" i="8"/>
  <c r="H334" i="8"/>
  <c r="G334" i="8"/>
  <c r="F334" i="8"/>
  <c r="AF333" i="8"/>
  <c r="AE333" i="8"/>
  <c r="AD333" i="8"/>
  <c r="X333" i="8"/>
  <c r="W333" i="8"/>
  <c r="V333" i="8"/>
  <c r="P333" i="8"/>
  <c r="O333" i="8"/>
  <c r="N333" i="8"/>
  <c r="H333" i="8"/>
  <c r="G333" i="8"/>
  <c r="F333" i="8"/>
  <c r="AF332" i="8"/>
  <c r="AE332" i="8"/>
  <c r="AD332" i="8"/>
  <c r="X332" i="8"/>
  <c r="W332" i="8"/>
  <c r="V332" i="8"/>
  <c r="P332" i="8"/>
  <c r="O332" i="8"/>
  <c r="N332" i="8"/>
  <c r="H332" i="8"/>
  <c r="G332" i="8"/>
  <c r="F332" i="8"/>
  <c r="AF331" i="8"/>
  <c r="AE331" i="8"/>
  <c r="AD331" i="8"/>
  <c r="X331" i="8"/>
  <c r="W331" i="8"/>
  <c r="V331" i="8"/>
  <c r="P331" i="8"/>
  <c r="O331" i="8"/>
  <c r="N331" i="8"/>
  <c r="H331" i="8"/>
  <c r="G331" i="8"/>
  <c r="F331" i="8"/>
  <c r="AF330" i="8"/>
  <c r="AE330" i="8"/>
  <c r="AD330" i="8"/>
  <c r="X330" i="8"/>
  <c r="W330" i="8"/>
  <c r="V330" i="8"/>
  <c r="P330" i="8"/>
  <c r="O330" i="8"/>
  <c r="N330" i="8"/>
  <c r="H330" i="8"/>
  <c r="G330" i="8"/>
  <c r="F330" i="8"/>
  <c r="AF329" i="8"/>
  <c r="AE329" i="8"/>
  <c r="AD329" i="8"/>
  <c r="X329" i="8"/>
  <c r="W329" i="8"/>
  <c r="V329" i="8"/>
  <c r="P329" i="8"/>
  <c r="O329" i="8"/>
  <c r="N329" i="8"/>
  <c r="H329" i="8"/>
  <c r="G329" i="8"/>
  <c r="F329" i="8"/>
  <c r="AF328" i="8"/>
  <c r="AE328" i="8"/>
  <c r="AD328" i="8"/>
  <c r="X328" i="8"/>
  <c r="W328" i="8"/>
  <c r="V328" i="8"/>
  <c r="P328" i="8"/>
  <c r="O328" i="8"/>
  <c r="N328" i="8"/>
  <c r="H328" i="8"/>
  <c r="G328" i="8"/>
  <c r="F328" i="8"/>
  <c r="AF327" i="8"/>
  <c r="AE327" i="8"/>
  <c r="AD327" i="8"/>
  <c r="X327" i="8"/>
  <c r="W327" i="8"/>
  <c r="V327" i="8"/>
  <c r="P327" i="8"/>
  <c r="O327" i="8"/>
  <c r="N327" i="8"/>
  <c r="H327" i="8"/>
  <c r="G327" i="8"/>
  <c r="F327" i="8"/>
  <c r="AF326" i="8"/>
  <c r="AE326" i="8"/>
  <c r="AD326" i="8"/>
  <c r="X326" i="8"/>
  <c r="W326" i="8"/>
  <c r="V326" i="8"/>
  <c r="P326" i="8"/>
  <c r="O326" i="8"/>
  <c r="N326" i="8"/>
  <c r="H326" i="8"/>
  <c r="G326" i="8"/>
  <c r="F326" i="8"/>
  <c r="AF325" i="8"/>
  <c r="AE325" i="8"/>
  <c r="AD325" i="8"/>
  <c r="X325" i="8"/>
  <c r="W325" i="8"/>
  <c r="V325" i="8"/>
  <c r="P325" i="8"/>
  <c r="O325" i="8"/>
  <c r="N325" i="8"/>
  <c r="H325" i="8"/>
  <c r="G325" i="8"/>
  <c r="F325" i="8"/>
  <c r="AF324" i="8"/>
  <c r="AE324" i="8"/>
  <c r="AD324" i="8"/>
  <c r="X324" i="8"/>
  <c r="W324" i="8"/>
  <c r="V324" i="8"/>
  <c r="P324" i="8"/>
  <c r="O324" i="8"/>
  <c r="N324" i="8"/>
  <c r="H324" i="8"/>
  <c r="G324" i="8"/>
  <c r="F324" i="8"/>
  <c r="AF323" i="8"/>
  <c r="AE323" i="8"/>
  <c r="AD323" i="8"/>
  <c r="X323" i="8"/>
  <c r="W323" i="8"/>
  <c r="V323" i="8"/>
  <c r="P323" i="8"/>
  <c r="O323" i="8"/>
  <c r="N323" i="8"/>
  <c r="H323" i="8"/>
  <c r="G323" i="8"/>
  <c r="F323" i="8"/>
  <c r="AF322" i="8"/>
  <c r="AE322" i="8"/>
  <c r="AD322" i="8"/>
  <c r="X322" i="8"/>
  <c r="W322" i="8"/>
  <c r="V322" i="8"/>
  <c r="P322" i="8"/>
  <c r="O322" i="8"/>
  <c r="N322" i="8"/>
  <c r="H322" i="8"/>
  <c r="G322" i="8"/>
  <c r="F322" i="8"/>
  <c r="AF321" i="8"/>
  <c r="AE321" i="8"/>
  <c r="AD321" i="8"/>
  <c r="X321" i="8"/>
  <c r="W321" i="8"/>
  <c r="V321" i="8"/>
  <c r="P321" i="8"/>
  <c r="O321" i="8"/>
  <c r="N321" i="8"/>
  <c r="H321" i="8"/>
  <c r="G321" i="8"/>
  <c r="F321" i="8"/>
  <c r="AF320" i="8"/>
  <c r="AE320" i="8"/>
  <c r="AD320" i="8"/>
  <c r="X320" i="8"/>
  <c r="W320" i="8"/>
  <c r="V320" i="8"/>
  <c r="P320" i="8"/>
  <c r="O320" i="8"/>
  <c r="N320" i="8"/>
  <c r="H320" i="8"/>
  <c r="G320" i="8"/>
  <c r="F320" i="8"/>
  <c r="AF319" i="8"/>
  <c r="AE319" i="8"/>
  <c r="AD319" i="8"/>
  <c r="X319" i="8"/>
  <c r="W319" i="8"/>
  <c r="V319" i="8"/>
  <c r="P319" i="8"/>
  <c r="O319" i="8"/>
  <c r="N319" i="8"/>
  <c r="H319" i="8"/>
  <c r="G319" i="8"/>
  <c r="F319" i="8"/>
  <c r="AF318" i="8"/>
  <c r="AE318" i="8"/>
  <c r="AD318" i="8"/>
  <c r="X318" i="8"/>
  <c r="W318" i="8"/>
  <c r="V318" i="8"/>
  <c r="P318" i="8"/>
  <c r="O318" i="8"/>
  <c r="N318" i="8"/>
  <c r="H318" i="8"/>
  <c r="G318" i="8"/>
  <c r="F318" i="8"/>
  <c r="AF317" i="8"/>
  <c r="AE317" i="8"/>
  <c r="AD317" i="8"/>
  <c r="X317" i="8"/>
  <c r="W317" i="8"/>
  <c r="V317" i="8"/>
  <c r="P317" i="8"/>
  <c r="O317" i="8"/>
  <c r="N317" i="8"/>
  <c r="H317" i="8"/>
  <c r="G317" i="8"/>
  <c r="F317" i="8"/>
  <c r="AF316" i="8"/>
  <c r="AE316" i="8"/>
  <c r="AD316" i="8"/>
  <c r="X316" i="8"/>
  <c r="W316" i="8"/>
  <c r="V316" i="8"/>
  <c r="P316" i="8"/>
  <c r="O316" i="8"/>
  <c r="N316" i="8"/>
  <c r="H316" i="8"/>
  <c r="G316" i="8"/>
  <c r="F316" i="8"/>
  <c r="AF315" i="8"/>
  <c r="AE315" i="8"/>
  <c r="AD315" i="8"/>
  <c r="X315" i="8"/>
  <c r="W315" i="8"/>
  <c r="V315" i="8"/>
  <c r="P315" i="8"/>
  <c r="O315" i="8"/>
  <c r="N315" i="8"/>
  <c r="H315" i="8"/>
  <c r="G315" i="8"/>
  <c r="F315" i="8"/>
  <c r="AF314" i="8"/>
  <c r="AE314" i="8"/>
  <c r="AD314" i="8"/>
  <c r="X314" i="8"/>
  <c r="W314" i="8"/>
  <c r="V314" i="8"/>
  <c r="P314" i="8"/>
  <c r="O314" i="8"/>
  <c r="N314" i="8"/>
  <c r="H314" i="8"/>
  <c r="G314" i="8"/>
  <c r="F314" i="8"/>
  <c r="AF313" i="8"/>
  <c r="AE313" i="8"/>
  <c r="AD313" i="8"/>
  <c r="X313" i="8"/>
  <c r="W313" i="8"/>
  <c r="V313" i="8"/>
  <c r="P313" i="8"/>
  <c r="O313" i="8"/>
  <c r="N313" i="8"/>
  <c r="H313" i="8"/>
  <c r="G313" i="8"/>
  <c r="F313" i="8"/>
  <c r="AF312" i="8"/>
  <c r="AE312" i="8"/>
  <c r="AD312" i="8"/>
  <c r="X312" i="8"/>
  <c r="W312" i="8"/>
  <c r="V312" i="8"/>
  <c r="P312" i="8"/>
  <c r="O312" i="8"/>
  <c r="N312" i="8"/>
  <c r="H312" i="8"/>
  <c r="G312" i="8"/>
  <c r="F312" i="8"/>
  <c r="AF311" i="8"/>
  <c r="AE311" i="8"/>
  <c r="AD311" i="8"/>
  <c r="X311" i="8"/>
  <c r="W311" i="8"/>
  <c r="V311" i="8"/>
  <c r="P311" i="8"/>
  <c r="O311" i="8"/>
  <c r="N311" i="8"/>
  <c r="H311" i="8"/>
  <c r="G311" i="8"/>
  <c r="F311" i="8"/>
  <c r="AF310" i="8"/>
  <c r="AE310" i="8"/>
  <c r="AD310" i="8"/>
  <c r="X310" i="8"/>
  <c r="W310" i="8"/>
  <c r="V310" i="8"/>
  <c r="P310" i="8"/>
  <c r="O310" i="8"/>
  <c r="N310" i="8"/>
  <c r="H310" i="8"/>
  <c r="G310" i="8"/>
  <c r="F310" i="8"/>
  <c r="AF309" i="8"/>
  <c r="AE309" i="8"/>
  <c r="AD309" i="8"/>
  <c r="X309" i="8"/>
  <c r="W309" i="8"/>
  <c r="V309" i="8"/>
  <c r="P309" i="8"/>
  <c r="O309" i="8"/>
  <c r="N309" i="8"/>
  <c r="H309" i="8"/>
  <c r="G309" i="8"/>
  <c r="F309" i="8"/>
  <c r="AF308" i="8"/>
  <c r="AE308" i="8"/>
  <c r="AD308" i="8"/>
  <c r="X308" i="8"/>
  <c r="W308" i="8"/>
  <c r="V308" i="8"/>
  <c r="P308" i="8"/>
  <c r="O308" i="8"/>
  <c r="N308" i="8"/>
  <c r="H308" i="8"/>
  <c r="G308" i="8"/>
  <c r="F308" i="8"/>
  <c r="AF307" i="8"/>
  <c r="AE307" i="8"/>
  <c r="AD307" i="8"/>
  <c r="X307" i="8"/>
  <c r="W307" i="8"/>
  <c r="V307" i="8"/>
  <c r="P307" i="8"/>
  <c r="O307" i="8"/>
  <c r="N307" i="8"/>
  <c r="H307" i="8"/>
  <c r="G307" i="8"/>
  <c r="F307" i="8"/>
  <c r="AF306" i="8"/>
  <c r="AE306" i="8"/>
  <c r="AD306" i="8"/>
  <c r="X306" i="8"/>
  <c r="W306" i="8"/>
  <c r="V306" i="8"/>
  <c r="P306" i="8"/>
  <c r="O306" i="8"/>
  <c r="N306" i="8"/>
  <c r="H306" i="8"/>
  <c r="G306" i="8"/>
  <c r="F306" i="8"/>
  <c r="AF305" i="8"/>
  <c r="AE305" i="8"/>
  <c r="AD305" i="8"/>
  <c r="X305" i="8"/>
  <c r="W305" i="8"/>
  <c r="V305" i="8"/>
  <c r="P305" i="8"/>
  <c r="O305" i="8"/>
  <c r="N305" i="8"/>
  <c r="H305" i="8"/>
  <c r="G305" i="8"/>
  <c r="F305" i="8"/>
  <c r="AF304" i="8"/>
  <c r="AE304" i="8"/>
  <c r="AD304" i="8"/>
  <c r="X304" i="8"/>
  <c r="W304" i="8"/>
  <c r="V304" i="8"/>
  <c r="P304" i="8"/>
  <c r="O304" i="8"/>
  <c r="N304" i="8"/>
  <c r="H304" i="8"/>
  <c r="G304" i="8"/>
  <c r="F304" i="8"/>
  <c r="AF303" i="8"/>
  <c r="AE303" i="8"/>
  <c r="AD303" i="8"/>
  <c r="X303" i="8"/>
  <c r="W303" i="8"/>
  <c r="V303" i="8"/>
  <c r="P303" i="8"/>
  <c r="O303" i="8"/>
  <c r="N303" i="8"/>
  <c r="H303" i="8"/>
  <c r="G303" i="8"/>
  <c r="F303" i="8"/>
  <c r="AF302" i="8"/>
  <c r="AE302" i="8"/>
  <c r="AD302" i="8"/>
  <c r="X302" i="8"/>
  <c r="W302" i="8"/>
  <c r="V302" i="8"/>
  <c r="P302" i="8"/>
  <c r="O302" i="8"/>
  <c r="N302" i="8"/>
  <c r="H302" i="8"/>
  <c r="G302" i="8"/>
  <c r="F302" i="8"/>
  <c r="AF301" i="8"/>
  <c r="AE301" i="8"/>
  <c r="AD301" i="8"/>
  <c r="X301" i="8"/>
  <c r="W301" i="8"/>
  <c r="V301" i="8"/>
  <c r="P301" i="8"/>
  <c r="O301" i="8"/>
  <c r="N301" i="8"/>
  <c r="H301" i="8"/>
  <c r="G301" i="8"/>
  <c r="F301" i="8"/>
  <c r="AF300" i="8"/>
  <c r="AE300" i="8"/>
  <c r="AD300" i="8"/>
  <c r="X300" i="8"/>
  <c r="W300" i="8"/>
  <c r="V300" i="8"/>
  <c r="P300" i="8"/>
  <c r="O300" i="8"/>
  <c r="N300" i="8"/>
  <c r="H300" i="8"/>
  <c r="G300" i="8"/>
  <c r="F300" i="8"/>
  <c r="AF299" i="8"/>
  <c r="AE299" i="8"/>
  <c r="AD299" i="8"/>
  <c r="X299" i="8"/>
  <c r="W299" i="8"/>
  <c r="V299" i="8"/>
  <c r="P299" i="8"/>
  <c r="O299" i="8"/>
  <c r="N299" i="8"/>
  <c r="H299" i="8"/>
  <c r="G299" i="8"/>
  <c r="F299" i="8"/>
  <c r="AF298" i="8"/>
  <c r="AE298" i="8"/>
  <c r="AD298" i="8"/>
  <c r="X298" i="8"/>
  <c r="W298" i="8"/>
  <c r="V298" i="8"/>
  <c r="P298" i="8"/>
  <c r="O298" i="8"/>
  <c r="N298" i="8"/>
  <c r="H298" i="8"/>
  <c r="G298" i="8"/>
  <c r="F298" i="8"/>
  <c r="AF297" i="8"/>
  <c r="AE297" i="8"/>
  <c r="AD297" i="8"/>
  <c r="X297" i="8"/>
  <c r="W297" i="8"/>
  <c r="V297" i="8"/>
  <c r="P297" i="8"/>
  <c r="O297" i="8"/>
  <c r="N297" i="8"/>
  <c r="H297" i="8"/>
  <c r="G297" i="8"/>
  <c r="F297" i="8"/>
  <c r="AF296" i="8"/>
  <c r="AE296" i="8"/>
  <c r="AD296" i="8"/>
  <c r="X296" i="8"/>
  <c r="W296" i="8"/>
  <c r="V296" i="8"/>
  <c r="P296" i="8"/>
  <c r="O296" i="8"/>
  <c r="N296" i="8"/>
  <c r="H296" i="8"/>
  <c r="G296" i="8"/>
  <c r="F296" i="8"/>
  <c r="AF295" i="8"/>
  <c r="AE295" i="8"/>
  <c r="AD295" i="8"/>
  <c r="X295" i="8"/>
  <c r="W295" i="8"/>
  <c r="V295" i="8"/>
  <c r="P295" i="8"/>
  <c r="O295" i="8"/>
  <c r="N295" i="8"/>
  <c r="H295" i="8"/>
  <c r="G295" i="8"/>
  <c r="F295" i="8"/>
  <c r="AF294" i="8"/>
  <c r="AE294" i="8"/>
  <c r="AD294" i="8"/>
  <c r="X294" i="8"/>
  <c r="W294" i="8"/>
  <c r="V294" i="8"/>
  <c r="P294" i="8"/>
  <c r="O294" i="8"/>
  <c r="N294" i="8"/>
  <c r="H294" i="8"/>
  <c r="G294" i="8"/>
  <c r="F294" i="8"/>
  <c r="AF293" i="8"/>
  <c r="AE293" i="8"/>
  <c r="AD293" i="8"/>
  <c r="X293" i="8"/>
  <c r="W293" i="8"/>
  <c r="V293" i="8"/>
  <c r="P293" i="8"/>
  <c r="O293" i="8"/>
  <c r="N293" i="8"/>
  <c r="H293" i="8"/>
  <c r="G293" i="8"/>
  <c r="F293" i="8"/>
  <c r="AF292" i="8"/>
  <c r="AE292" i="8"/>
  <c r="AD292" i="8"/>
  <c r="X292" i="8"/>
  <c r="W292" i="8"/>
  <c r="V292" i="8"/>
  <c r="P292" i="8"/>
  <c r="O292" i="8"/>
  <c r="N292" i="8"/>
  <c r="H292" i="8"/>
  <c r="G292" i="8"/>
  <c r="F292" i="8"/>
  <c r="AF291" i="8"/>
  <c r="AE291" i="8"/>
  <c r="AD291" i="8"/>
  <c r="X291" i="8"/>
  <c r="W291" i="8"/>
  <c r="V291" i="8"/>
  <c r="P291" i="8"/>
  <c r="O291" i="8"/>
  <c r="N291" i="8"/>
  <c r="H291" i="8"/>
  <c r="G291" i="8"/>
  <c r="F291" i="8"/>
  <c r="AF290" i="8"/>
  <c r="AE290" i="8"/>
  <c r="AD290" i="8"/>
  <c r="X290" i="8"/>
  <c r="W290" i="8"/>
  <c r="V290" i="8"/>
  <c r="P290" i="8"/>
  <c r="O290" i="8"/>
  <c r="N290" i="8"/>
  <c r="H290" i="8"/>
  <c r="G290" i="8"/>
  <c r="F290" i="8"/>
  <c r="AF289" i="8"/>
  <c r="AE289" i="8"/>
  <c r="AD289" i="8"/>
  <c r="X289" i="8"/>
  <c r="W289" i="8"/>
  <c r="V289" i="8"/>
  <c r="P289" i="8"/>
  <c r="O289" i="8"/>
  <c r="N289" i="8"/>
  <c r="H289" i="8"/>
  <c r="G289" i="8"/>
  <c r="F289" i="8"/>
  <c r="AF288" i="8"/>
  <c r="AE288" i="8"/>
  <c r="AD288" i="8"/>
  <c r="X288" i="8"/>
  <c r="W288" i="8"/>
  <c r="V288" i="8"/>
  <c r="P288" i="8"/>
  <c r="O288" i="8"/>
  <c r="N288" i="8"/>
  <c r="H288" i="8"/>
  <c r="G288" i="8"/>
  <c r="F288" i="8"/>
  <c r="AF287" i="8"/>
  <c r="AE287" i="8"/>
  <c r="AD287" i="8"/>
  <c r="X287" i="8"/>
  <c r="W287" i="8"/>
  <c r="V287" i="8"/>
  <c r="P287" i="8"/>
  <c r="O287" i="8"/>
  <c r="N287" i="8"/>
  <c r="H287" i="8"/>
  <c r="G287" i="8"/>
  <c r="F287" i="8"/>
  <c r="AF286" i="8"/>
  <c r="AE286" i="8"/>
  <c r="AD286" i="8"/>
  <c r="X286" i="8"/>
  <c r="W286" i="8"/>
  <c r="V286" i="8"/>
  <c r="P286" i="8"/>
  <c r="O286" i="8"/>
  <c r="N286" i="8"/>
  <c r="H286" i="8"/>
  <c r="G286" i="8"/>
  <c r="F286" i="8"/>
  <c r="AF285" i="8"/>
  <c r="AE285" i="8"/>
  <c r="AD285" i="8"/>
  <c r="X285" i="8"/>
  <c r="W285" i="8"/>
  <c r="V285" i="8"/>
  <c r="P285" i="8"/>
  <c r="O285" i="8"/>
  <c r="N285" i="8"/>
  <c r="H285" i="8"/>
  <c r="G285" i="8"/>
  <c r="F285" i="8"/>
  <c r="AF284" i="8"/>
  <c r="AE284" i="8"/>
  <c r="AD284" i="8"/>
  <c r="X284" i="8"/>
  <c r="W284" i="8"/>
  <c r="V284" i="8"/>
  <c r="P284" i="8"/>
  <c r="O284" i="8"/>
  <c r="N284" i="8"/>
  <c r="H284" i="8"/>
  <c r="G284" i="8"/>
  <c r="F284" i="8"/>
  <c r="AF283" i="8"/>
  <c r="AE283" i="8"/>
  <c r="AD283" i="8"/>
  <c r="X283" i="8"/>
  <c r="W283" i="8"/>
  <c r="V283" i="8"/>
  <c r="P283" i="8"/>
  <c r="O283" i="8"/>
  <c r="N283" i="8"/>
  <c r="H283" i="8"/>
  <c r="G283" i="8"/>
  <c r="F283" i="8"/>
  <c r="AF282" i="8"/>
  <c r="AE282" i="8"/>
  <c r="AD282" i="8"/>
  <c r="X282" i="8"/>
  <c r="W282" i="8"/>
  <c r="V282" i="8"/>
  <c r="P282" i="8"/>
  <c r="O282" i="8"/>
  <c r="N282" i="8"/>
  <c r="H282" i="8"/>
  <c r="G282" i="8"/>
  <c r="F282" i="8"/>
  <c r="AF281" i="8"/>
  <c r="AE281" i="8"/>
  <c r="AD281" i="8"/>
  <c r="X281" i="8"/>
  <c r="W281" i="8"/>
  <c r="V281" i="8"/>
  <c r="P281" i="8"/>
  <c r="O281" i="8"/>
  <c r="N281" i="8"/>
  <c r="H281" i="8"/>
  <c r="G281" i="8"/>
  <c r="F281" i="8"/>
  <c r="AF280" i="8"/>
  <c r="AE280" i="8"/>
  <c r="AD280" i="8"/>
  <c r="X280" i="8"/>
  <c r="W280" i="8"/>
  <c r="V280" i="8"/>
  <c r="P280" i="8"/>
  <c r="O280" i="8"/>
  <c r="N280" i="8"/>
  <c r="H280" i="8"/>
  <c r="G280" i="8"/>
  <c r="F280" i="8"/>
  <c r="AF279" i="8"/>
  <c r="AE279" i="8"/>
  <c r="AD279" i="8"/>
  <c r="X279" i="8"/>
  <c r="W279" i="8"/>
  <c r="V279" i="8"/>
  <c r="P279" i="8"/>
  <c r="O279" i="8"/>
  <c r="N279" i="8"/>
  <c r="H279" i="8"/>
  <c r="G279" i="8"/>
  <c r="F279" i="8"/>
  <c r="AF278" i="8"/>
  <c r="AE278" i="8"/>
  <c r="AD278" i="8"/>
  <c r="X278" i="8"/>
  <c r="W278" i="8"/>
  <c r="V278" i="8"/>
  <c r="P278" i="8"/>
  <c r="O278" i="8"/>
  <c r="N278" i="8"/>
  <c r="H278" i="8"/>
  <c r="G278" i="8"/>
  <c r="F278" i="8"/>
  <c r="AF277" i="8"/>
  <c r="AF341" i="8" s="1"/>
  <c r="AE277" i="8"/>
  <c r="AE341" i="8" s="1"/>
  <c r="AD277" i="8"/>
  <c r="AD341" i="8" s="1"/>
  <c r="X277" i="8"/>
  <c r="X341" i="8" s="1"/>
  <c r="W277" i="8"/>
  <c r="V277" i="8"/>
  <c r="V341" i="8" s="1"/>
  <c r="P277" i="8"/>
  <c r="P341" i="8" s="1"/>
  <c r="O277" i="8"/>
  <c r="O341" i="8" s="1"/>
  <c r="N277" i="8"/>
  <c r="H277" i="8"/>
  <c r="G277" i="8"/>
  <c r="F277" i="8"/>
  <c r="F341" i="8" s="1"/>
  <c r="AC273" i="8"/>
  <c r="AB273" i="8"/>
  <c r="AA273" i="8"/>
  <c r="W273" i="8"/>
  <c r="U273" i="8"/>
  <c r="T273" i="8"/>
  <c r="S273" i="8"/>
  <c r="M273" i="8"/>
  <c r="L273" i="8"/>
  <c r="K273" i="8"/>
  <c r="H273" i="8"/>
  <c r="G273" i="8"/>
  <c r="E273" i="8"/>
  <c r="D273" i="8"/>
  <c r="C273" i="8"/>
  <c r="AF272" i="8"/>
  <c r="AE272" i="8"/>
  <c r="AD272" i="8"/>
  <c r="X272" i="8"/>
  <c r="W272" i="8"/>
  <c r="V272" i="8"/>
  <c r="P272" i="8"/>
  <c r="O272" i="8"/>
  <c r="N272" i="8"/>
  <c r="H272" i="8"/>
  <c r="G272" i="8"/>
  <c r="F272" i="8"/>
  <c r="AF271" i="8"/>
  <c r="AE271" i="8"/>
  <c r="AD271" i="8"/>
  <c r="X271" i="8"/>
  <c r="W271" i="8"/>
  <c r="V271" i="8"/>
  <c r="P271" i="8"/>
  <c r="O271" i="8"/>
  <c r="N271" i="8"/>
  <c r="H271" i="8"/>
  <c r="G271" i="8"/>
  <c r="F271" i="8"/>
  <c r="AF270" i="8"/>
  <c r="AE270" i="8"/>
  <c r="AD270" i="8"/>
  <c r="X270" i="8"/>
  <c r="W270" i="8"/>
  <c r="V270" i="8"/>
  <c r="P270" i="8"/>
  <c r="O270" i="8"/>
  <c r="N270" i="8"/>
  <c r="H270" i="8"/>
  <c r="G270" i="8"/>
  <c r="F270" i="8"/>
  <c r="AF269" i="8"/>
  <c r="AE269" i="8"/>
  <c r="AD269" i="8"/>
  <c r="X269" i="8"/>
  <c r="W269" i="8"/>
  <c r="V269" i="8"/>
  <c r="P269" i="8"/>
  <c r="O269" i="8"/>
  <c r="N269" i="8"/>
  <c r="H269" i="8"/>
  <c r="G269" i="8"/>
  <c r="F269" i="8"/>
  <c r="AF268" i="8"/>
  <c r="AE268" i="8"/>
  <c r="AD268" i="8"/>
  <c r="X268" i="8"/>
  <c r="W268" i="8"/>
  <c r="V268" i="8"/>
  <c r="P268" i="8"/>
  <c r="O268" i="8"/>
  <c r="N268" i="8"/>
  <c r="H268" i="8"/>
  <c r="G268" i="8"/>
  <c r="F268" i="8"/>
  <c r="AF267" i="8"/>
  <c r="AE267" i="8"/>
  <c r="AD267" i="8"/>
  <c r="X267" i="8"/>
  <c r="W267" i="8"/>
  <c r="V267" i="8"/>
  <c r="P267" i="8"/>
  <c r="O267" i="8"/>
  <c r="N267" i="8"/>
  <c r="H267" i="8"/>
  <c r="G267" i="8"/>
  <c r="F267" i="8"/>
  <c r="AF266" i="8"/>
  <c r="AE266" i="8"/>
  <c r="AD266" i="8"/>
  <c r="X266" i="8"/>
  <c r="W266" i="8"/>
  <c r="V266" i="8"/>
  <c r="P266" i="8"/>
  <c r="O266" i="8"/>
  <c r="N266" i="8"/>
  <c r="H266" i="8"/>
  <c r="G266" i="8"/>
  <c r="F266" i="8"/>
  <c r="AF265" i="8"/>
  <c r="AE265" i="8"/>
  <c r="AD265" i="8"/>
  <c r="X265" i="8"/>
  <c r="W265" i="8"/>
  <c r="V265" i="8"/>
  <c r="P265" i="8"/>
  <c r="O265" i="8"/>
  <c r="N265" i="8"/>
  <c r="H265" i="8"/>
  <c r="G265" i="8"/>
  <c r="F265" i="8"/>
  <c r="AF264" i="8"/>
  <c r="AE264" i="8"/>
  <c r="AD264" i="8"/>
  <c r="X264" i="8"/>
  <c r="W264" i="8"/>
  <c r="V264" i="8"/>
  <c r="P264" i="8"/>
  <c r="O264" i="8"/>
  <c r="N264" i="8"/>
  <c r="H264" i="8"/>
  <c r="G264" i="8"/>
  <c r="F264" i="8"/>
  <c r="AF263" i="8"/>
  <c r="AE263" i="8"/>
  <c r="AD263" i="8"/>
  <c r="X263" i="8"/>
  <c r="W263" i="8"/>
  <c r="V263" i="8"/>
  <c r="P263" i="8"/>
  <c r="O263" i="8"/>
  <c r="N263" i="8"/>
  <c r="H263" i="8"/>
  <c r="G263" i="8"/>
  <c r="F263" i="8"/>
  <c r="AF262" i="8"/>
  <c r="AE262" i="8"/>
  <c r="AD262" i="8"/>
  <c r="X262" i="8"/>
  <c r="W262" i="8"/>
  <c r="V262" i="8"/>
  <c r="P262" i="8"/>
  <c r="O262" i="8"/>
  <c r="N262" i="8"/>
  <c r="H262" i="8"/>
  <c r="G262" i="8"/>
  <c r="F262" i="8"/>
  <c r="AF261" i="8"/>
  <c r="AE261" i="8"/>
  <c r="AD261" i="8"/>
  <c r="X261" i="8"/>
  <c r="W261" i="8"/>
  <c r="V261" i="8"/>
  <c r="P261" i="8"/>
  <c r="O261" i="8"/>
  <c r="N261" i="8"/>
  <c r="H261" i="8"/>
  <c r="G261" i="8"/>
  <c r="F261" i="8"/>
  <c r="AF260" i="8"/>
  <c r="AE260" i="8"/>
  <c r="AD260" i="8"/>
  <c r="X260" i="8"/>
  <c r="W260" i="8"/>
  <c r="V260" i="8"/>
  <c r="P260" i="8"/>
  <c r="O260" i="8"/>
  <c r="N260" i="8"/>
  <c r="H260" i="8"/>
  <c r="G260" i="8"/>
  <c r="F260" i="8"/>
  <c r="AF259" i="8"/>
  <c r="AE259" i="8"/>
  <c r="AD259" i="8"/>
  <c r="X259" i="8"/>
  <c r="W259" i="8"/>
  <c r="V259" i="8"/>
  <c r="P259" i="8"/>
  <c r="O259" i="8"/>
  <c r="N259" i="8"/>
  <c r="H259" i="8"/>
  <c r="G259" i="8"/>
  <c r="F259" i="8"/>
  <c r="AF258" i="8"/>
  <c r="AE258" i="8"/>
  <c r="AD258" i="8"/>
  <c r="X258" i="8"/>
  <c r="W258" i="8"/>
  <c r="V258" i="8"/>
  <c r="P258" i="8"/>
  <c r="O258" i="8"/>
  <c r="N258" i="8"/>
  <c r="H258" i="8"/>
  <c r="G258" i="8"/>
  <c r="F258" i="8"/>
  <c r="AF257" i="8"/>
  <c r="AE257" i="8"/>
  <c r="AD257" i="8"/>
  <c r="X257" i="8"/>
  <c r="W257" i="8"/>
  <c r="V257" i="8"/>
  <c r="P257" i="8"/>
  <c r="O257" i="8"/>
  <c r="N257" i="8"/>
  <c r="H257" i="8"/>
  <c r="G257" i="8"/>
  <c r="F257" i="8"/>
  <c r="AF256" i="8"/>
  <c r="AE256" i="8"/>
  <c r="AD256" i="8"/>
  <c r="X256" i="8"/>
  <c r="W256" i="8"/>
  <c r="V256" i="8"/>
  <c r="P256" i="8"/>
  <c r="O256" i="8"/>
  <c r="N256" i="8"/>
  <c r="H256" i="8"/>
  <c r="G256" i="8"/>
  <c r="F256" i="8"/>
  <c r="AF255" i="8"/>
  <c r="AE255" i="8"/>
  <c r="AD255" i="8"/>
  <c r="X255" i="8"/>
  <c r="W255" i="8"/>
  <c r="V255" i="8"/>
  <c r="P255" i="8"/>
  <c r="O255" i="8"/>
  <c r="N255" i="8"/>
  <c r="H255" i="8"/>
  <c r="G255" i="8"/>
  <c r="F255" i="8"/>
  <c r="AF254" i="8"/>
  <c r="AE254" i="8"/>
  <c r="AD254" i="8"/>
  <c r="X254" i="8"/>
  <c r="W254" i="8"/>
  <c r="V254" i="8"/>
  <c r="P254" i="8"/>
  <c r="O254" i="8"/>
  <c r="N254" i="8"/>
  <c r="H254" i="8"/>
  <c r="G254" i="8"/>
  <c r="F254" i="8"/>
  <c r="AF253" i="8"/>
  <c r="AE253" i="8"/>
  <c r="AD253" i="8"/>
  <c r="X253" i="8"/>
  <c r="W253" i="8"/>
  <c r="V253" i="8"/>
  <c r="P253" i="8"/>
  <c r="O253" i="8"/>
  <c r="N253" i="8"/>
  <c r="H253" i="8"/>
  <c r="G253" i="8"/>
  <c r="F253" i="8"/>
  <c r="AF252" i="8"/>
  <c r="AE252" i="8"/>
  <c r="AD252" i="8"/>
  <c r="X252" i="8"/>
  <c r="W252" i="8"/>
  <c r="V252" i="8"/>
  <c r="P252" i="8"/>
  <c r="O252" i="8"/>
  <c r="N252" i="8"/>
  <c r="H252" i="8"/>
  <c r="G252" i="8"/>
  <c r="F252" i="8"/>
  <c r="AF251" i="8"/>
  <c r="AE251" i="8"/>
  <c r="AD251" i="8"/>
  <c r="X251" i="8"/>
  <c r="W251" i="8"/>
  <c r="V251" i="8"/>
  <c r="P251" i="8"/>
  <c r="O251" i="8"/>
  <c r="N251" i="8"/>
  <c r="H251" i="8"/>
  <c r="G251" i="8"/>
  <c r="F251" i="8"/>
  <c r="AF250" i="8"/>
  <c r="AE250" i="8"/>
  <c r="AD250" i="8"/>
  <c r="X250" i="8"/>
  <c r="W250" i="8"/>
  <c r="V250" i="8"/>
  <c r="P250" i="8"/>
  <c r="O250" i="8"/>
  <c r="N250" i="8"/>
  <c r="H250" i="8"/>
  <c r="G250" i="8"/>
  <c r="F250" i="8"/>
  <c r="AF249" i="8"/>
  <c r="AE249" i="8"/>
  <c r="AD249" i="8"/>
  <c r="X249" i="8"/>
  <c r="W249" i="8"/>
  <c r="V249" i="8"/>
  <c r="P249" i="8"/>
  <c r="O249" i="8"/>
  <c r="N249" i="8"/>
  <c r="H249" i="8"/>
  <c r="G249" i="8"/>
  <c r="F249" i="8"/>
  <c r="AF248" i="8"/>
  <c r="AE248" i="8"/>
  <c r="AD248" i="8"/>
  <c r="X248" i="8"/>
  <c r="W248" i="8"/>
  <c r="V248" i="8"/>
  <c r="P248" i="8"/>
  <c r="O248" i="8"/>
  <c r="N248" i="8"/>
  <c r="H248" i="8"/>
  <c r="G248" i="8"/>
  <c r="F248" i="8"/>
  <c r="AF247" i="8"/>
  <c r="AE247" i="8"/>
  <c r="AD247" i="8"/>
  <c r="X247" i="8"/>
  <c r="W247" i="8"/>
  <c r="V247" i="8"/>
  <c r="P247" i="8"/>
  <c r="O247" i="8"/>
  <c r="N247" i="8"/>
  <c r="H247" i="8"/>
  <c r="G247" i="8"/>
  <c r="F247" i="8"/>
  <c r="AF246" i="8"/>
  <c r="AE246" i="8"/>
  <c r="AD246" i="8"/>
  <c r="X246" i="8"/>
  <c r="W246" i="8"/>
  <c r="V246" i="8"/>
  <c r="P246" i="8"/>
  <c r="O246" i="8"/>
  <c r="N246" i="8"/>
  <c r="H246" i="8"/>
  <c r="G246" i="8"/>
  <c r="F246" i="8"/>
  <c r="AF245" i="8"/>
  <c r="AE245" i="8"/>
  <c r="AD245" i="8"/>
  <c r="X245" i="8"/>
  <c r="W245" i="8"/>
  <c r="V245" i="8"/>
  <c r="P245" i="8"/>
  <c r="O245" i="8"/>
  <c r="N245" i="8"/>
  <c r="H245" i="8"/>
  <c r="G245" i="8"/>
  <c r="F245" i="8"/>
  <c r="AF244" i="8"/>
  <c r="AE244" i="8"/>
  <c r="AD244" i="8"/>
  <c r="X244" i="8"/>
  <c r="W244" i="8"/>
  <c r="V244" i="8"/>
  <c r="P244" i="8"/>
  <c r="O244" i="8"/>
  <c r="N244" i="8"/>
  <c r="H244" i="8"/>
  <c r="G244" i="8"/>
  <c r="F244" i="8"/>
  <c r="AF243" i="8"/>
  <c r="AE243" i="8"/>
  <c r="AD243" i="8"/>
  <c r="X243" i="8"/>
  <c r="W243" i="8"/>
  <c r="V243" i="8"/>
  <c r="P243" i="8"/>
  <c r="O243" i="8"/>
  <c r="N243" i="8"/>
  <c r="H243" i="8"/>
  <c r="G243" i="8"/>
  <c r="F243" i="8"/>
  <c r="AF242" i="8"/>
  <c r="AE242" i="8"/>
  <c r="AD242" i="8"/>
  <c r="X242" i="8"/>
  <c r="W242" i="8"/>
  <c r="V242" i="8"/>
  <c r="P242" i="8"/>
  <c r="O242" i="8"/>
  <c r="N242" i="8"/>
  <c r="H242" i="8"/>
  <c r="G242" i="8"/>
  <c r="F242" i="8"/>
  <c r="AF241" i="8"/>
  <c r="AE241" i="8"/>
  <c r="AD241" i="8"/>
  <c r="X241" i="8"/>
  <c r="W241" i="8"/>
  <c r="V241" i="8"/>
  <c r="P241" i="8"/>
  <c r="O241" i="8"/>
  <c r="N241" i="8"/>
  <c r="H241" i="8"/>
  <c r="G241" i="8"/>
  <c r="F241" i="8"/>
  <c r="AF240" i="8"/>
  <c r="AE240" i="8"/>
  <c r="AD240" i="8"/>
  <c r="X240" i="8"/>
  <c r="W240" i="8"/>
  <c r="V240" i="8"/>
  <c r="P240" i="8"/>
  <c r="O240" i="8"/>
  <c r="N240" i="8"/>
  <c r="H240" i="8"/>
  <c r="G240" i="8"/>
  <c r="F240" i="8"/>
  <c r="AF239" i="8"/>
  <c r="AE239" i="8"/>
  <c r="AD239" i="8"/>
  <c r="X239" i="8"/>
  <c r="W239" i="8"/>
  <c r="V239" i="8"/>
  <c r="P239" i="8"/>
  <c r="O239" i="8"/>
  <c r="N239" i="8"/>
  <c r="H239" i="8"/>
  <c r="G239" i="8"/>
  <c r="F239" i="8"/>
  <c r="AF238" i="8"/>
  <c r="AE238" i="8"/>
  <c r="AD238" i="8"/>
  <c r="X238" i="8"/>
  <c r="W238" i="8"/>
  <c r="V238" i="8"/>
  <c r="P238" i="8"/>
  <c r="O238" i="8"/>
  <c r="N238" i="8"/>
  <c r="H238" i="8"/>
  <c r="G238" i="8"/>
  <c r="F238" i="8"/>
  <c r="AF237" i="8"/>
  <c r="AE237" i="8"/>
  <c r="AD237" i="8"/>
  <c r="X237" i="8"/>
  <c r="W237" i="8"/>
  <c r="V237" i="8"/>
  <c r="P237" i="8"/>
  <c r="O237" i="8"/>
  <c r="N237" i="8"/>
  <c r="H237" i="8"/>
  <c r="G237" i="8"/>
  <c r="F237" i="8"/>
  <c r="AF236" i="8"/>
  <c r="AE236" i="8"/>
  <c r="AD236" i="8"/>
  <c r="X236" i="8"/>
  <c r="W236" i="8"/>
  <c r="V236" i="8"/>
  <c r="P236" i="8"/>
  <c r="O236" i="8"/>
  <c r="N236" i="8"/>
  <c r="H236" i="8"/>
  <c r="G236" i="8"/>
  <c r="F236" i="8"/>
  <c r="AF235" i="8"/>
  <c r="AE235" i="8"/>
  <c r="AD235" i="8"/>
  <c r="X235" i="8"/>
  <c r="W235" i="8"/>
  <c r="V235" i="8"/>
  <c r="P235" i="8"/>
  <c r="O235" i="8"/>
  <c r="N235" i="8"/>
  <c r="H235" i="8"/>
  <c r="G235" i="8"/>
  <c r="F235" i="8"/>
  <c r="AF234" i="8"/>
  <c r="AE234" i="8"/>
  <c r="AD234" i="8"/>
  <c r="X234" i="8"/>
  <c r="W234" i="8"/>
  <c r="V234" i="8"/>
  <c r="P234" i="8"/>
  <c r="O234" i="8"/>
  <c r="N234" i="8"/>
  <c r="H234" i="8"/>
  <c r="G234" i="8"/>
  <c r="F234" i="8"/>
  <c r="AF233" i="8"/>
  <c r="AE233" i="8"/>
  <c r="AD233" i="8"/>
  <c r="X233" i="8"/>
  <c r="W233" i="8"/>
  <c r="V233" i="8"/>
  <c r="P233" i="8"/>
  <c r="O233" i="8"/>
  <c r="N233" i="8"/>
  <c r="H233" i="8"/>
  <c r="G233" i="8"/>
  <c r="F233" i="8"/>
  <c r="AF232" i="8"/>
  <c r="AE232" i="8"/>
  <c r="AD232" i="8"/>
  <c r="X232" i="8"/>
  <c r="W232" i="8"/>
  <c r="V232" i="8"/>
  <c r="P232" i="8"/>
  <c r="O232" i="8"/>
  <c r="N232" i="8"/>
  <c r="H232" i="8"/>
  <c r="G232" i="8"/>
  <c r="F232" i="8"/>
  <c r="AF231" i="8"/>
  <c r="AE231" i="8"/>
  <c r="AD231" i="8"/>
  <c r="X231" i="8"/>
  <c r="W231" i="8"/>
  <c r="V231" i="8"/>
  <c r="P231" i="8"/>
  <c r="O231" i="8"/>
  <c r="N231" i="8"/>
  <c r="H231" i="8"/>
  <c r="G231" i="8"/>
  <c r="F231" i="8"/>
  <c r="AF230" i="8"/>
  <c r="AE230" i="8"/>
  <c r="AD230" i="8"/>
  <c r="X230" i="8"/>
  <c r="W230" i="8"/>
  <c r="V230" i="8"/>
  <c r="P230" i="8"/>
  <c r="O230" i="8"/>
  <c r="N230" i="8"/>
  <c r="H230" i="8"/>
  <c r="G230" i="8"/>
  <c r="F230" i="8"/>
  <c r="AF229" i="8"/>
  <c r="AE229" i="8"/>
  <c r="AD229" i="8"/>
  <c r="X229" i="8"/>
  <c r="W229" i="8"/>
  <c r="V229" i="8"/>
  <c r="P229" i="8"/>
  <c r="O229" i="8"/>
  <c r="N229" i="8"/>
  <c r="H229" i="8"/>
  <c r="G229" i="8"/>
  <c r="F229" i="8"/>
  <c r="AF228" i="8"/>
  <c r="AE228" i="8"/>
  <c r="AD228" i="8"/>
  <c r="X228" i="8"/>
  <c r="W228" i="8"/>
  <c r="V228" i="8"/>
  <c r="P228" i="8"/>
  <c r="O228" i="8"/>
  <c r="N228" i="8"/>
  <c r="H228" i="8"/>
  <c r="G228" i="8"/>
  <c r="F228" i="8"/>
  <c r="AF227" i="8"/>
  <c r="AE227" i="8"/>
  <c r="AD227" i="8"/>
  <c r="X227" i="8"/>
  <c r="W227" i="8"/>
  <c r="V227" i="8"/>
  <c r="P227" i="8"/>
  <c r="O227" i="8"/>
  <c r="N227" i="8"/>
  <c r="H227" i="8"/>
  <c r="G227" i="8"/>
  <c r="F227" i="8"/>
  <c r="AF226" i="8"/>
  <c r="AE226" i="8"/>
  <c r="AD226" i="8"/>
  <c r="X226" i="8"/>
  <c r="W226" i="8"/>
  <c r="V226" i="8"/>
  <c r="P226" i="8"/>
  <c r="O226" i="8"/>
  <c r="N226" i="8"/>
  <c r="H226" i="8"/>
  <c r="G226" i="8"/>
  <c r="F226" i="8"/>
  <c r="AF225" i="8"/>
  <c r="AE225" i="8"/>
  <c r="AD225" i="8"/>
  <c r="X225" i="8"/>
  <c r="W225" i="8"/>
  <c r="V225" i="8"/>
  <c r="P225" i="8"/>
  <c r="O225" i="8"/>
  <c r="N225" i="8"/>
  <c r="H225" i="8"/>
  <c r="G225" i="8"/>
  <c r="F225" i="8"/>
  <c r="AF224" i="8"/>
  <c r="AE224" i="8"/>
  <c r="AD224" i="8"/>
  <c r="X224" i="8"/>
  <c r="W224" i="8"/>
  <c r="V224" i="8"/>
  <c r="P224" i="8"/>
  <c r="O224" i="8"/>
  <c r="N224" i="8"/>
  <c r="H224" i="8"/>
  <c r="G224" i="8"/>
  <c r="F224" i="8"/>
  <c r="AF223" i="8"/>
  <c r="AE223" i="8"/>
  <c r="AD223" i="8"/>
  <c r="X223" i="8"/>
  <c r="W223" i="8"/>
  <c r="V223" i="8"/>
  <c r="P223" i="8"/>
  <c r="O223" i="8"/>
  <c r="N223" i="8"/>
  <c r="H223" i="8"/>
  <c r="G223" i="8"/>
  <c r="F223" i="8"/>
  <c r="AF222" i="8"/>
  <c r="AE222" i="8"/>
  <c r="AD222" i="8"/>
  <c r="X222" i="8"/>
  <c r="W222" i="8"/>
  <c r="V222" i="8"/>
  <c r="P222" i="8"/>
  <c r="O222" i="8"/>
  <c r="N222" i="8"/>
  <c r="H222" i="8"/>
  <c r="G222" i="8"/>
  <c r="F222" i="8"/>
  <c r="AF221" i="8"/>
  <c r="AE221" i="8"/>
  <c r="AD221" i="8"/>
  <c r="X221" i="8"/>
  <c r="W221" i="8"/>
  <c r="V221" i="8"/>
  <c r="P221" i="8"/>
  <c r="O221" i="8"/>
  <c r="N221" i="8"/>
  <c r="H221" i="8"/>
  <c r="G221" i="8"/>
  <c r="F221" i="8"/>
  <c r="AF220" i="8"/>
  <c r="AE220" i="8"/>
  <c r="AD220" i="8"/>
  <c r="X220" i="8"/>
  <c r="W220" i="8"/>
  <c r="V220" i="8"/>
  <c r="P220" i="8"/>
  <c r="O220" i="8"/>
  <c r="N220" i="8"/>
  <c r="H220" i="8"/>
  <c r="G220" i="8"/>
  <c r="F220" i="8"/>
  <c r="AF219" i="8"/>
  <c r="AE219" i="8"/>
  <c r="AD219" i="8"/>
  <c r="X219" i="8"/>
  <c r="W219" i="8"/>
  <c r="V219" i="8"/>
  <c r="P219" i="8"/>
  <c r="O219" i="8"/>
  <c r="N219" i="8"/>
  <c r="H219" i="8"/>
  <c r="G219" i="8"/>
  <c r="F219" i="8"/>
  <c r="AF218" i="8"/>
  <c r="AE218" i="8"/>
  <c r="AD218" i="8"/>
  <c r="X218" i="8"/>
  <c r="W218" i="8"/>
  <c r="V218" i="8"/>
  <c r="P218" i="8"/>
  <c r="O218" i="8"/>
  <c r="N218" i="8"/>
  <c r="H218" i="8"/>
  <c r="G218" i="8"/>
  <c r="F218" i="8"/>
  <c r="AF217" i="8"/>
  <c r="AE217" i="8"/>
  <c r="AD217" i="8"/>
  <c r="X217" i="8"/>
  <c r="W217" i="8"/>
  <c r="V217" i="8"/>
  <c r="P217" i="8"/>
  <c r="O217" i="8"/>
  <c r="N217" i="8"/>
  <c r="H217" i="8"/>
  <c r="G217" i="8"/>
  <c r="F217" i="8"/>
  <c r="AF216" i="8"/>
  <c r="AE216" i="8"/>
  <c r="AD216" i="8"/>
  <c r="X216" i="8"/>
  <c r="W216" i="8"/>
  <c r="V216" i="8"/>
  <c r="P216" i="8"/>
  <c r="O216" i="8"/>
  <c r="N216" i="8"/>
  <c r="H216" i="8"/>
  <c r="G216" i="8"/>
  <c r="F216" i="8"/>
  <c r="AF215" i="8"/>
  <c r="AE215" i="8"/>
  <c r="AD215" i="8"/>
  <c r="X215" i="8"/>
  <c r="W215" i="8"/>
  <c r="V215" i="8"/>
  <c r="P215" i="8"/>
  <c r="O215" i="8"/>
  <c r="N215" i="8"/>
  <c r="H215" i="8"/>
  <c r="G215" i="8"/>
  <c r="F215" i="8"/>
  <c r="AF214" i="8"/>
  <c r="AE214" i="8"/>
  <c r="AD214" i="8"/>
  <c r="X214" i="8"/>
  <c r="W214" i="8"/>
  <c r="V214" i="8"/>
  <c r="P214" i="8"/>
  <c r="O214" i="8"/>
  <c r="N214" i="8"/>
  <c r="H214" i="8"/>
  <c r="G214" i="8"/>
  <c r="F214" i="8"/>
  <c r="AF213" i="8"/>
  <c r="AE213" i="8"/>
  <c r="AD213" i="8"/>
  <c r="X213" i="8"/>
  <c r="W213" i="8"/>
  <c r="V213" i="8"/>
  <c r="P213" i="8"/>
  <c r="O213" i="8"/>
  <c r="N213" i="8"/>
  <c r="H213" i="8"/>
  <c r="G213" i="8"/>
  <c r="F213" i="8"/>
  <c r="AF212" i="8"/>
  <c r="AE212" i="8"/>
  <c r="AD212" i="8"/>
  <c r="X212" i="8"/>
  <c r="W212" i="8"/>
  <c r="V212" i="8"/>
  <c r="P212" i="8"/>
  <c r="O212" i="8"/>
  <c r="N212" i="8"/>
  <c r="H212" i="8"/>
  <c r="G212" i="8"/>
  <c r="F212" i="8"/>
  <c r="AF211" i="8"/>
  <c r="AE211" i="8"/>
  <c r="AD211" i="8"/>
  <c r="X211" i="8"/>
  <c r="W211" i="8"/>
  <c r="V211" i="8"/>
  <c r="P211" i="8"/>
  <c r="O211" i="8"/>
  <c r="N211" i="8"/>
  <c r="H211" i="8"/>
  <c r="G211" i="8"/>
  <c r="F211" i="8"/>
  <c r="AF210" i="8"/>
  <c r="AE210" i="8"/>
  <c r="AD210" i="8"/>
  <c r="X210" i="8"/>
  <c r="W210" i="8"/>
  <c r="V210" i="8"/>
  <c r="P210" i="8"/>
  <c r="O210" i="8"/>
  <c r="N210" i="8"/>
  <c r="H210" i="8"/>
  <c r="G210" i="8"/>
  <c r="F210" i="8"/>
  <c r="AF209" i="8"/>
  <c r="AF273" i="8" s="1"/>
  <c r="AE209" i="8"/>
  <c r="AE273" i="8" s="1"/>
  <c r="AD209" i="8"/>
  <c r="AD273" i="8" s="1"/>
  <c r="X209" i="8"/>
  <c r="X273" i="8" s="1"/>
  <c r="W209" i="8"/>
  <c r="V209" i="8"/>
  <c r="V273" i="8" s="1"/>
  <c r="P209" i="8"/>
  <c r="P273" i="8" s="1"/>
  <c r="O209" i="8"/>
  <c r="O273" i="8" s="1"/>
  <c r="N209" i="8"/>
  <c r="N273" i="8" s="1"/>
  <c r="H209" i="8"/>
  <c r="G209" i="8"/>
  <c r="F209" i="8"/>
  <c r="F273" i="8" s="1"/>
  <c r="AC205" i="8"/>
  <c r="AB205" i="8"/>
  <c r="AA205" i="8"/>
  <c r="W205" i="8"/>
  <c r="U205" i="8"/>
  <c r="T205" i="8"/>
  <c r="S205" i="8"/>
  <c r="N205" i="8"/>
  <c r="M205" i="8"/>
  <c r="L205" i="8"/>
  <c r="K205" i="8"/>
  <c r="H205" i="8"/>
  <c r="G205" i="8"/>
  <c r="E205" i="8"/>
  <c r="D205" i="8"/>
  <c r="C205" i="8"/>
  <c r="AF204" i="8"/>
  <c r="AE204" i="8"/>
  <c r="AD204" i="8"/>
  <c r="X204" i="8"/>
  <c r="W204" i="8"/>
  <c r="V204" i="8"/>
  <c r="P204" i="8"/>
  <c r="O204" i="8"/>
  <c r="N204" i="8"/>
  <c r="H204" i="8"/>
  <c r="G204" i="8"/>
  <c r="F204" i="8"/>
  <c r="AF203" i="8"/>
  <c r="AE203" i="8"/>
  <c r="AD203" i="8"/>
  <c r="X203" i="8"/>
  <c r="W203" i="8"/>
  <c r="V203" i="8"/>
  <c r="P203" i="8"/>
  <c r="O203" i="8"/>
  <c r="N203" i="8"/>
  <c r="H203" i="8"/>
  <c r="G203" i="8"/>
  <c r="F203" i="8"/>
  <c r="AF202" i="8"/>
  <c r="AE202" i="8"/>
  <c r="AD202" i="8"/>
  <c r="X202" i="8"/>
  <c r="W202" i="8"/>
  <c r="V202" i="8"/>
  <c r="P202" i="8"/>
  <c r="O202" i="8"/>
  <c r="N202" i="8"/>
  <c r="H202" i="8"/>
  <c r="G202" i="8"/>
  <c r="F202" i="8"/>
  <c r="AF201" i="8"/>
  <c r="AE201" i="8"/>
  <c r="AD201" i="8"/>
  <c r="X201" i="8"/>
  <c r="W201" i="8"/>
  <c r="V201" i="8"/>
  <c r="P201" i="8"/>
  <c r="O201" i="8"/>
  <c r="N201" i="8"/>
  <c r="H201" i="8"/>
  <c r="G201" i="8"/>
  <c r="F201" i="8"/>
  <c r="AF200" i="8"/>
  <c r="AE200" i="8"/>
  <c r="AD200" i="8"/>
  <c r="X200" i="8"/>
  <c r="W200" i="8"/>
  <c r="V200" i="8"/>
  <c r="P200" i="8"/>
  <c r="O200" i="8"/>
  <c r="N200" i="8"/>
  <c r="H200" i="8"/>
  <c r="G200" i="8"/>
  <c r="F200" i="8"/>
  <c r="AF199" i="8"/>
  <c r="AE199" i="8"/>
  <c r="AD199" i="8"/>
  <c r="X199" i="8"/>
  <c r="W199" i="8"/>
  <c r="V199" i="8"/>
  <c r="P199" i="8"/>
  <c r="O199" i="8"/>
  <c r="N199" i="8"/>
  <c r="H199" i="8"/>
  <c r="G199" i="8"/>
  <c r="F199" i="8"/>
  <c r="AF198" i="8"/>
  <c r="AE198" i="8"/>
  <c r="AD198" i="8"/>
  <c r="X198" i="8"/>
  <c r="W198" i="8"/>
  <c r="V198" i="8"/>
  <c r="P198" i="8"/>
  <c r="O198" i="8"/>
  <c r="N198" i="8"/>
  <c r="H198" i="8"/>
  <c r="G198" i="8"/>
  <c r="F198" i="8"/>
  <c r="AF197" i="8"/>
  <c r="AE197" i="8"/>
  <c r="AD197" i="8"/>
  <c r="X197" i="8"/>
  <c r="W197" i="8"/>
  <c r="V197" i="8"/>
  <c r="P197" i="8"/>
  <c r="O197" i="8"/>
  <c r="N197" i="8"/>
  <c r="H197" i="8"/>
  <c r="G197" i="8"/>
  <c r="F197" i="8"/>
  <c r="AF196" i="8"/>
  <c r="AE196" i="8"/>
  <c r="AD196" i="8"/>
  <c r="X196" i="8"/>
  <c r="W196" i="8"/>
  <c r="V196" i="8"/>
  <c r="P196" i="8"/>
  <c r="O196" i="8"/>
  <c r="N196" i="8"/>
  <c r="H196" i="8"/>
  <c r="G196" i="8"/>
  <c r="F196" i="8"/>
  <c r="AF195" i="8"/>
  <c r="AE195" i="8"/>
  <c r="AD195" i="8"/>
  <c r="X195" i="8"/>
  <c r="W195" i="8"/>
  <c r="V195" i="8"/>
  <c r="P195" i="8"/>
  <c r="O195" i="8"/>
  <c r="N195" i="8"/>
  <c r="H195" i="8"/>
  <c r="G195" i="8"/>
  <c r="F195" i="8"/>
  <c r="AF194" i="8"/>
  <c r="AE194" i="8"/>
  <c r="AD194" i="8"/>
  <c r="X194" i="8"/>
  <c r="W194" i="8"/>
  <c r="V194" i="8"/>
  <c r="P194" i="8"/>
  <c r="O194" i="8"/>
  <c r="N194" i="8"/>
  <c r="H194" i="8"/>
  <c r="G194" i="8"/>
  <c r="F194" i="8"/>
  <c r="AF193" i="8"/>
  <c r="AE193" i="8"/>
  <c r="AD193" i="8"/>
  <c r="X193" i="8"/>
  <c r="W193" i="8"/>
  <c r="V193" i="8"/>
  <c r="P193" i="8"/>
  <c r="O193" i="8"/>
  <c r="N193" i="8"/>
  <c r="H193" i="8"/>
  <c r="G193" i="8"/>
  <c r="F193" i="8"/>
  <c r="AF192" i="8"/>
  <c r="AE192" i="8"/>
  <c r="AD192" i="8"/>
  <c r="X192" i="8"/>
  <c r="W192" i="8"/>
  <c r="V192" i="8"/>
  <c r="P192" i="8"/>
  <c r="O192" i="8"/>
  <c r="N192" i="8"/>
  <c r="H192" i="8"/>
  <c r="G192" i="8"/>
  <c r="F192" i="8"/>
  <c r="AF191" i="8"/>
  <c r="AE191" i="8"/>
  <c r="AD191" i="8"/>
  <c r="X191" i="8"/>
  <c r="W191" i="8"/>
  <c r="V191" i="8"/>
  <c r="P191" i="8"/>
  <c r="O191" i="8"/>
  <c r="N191" i="8"/>
  <c r="H191" i="8"/>
  <c r="G191" i="8"/>
  <c r="F191" i="8"/>
  <c r="AF190" i="8"/>
  <c r="AE190" i="8"/>
  <c r="AD190" i="8"/>
  <c r="X190" i="8"/>
  <c r="W190" i="8"/>
  <c r="V190" i="8"/>
  <c r="P190" i="8"/>
  <c r="O190" i="8"/>
  <c r="N190" i="8"/>
  <c r="H190" i="8"/>
  <c r="G190" i="8"/>
  <c r="F190" i="8"/>
  <c r="AF189" i="8"/>
  <c r="AE189" i="8"/>
  <c r="AD189" i="8"/>
  <c r="X189" i="8"/>
  <c r="W189" i="8"/>
  <c r="V189" i="8"/>
  <c r="P189" i="8"/>
  <c r="O189" i="8"/>
  <c r="N189" i="8"/>
  <c r="H189" i="8"/>
  <c r="G189" i="8"/>
  <c r="F189" i="8"/>
  <c r="AF188" i="8"/>
  <c r="AE188" i="8"/>
  <c r="AD188" i="8"/>
  <c r="X188" i="8"/>
  <c r="W188" i="8"/>
  <c r="V188" i="8"/>
  <c r="P188" i="8"/>
  <c r="O188" i="8"/>
  <c r="N188" i="8"/>
  <c r="H188" i="8"/>
  <c r="G188" i="8"/>
  <c r="F188" i="8"/>
  <c r="AF187" i="8"/>
  <c r="AE187" i="8"/>
  <c r="AD187" i="8"/>
  <c r="X187" i="8"/>
  <c r="W187" i="8"/>
  <c r="V187" i="8"/>
  <c r="P187" i="8"/>
  <c r="O187" i="8"/>
  <c r="N187" i="8"/>
  <c r="H187" i="8"/>
  <c r="G187" i="8"/>
  <c r="F187" i="8"/>
  <c r="AF186" i="8"/>
  <c r="AE186" i="8"/>
  <c r="AD186" i="8"/>
  <c r="X186" i="8"/>
  <c r="W186" i="8"/>
  <c r="V186" i="8"/>
  <c r="P186" i="8"/>
  <c r="O186" i="8"/>
  <c r="N186" i="8"/>
  <c r="H186" i="8"/>
  <c r="G186" i="8"/>
  <c r="F186" i="8"/>
  <c r="AF185" i="8"/>
  <c r="AE185" i="8"/>
  <c r="AD185" i="8"/>
  <c r="X185" i="8"/>
  <c r="W185" i="8"/>
  <c r="V185" i="8"/>
  <c r="P185" i="8"/>
  <c r="O185" i="8"/>
  <c r="N185" i="8"/>
  <c r="H185" i="8"/>
  <c r="G185" i="8"/>
  <c r="F185" i="8"/>
  <c r="AF184" i="8"/>
  <c r="AE184" i="8"/>
  <c r="AD184" i="8"/>
  <c r="X184" i="8"/>
  <c r="W184" i="8"/>
  <c r="V184" i="8"/>
  <c r="P184" i="8"/>
  <c r="O184" i="8"/>
  <c r="N184" i="8"/>
  <c r="H184" i="8"/>
  <c r="G184" i="8"/>
  <c r="F184" i="8"/>
  <c r="AF183" i="8"/>
  <c r="AE183" i="8"/>
  <c r="AD183" i="8"/>
  <c r="X183" i="8"/>
  <c r="W183" i="8"/>
  <c r="V183" i="8"/>
  <c r="P183" i="8"/>
  <c r="O183" i="8"/>
  <c r="N183" i="8"/>
  <c r="H183" i="8"/>
  <c r="G183" i="8"/>
  <c r="F183" i="8"/>
  <c r="AF182" i="8"/>
  <c r="AE182" i="8"/>
  <c r="AD182" i="8"/>
  <c r="X182" i="8"/>
  <c r="W182" i="8"/>
  <c r="V182" i="8"/>
  <c r="P182" i="8"/>
  <c r="O182" i="8"/>
  <c r="N182" i="8"/>
  <c r="H182" i="8"/>
  <c r="G182" i="8"/>
  <c r="F182" i="8"/>
  <c r="AF181" i="8"/>
  <c r="AE181" i="8"/>
  <c r="AD181" i="8"/>
  <c r="X181" i="8"/>
  <c r="W181" i="8"/>
  <c r="V181" i="8"/>
  <c r="P181" i="8"/>
  <c r="O181" i="8"/>
  <c r="N181" i="8"/>
  <c r="H181" i="8"/>
  <c r="G181" i="8"/>
  <c r="F181" i="8"/>
  <c r="AF180" i="8"/>
  <c r="AE180" i="8"/>
  <c r="AD180" i="8"/>
  <c r="X180" i="8"/>
  <c r="W180" i="8"/>
  <c r="V180" i="8"/>
  <c r="P180" i="8"/>
  <c r="O180" i="8"/>
  <c r="N180" i="8"/>
  <c r="H180" i="8"/>
  <c r="G180" i="8"/>
  <c r="F180" i="8"/>
  <c r="AF179" i="8"/>
  <c r="AE179" i="8"/>
  <c r="AD179" i="8"/>
  <c r="X179" i="8"/>
  <c r="W179" i="8"/>
  <c r="V179" i="8"/>
  <c r="P179" i="8"/>
  <c r="O179" i="8"/>
  <c r="N179" i="8"/>
  <c r="H179" i="8"/>
  <c r="G179" i="8"/>
  <c r="F179" i="8"/>
  <c r="AF178" i="8"/>
  <c r="AE178" i="8"/>
  <c r="AD178" i="8"/>
  <c r="X178" i="8"/>
  <c r="W178" i="8"/>
  <c r="V178" i="8"/>
  <c r="P178" i="8"/>
  <c r="O178" i="8"/>
  <c r="N178" i="8"/>
  <c r="H178" i="8"/>
  <c r="G178" i="8"/>
  <c r="F178" i="8"/>
  <c r="AF177" i="8"/>
  <c r="AE177" i="8"/>
  <c r="AD177" i="8"/>
  <c r="X177" i="8"/>
  <c r="W177" i="8"/>
  <c r="V177" i="8"/>
  <c r="P177" i="8"/>
  <c r="O177" i="8"/>
  <c r="N177" i="8"/>
  <c r="H177" i="8"/>
  <c r="G177" i="8"/>
  <c r="F177" i="8"/>
  <c r="AF176" i="8"/>
  <c r="AE176" i="8"/>
  <c r="AD176" i="8"/>
  <c r="X176" i="8"/>
  <c r="W176" i="8"/>
  <c r="V176" i="8"/>
  <c r="P176" i="8"/>
  <c r="O176" i="8"/>
  <c r="N176" i="8"/>
  <c r="H176" i="8"/>
  <c r="G176" i="8"/>
  <c r="F176" i="8"/>
  <c r="AF175" i="8"/>
  <c r="AE175" i="8"/>
  <c r="AD175" i="8"/>
  <c r="X175" i="8"/>
  <c r="W175" i="8"/>
  <c r="V175" i="8"/>
  <c r="P175" i="8"/>
  <c r="O175" i="8"/>
  <c r="N175" i="8"/>
  <c r="H175" i="8"/>
  <c r="G175" i="8"/>
  <c r="F175" i="8"/>
  <c r="AF174" i="8"/>
  <c r="AE174" i="8"/>
  <c r="AD174" i="8"/>
  <c r="X174" i="8"/>
  <c r="W174" i="8"/>
  <c r="V174" i="8"/>
  <c r="P174" i="8"/>
  <c r="O174" i="8"/>
  <c r="N174" i="8"/>
  <c r="H174" i="8"/>
  <c r="G174" i="8"/>
  <c r="F174" i="8"/>
  <c r="AF173" i="8"/>
  <c r="AE173" i="8"/>
  <c r="AD173" i="8"/>
  <c r="X173" i="8"/>
  <c r="W173" i="8"/>
  <c r="V173" i="8"/>
  <c r="P173" i="8"/>
  <c r="O173" i="8"/>
  <c r="N173" i="8"/>
  <c r="H173" i="8"/>
  <c r="G173" i="8"/>
  <c r="F173" i="8"/>
  <c r="AF172" i="8"/>
  <c r="AE172" i="8"/>
  <c r="AD172" i="8"/>
  <c r="X172" i="8"/>
  <c r="W172" i="8"/>
  <c r="V172" i="8"/>
  <c r="P172" i="8"/>
  <c r="O172" i="8"/>
  <c r="N172" i="8"/>
  <c r="H172" i="8"/>
  <c r="G172" i="8"/>
  <c r="F172" i="8"/>
  <c r="AF171" i="8"/>
  <c r="AE171" i="8"/>
  <c r="AD171" i="8"/>
  <c r="X171" i="8"/>
  <c r="W171" i="8"/>
  <c r="V171" i="8"/>
  <c r="P171" i="8"/>
  <c r="O171" i="8"/>
  <c r="N171" i="8"/>
  <c r="H171" i="8"/>
  <c r="G171" i="8"/>
  <c r="F171" i="8"/>
  <c r="AF170" i="8"/>
  <c r="AE170" i="8"/>
  <c r="AD170" i="8"/>
  <c r="X170" i="8"/>
  <c r="W170" i="8"/>
  <c r="V170" i="8"/>
  <c r="P170" i="8"/>
  <c r="O170" i="8"/>
  <c r="N170" i="8"/>
  <c r="H170" i="8"/>
  <c r="G170" i="8"/>
  <c r="F170" i="8"/>
  <c r="AF169" i="8"/>
  <c r="AE169" i="8"/>
  <c r="AD169" i="8"/>
  <c r="X169" i="8"/>
  <c r="W169" i="8"/>
  <c r="V169" i="8"/>
  <c r="P169" i="8"/>
  <c r="O169" i="8"/>
  <c r="N169" i="8"/>
  <c r="H169" i="8"/>
  <c r="G169" i="8"/>
  <c r="F169" i="8"/>
  <c r="AF168" i="8"/>
  <c r="AE168" i="8"/>
  <c r="AD168" i="8"/>
  <c r="X168" i="8"/>
  <c r="W168" i="8"/>
  <c r="V168" i="8"/>
  <c r="P168" i="8"/>
  <c r="O168" i="8"/>
  <c r="N168" i="8"/>
  <c r="H168" i="8"/>
  <c r="G168" i="8"/>
  <c r="F168" i="8"/>
  <c r="AF167" i="8"/>
  <c r="AE167" i="8"/>
  <c r="AD167" i="8"/>
  <c r="X167" i="8"/>
  <c r="W167" i="8"/>
  <c r="V167" i="8"/>
  <c r="P167" i="8"/>
  <c r="O167" i="8"/>
  <c r="N167" i="8"/>
  <c r="H167" i="8"/>
  <c r="G167" i="8"/>
  <c r="F167" i="8"/>
  <c r="AF166" i="8"/>
  <c r="AE166" i="8"/>
  <c r="AD166" i="8"/>
  <c r="X166" i="8"/>
  <c r="W166" i="8"/>
  <c r="V166" i="8"/>
  <c r="P166" i="8"/>
  <c r="O166" i="8"/>
  <c r="N166" i="8"/>
  <c r="H166" i="8"/>
  <c r="G166" i="8"/>
  <c r="F166" i="8"/>
  <c r="AF165" i="8"/>
  <c r="AE165" i="8"/>
  <c r="AD165" i="8"/>
  <c r="X165" i="8"/>
  <c r="W165" i="8"/>
  <c r="V165" i="8"/>
  <c r="P165" i="8"/>
  <c r="O165" i="8"/>
  <c r="N165" i="8"/>
  <c r="H165" i="8"/>
  <c r="G165" i="8"/>
  <c r="F165" i="8"/>
  <c r="AF164" i="8"/>
  <c r="AE164" i="8"/>
  <c r="AD164" i="8"/>
  <c r="X164" i="8"/>
  <c r="W164" i="8"/>
  <c r="V164" i="8"/>
  <c r="P164" i="8"/>
  <c r="O164" i="8"/>
  <c r="N164" i="8"/>
  <c r="H164" i="8"/>
  <c r="G164" i="8"/>
  <c r="F164" i="8"/>
  <c r="AF163" i="8"/>
  <c r="AE163" i="8"/>
  <c r="AD163" i="8"/>
  <c r="X163" i="8"/>
  <c r="W163" i="8"/>
  <c r="V163" i="8"/>
  <c r="P163" i="8"/>
  <c r="O163" i="8"/>
  <c r="N163" i="8"/>
  <c r="H163" i="8"/>
  <c r="G163" i="8"/>
  <c r="F163" i="8"/>
  <c r="AF162" i="8"/>
  <c r="AE162" i="8"/>
  <c r="AD162" i="8"/>
  <c r="X162" i="8"/>
  <c r="W162" i="8"/>
  <c r="V162" i="8"/>
  <c r="P162" i="8"/>
  <c r="O162" i="8"/>
  <c r="N162" i="8"/>
  <c r="H162" i="8"/>
  <c r="G162" i="8"/>
  <c r="F162" i="8"/>
  <c r="AF161" i="8"/>
  <c r="AE161" i="8"/>
  <c r="AD161" i="8"/>
  <c r="X161" i="8"/>
  <c r="W161" i="8"/>
  <c r="V161" i="8"/>
  <c r="P161" i="8"/>
  <c r="O161" i="8"/>
  <c r="N161" i="8"/>
  <c r="H161" i="8"/>
  <c r="G161" i="8"/>
  <c r="F161" i="8"/>
  <c r="AF160" i="8"/>
  <c r="AE160" i="8"/>
  <c r="AD160" i="8"/>
  <c r="X160" i="8"/>
  <c r="W160" i="8"/>
  <c r="V160" i="8"/>
  <c r="P160" i="8"/>
  <c r="O160" i="8"/>
  <c r="N160" i="8"/>
  <c r="H160" i="8"/>
  <c r="G160" i="8"/>
  <c r="F160" i="8"/>
  <c r="AF159" i="8"/>
  <c r="AE159" i="8"/>
  <c r="AD159" i="8"/>
  <c r="X159" i="8"/>
  <c r="W159" i="8"/>
  <c r="V159" i="8"/>
  <c r="P159" i="8"/>
  <c r="O159" i="8"/>
  <c r="N159" i="8"/>
  <c r="H159" i="8"/>
  <c r="G159" i="8"/>
  <c r="F159" i="8"/>
  <c r="AF158" i="8"/>
  <c r="AE158" i="8"/>
  <c r="AD158" i="8"/>
  <c r="X158" i="8"/>
  <c r="W158" i="8"/>
  <c r="V158" i="8"/>
  <c r="P158" i="8"/>
  <c r="O158" i="8"/>
  <c r="N158" i="8"/>
  <c r="H158" i="8"/>
  <c r="G158" i="8"/>
  <c r="F158" i="8"/>
  <c r="AF157" i="8"/>
  <c r="AE157" i="8"/>
  <c r="AD157" i="8"/>
  <c r="X157" i="8"/>
  <c r="W157" i="8"/>
  <c r="V157" i="8"/>
  <c r="P157" i="8"/>
  <c r="O157" i="8"/>
  <c r="N157" i="8"/>
  <c r="H157" i="8"/>
  <c r="G157" i="8"/>
  <c r="F157" i="8"/>
  <c r="AF156" i="8"/>
  <c r="AE156" i="8"/>
  <c r="AD156" i="8"/>
  <c r="X156" i="8"/>
  <c r="W156" i="8"/>
  <c r="V156" i="8"/>
  <c r="P156" i="8"/>
  <c r="O156" i="8"/>
  <c r="N156" i="8"/>
  <c r="H156" i="8"/>
  <c r="G156" i="8"/>
  <c r="F156" i="8"/>
  <c r="AF155" i="8"/>
  <c r="AE155" i="8"/>
  <c r="AD155" i="8"/>
  <c r="X155" i="8"/>
  <c r="W155" i="8"/>
  <c r="V155" i="8"/>
  <c r="P155" i="8"/>
  <c r="O155" i="8"/>
  <c r="N155" i="8"/>
  <c r="H155" i="8"/>
  <c r="G155" i="8"/>
  <c r="F155" i="8"/>
  <c r="AF154" i="8"/>
  <c r="AE154" i="8"/>
  <c r="AD154" i="8"/>
  <c r="X154" i="8"/>
  <c r="W154" i="8"/>
  <c r="V154" i="8"/>
  <c r="P154" i="8"/>
  <c r="O154" i="8"/>
  <c r="N154" i="8"/>
  <c r="H154" i="8"/>
  <c r="G154" i="8"/>
  <c r="F154" i="8"/>
  <c r="AF153" i="8"/>
  <c r="AE153" i="8"/>
  <c r="AD153" i="8"/>
  <c r="X153" i="8"/>
  <c r="W153" i="8"/>
  <c r="V153" i="8"/>
  <c r="P153" i="8"/>
  <c r="O153" i="8"/>
  <c r="N153" i="8"/>
  <c r="H153" i="8"/>
  <c r="G153" i="8"/>
  <c r="F153" i="8"/>
  <c r="AF152" i="8"/>
  <c r="AE152" i="8"/>
  <c r="AD152" i="8"/>
  <c r="X152" i="8"/>
  <c r="W152" i="8"/>
  <c r="V152" i="8"/>
  <c r="P152" i="8"/>
  <c r="O152" i="8"/>
  <c r="N152" i="8"/>
  <c r="H152" i="8"/>
  <c r="G152" i="8"/>
  <c r="F152" i="8"/>
  <c r="AF151" i="8"/>
  <c r="AE151" i="8"/>
  <c r="AD151" i="8"/>
  <c r="X151" i="8"/>
  <c r="W151" i="8"/>
  <c r="V151" i="8"/>
  <c r="P151" i="8"/>
  <c r="O151" i="8"/>
  <c r="N151" i="8"/>
  <c r="H151" i="8"/>
  <c r="G151" i="8"/>
  <c r="F151" i="8"/>
  <c r="AF150" i="8"/>
  <c r="AE150" i="8"/>
  <c r="AD150" i="8"/>
  <c r="X150" i="8"/>
  <c r="W150" i="8"/>
  <c r="V150" i="8"/>
  <c r="P150" i="8"/>
  <c r="O150" i="8"/>
  <c r="N150" i="8"/>
  <c r="H150" i="8"/>
  <c r="G150" i="8"/>
  <c r="F150" i="8"/>
  <c r="AF149" i="8"/>
  <c r="AE149" i="8"/>
  <c r="AD149" i="8"/>
  <c r="X149" i="8"/>
  <c r="W149" i="8"/>
  <c r="V149" i="8"/>
  <c r="P149" i="8"/>
  <c r="O149" i="8"/>
  <c r="N149" i="8"/>
  <c r="H149" i="8"/>
  <c r="G149" i="8"/>
  <c r="F149" i="8"/>
  <c r="AF148" i="8"/>
  <c r="AE148" i="8"/>
  <c r="AD148" i="8"/>
  <c r="X148" i="8"/>
  <c r="W148" i="8"/>
  <c r="V148" i="8"/>
  <c r="P148" i="8"/>
  <c r="O148" i="8"/>
  <c r="N148" i="8"/>
  <c r="H148" i="8"/>
  <c r="G148" i="8"/>
  <c r="F148" i="8"/>
  <c r="AF147" i="8"/>
  <c r="AE147" i="8"/>
  <c r="AD147" i="8"/>
  <c r="X147" i="8"/>
  <c r="W147" i="8"/>
  <c r="V147" i="8"/>
  <c r="P147" i="8"/>
  <c r="O147" i="8"/>
  <c r="N147" i="8"/>
  <c r="H147" i="8"/>
  <c r="G147" i="8"/>
  <c r="F147" i="8"/>
  <c r="AF146" i="8"/>
  <c r="AE146" i="8"/>
  <c r="AD146" i="8"/>
  <c r="X146" i="8"/>
  <c r="W146" i="8"/>
  <c r="V146" i="8"/>
  <c r="P146" i="8"/>
  <c r="O146" i="8"/>
  <c r="N146" i="8"/>
  <c r="H146" i="8"/>
  <c r="G146" i="8"/>
  <c r="F146" i="8"/>
  <c r="AF145" i="8"/>
  <c r="AE145" i="8"/>
  <c r="AD145" i="8"/>
  <c r="X145" i="8"/>
  <c r="W145" i="8"/>
  <c r="V145" i="8"/>
  <c r="P145" i="8"/>
  <c r="O145" i="8"/>
  <c r="N145" i="8"/>
  <c r="H145" i="8"/>
  <c r="G145" i="8"/>
  <c r="F145" i="8"/>
  <c r="AF144" i="8"/>
  <c r="AE144" i="8"/>
  <c r="AD144" i="8"/>
  <c r="X144" i="8"/>
  <c r="W144" i="8"/>
  <c r="V144" i="8"/>
  <c r="P144" i="8"/>
  <c r="O144" i="8"/>
  <c r="N144" i="8"/>
  <c r="H144" i="8"/>
  <c r="G144" i="8"/>
  <c r="F144" i="8"/>
  <c r="AF143" i="8"/>
  <c r="AE143" i="8"/>
  <c r="AD143" i="8"/>
  <c r="X143" i="8"/>
  <c r="W143" i="8"/>
  <c r="V143" i="8"/>
  <c r="P143" i="8"/>
  <c r="O143" i="8"/>
  <c r="N143" i="8"/>
  <c r="H143" i="8"/>
  <c r="G143" i="8"/>
  <c r="F143" i="8"/>
  <c r="AF142" i="8"/>
  <c r="AE142" i="8"/>
  <c r="AD142" i="8"/>
  <c r="X142" i="8"/>
  <c r="W142" i="8"/>
  <c r="V142" i="8"/>
  <c r="P142" i="8"/>
  <c r="O142" i="8"/>
  <c r="N142" i="8"/>
  <c r="H142" i="8"/>
  <c r="G142" i="8"/>
  <c r="F142" i="8"/>
  <c r="AF141" i="8"/>
  <c r="AF205" i="8" s="1"/>
  <c r="AE141" i="8"/>
  <c r="AE205" i="8" s="1"/>
  <c r="AD141" i="8"/>
  <c r="AD205" i="8" s="1"/>
  <c r="X141" i="8"/>
  <c r="X205" i="8" s="1"/>
  <c r="W141" i="8"/>
  <c r="V141" i="8"/>
  <c r="V205" i="8" s="1"/>
  <c r="P141" i="8"/>
  <c r="P205" i="8" s="1"/>
  <c r="O141" i="8"/>
  <c r="O205" i="8" s="1"/>
  <c r="N141" i="8"/>
  <c r="H141" i="8"/>
  <c r="G141" i="8"/>
  <c r="F141" i="8"/>
  <c r="F205" i="8" s="1"/>
  <c r="AC137" i="8"/>
  <c r="AB137" i="8"/>
  <c r="AA137" i="8"/>
  <c r="W137" i="8"/>
  <c r="U137" i="8"/>
  <c r="T137" i="8"/>
  <c r="S137" i="8"/>
  <c r="M137" i="8"/>
  <c r="L137" i="8"/>
  <c r="K137" i="8"/>
  <c r="H137" i="8"/>
  <c r="G137" i="8"/>
  <c r="E137" i="8"/>
  <c r="D137" i="8"/>
  <c r="C137" i="8"/>
  <c r="AF136" i="8"/>
  <c r="AE136" i="8"/>
  <c r="AD136" i="8"/>
  <c r="X136" i="8"/>
  <c r="W136" i="8"/>
  <c r="V136" i="8"/>
  <c r="P136" i="8"/>
  <c r="O136" i="8"/>
  <c r="N136" i="8"/>
  <c r="H136" i="8"/>
  <c r="G136" i="8"/>
  <c r="F136" i="8"/>
  <c r="AF135" i="8"/>
  <c r="AE135" i="8"/>
  <c r="AD135" i="8"/>
  <c r="X135" i="8"/>
  <c r="W135" i="8"/>
  <c r="V135" i="8"/>
  <c r="P135" i="8"/>
  <c r="O135" i="8"/>
  <c r="N135" i="8"/>
  <c r="H135" i="8"/>
  <c r="G135" i="8"/>
  <c r="F135" i="8"/>
  <c r="AF134" i="8"/>
  <c r="AE134" i="8"/>
  <c r="AD134" i="8"/>
  <c r="X134" i="8"/>
  <c r="W134" i="8"/>
  <c r="V134" i="8"/>
  <c r="P134" i="8"/>
  <c r="O134" i="8"/>
  <c r="N134" i="8"/>
  <c r="H134" i="8"/>
  <c r="G134" i="8"/>
  <c r="F134" i="8"/>
  <c r="AF133" i="8"/>
  <c r="AE133" i="8"/>
  <c r="AD133" i="8"/>
  <c r="X133" i="8"/>
  <c r="W133" i="8"/>
  <c r="V133" i="8"/>
  <c r="P133" i="8"/>
  <c r="O133" i="8"/>
  <c r="N133" i="8"/>
  <c r="H133" i="8"/>
  <c r="G133" i="8"/>
  <c r="F133" i="8"/>
  <c r="AF132" i="8"/>
  <c r="AE132" i="8"/>
  <c r="AD132" i="8"/>
  <c r="X132" i="8"/>
  <c r="W132" i="8"/>
  <c r="V132" i="8"/>
  <c r="P132" i="8"/>
  <c r="O132" i="8"/>
  <c r="N132" i="8"/>
  <c r="H132" i="8"/>
  <c r="G132" i="8"/>
  <c r="F132" i="8"/>
  <c r="AF131" i="8"/>
  <c r="AE131" i="8"/>
  <c r="AD131" i="8"/>
  <c r="X131" i="8"/>
  <c r="W131" i="8"/>
  <c r="V131" i="8"/>
  <c r="P131" i="8"/>
  <c r="O131" i="8"/>
  <c r="N131" i="8"/>
  <c r="H131" i="8"/>
  <c r="G131" i="8"/>
  <c r="F131" i="8"/>
  <c r="AF130" i="8"/>
  <c r="AE130" i="8"/>
  <c r="AD130" i="8"/>
  <c r="X130" i="8"/>
  <c r="W130" i="8"/>
  <c r="V130" i="8"/>
  <c r="P130" i="8"/>
  <c r="O130" i="8"/>
  <c r="N130" i="8"/>
  <c r="H130" i="8"/>
  <c r="G130" i="8"/>
  <c r="F130" i="8"/>
  <c r="AF129" i="8"/>
  <c r="AE129" i="8"/>
  <c r="AD129" i="8"/>
  <c r="X129" i="8"/>
  <c r="W129" i="8"/>
  <c r="V129" i="8"/>
  <c r="P129" i="8"/>
  <c r="O129" i="8"/>
  <c r="N129" i="8"/>
  <c r="H129" i="8"/>
  <c r="G129" i="8"/>
  <c r="F129" i="8"/>
  <c r="AF128" i="8"/>
  <c r="AE128" i="8"/>
  <c r="AD128" i="8"/>
  <c r="X128" i="8"/>
  <c r="W128" i="8"/>
  <c r="V128" i="8"/>
  <c r="P128" i="8"/>
  <c r="O128" i="8"/>
  <c r="N128" i="8"/>
  <c r="H128" i="8"/>
  <c r="G128" i="8"/>
  <c r="F128" i="8"/>
  <c r="AF127" i="8"/>
  <c r="AE127" i="8"/>
  <c r="AD127" i="8"/>
  <c r="X127" i="8"/>
  <c r="W127" i="8"/>
  <c r="V127" i="8"/>
  <c r="P127" i="8"/>
  <c r="O127" i="8"/>
  <c r="N127" i="8"/>
  <c r="H127" i="8"/>
  <c r="G127" i="8"/>
  <c r="F127" i="8"/>
  <c r="AF126" i="8"/>
  <c r="AE126" i="8"/>
  <c r="AD126" i="8"/>
  <c r="X126" i="8"/>
  <c r="W126" i="8"/>
  <c r="V126" i="8"/>
  <c r="P126" i="8"/>
  <c r="O126" i="8"/>
  <c r="N126" i="8"/>
  <c r="H126" i="8"/>
  <c r="G126" i="8"/>
  <c r="F126" i="8"/>
  <c r="AF125" i="8"/>
  <c r="AE125" i="8"/>
  <c r="AD125" i="8"/>
  <c r="X125" i="8"/>
  <c r="W125" i="8"/>
  <c r="V125" i="8"/>
  <c r="P125" i="8"/>
  <c r="O125" i="8"/>
  <c r="N125" i="8"/>
  <c r="H125" i="8"/>
  <c r="G125" i="8"/>
  <c r="F125" i="8"/>
  <c r="AF124" i="8"/>
  <c r="AE124" i="8"/>
  <c r="AD124" i="8"/>
  <c r="X124" i="8"/>
  <c r="W124" i="8"/>
  <c r="V124" i="8"/>
  <c r="P124" i="8"/>
  <c r="O124" i="8"/>
  <c r="N124" i="8"/>
  <c r="H124" i="8"/>
  <c r="G124" i="8"/>
  <c r="F124" i="8"/>
  <c r="AF123" i="8"/>
  <c r="AE123" i="8"/>
  <c r="AD123" i="8"/>
  <c r="X123" i="8"/>
  <c r="W123" i="8"/>
  <c r="V123" i="8"/>
  <c r="P123" i="8"/>
  <c r="O123" i="8"/>
  <c r="N123" i="8"/>
  <c r="H123" i="8"/>
  <c r="G123" i="8"/>
  <c r="F123" i="8"/>
  <c r="AF122" i="8"/>
  <c r="AE122" i="8"/>
  <c r="AD122" i="8"/>
  <c r="X122" i="8"/>
  <c r="W122" i="8"/>
  <c r="V122" i="8"/>
  <c r="P122" i="8"/>
  <c r="O122" i="8"/>
  <c r="N122" i="8"/>
  <c r="H122" i="8"/>
  <c r="G122" i="8"/>
  <c r="F122" i="8"/>
  <c r="AF121" i="8"/>
  <c r="AE121" i="8"/>
  <c r="AD121" i="8"/>
  <c r="X121" i="8"/>
  <c r="W121" i="8"/>
  <c r="V121" i="8"/>
  <c r="P121" i="8"/>
  <c r="O121" i="8"/>
  <c r="N121" i="8"/>
  <c r="H121" i="8"/>
  <c r="G121" i="8"/>
  <c r="F121" i="8"/>
  <c r="AF120" i="8"/>
  <c r="AE120" i="8"/>
  <c r="AD120" i="8"/>
  <c r="X120" i="8"/>
  <c r="W120" i="8"/>
  <c r="V120" i="8"/>
  <c r="P120" i="8"/>
  <c r="O120" i="8"/>
  <c r="N120" i="8"/>
  <c r="H120" i="8"/>
  <c r="G120" i="8"/>
  <c r="F120" i="8"/>
  <c r="AF119" i="8"/>
  <c r="AE119" i="8"/>
  <c r="AD119" i="8"/>
  <c r="X119" i="8"/>
  <c r="W119" i="8"/>
  <c r="V119" i="8"/>
  <c r="P119" i="8"/>
  <c r="O119" i="8"/>
  <c r="N119" i="8"/>
  <c r="H119" i="8"/>
  <c r="G119" i="8"/>
  <c r="F119" i="8"/>
  <c r="AF118" i="8"/>
  <c r="AE118" i="8"/>
  <c r="AD118" i="8"/>
  <c r="X118" i="8"/>
  <c r="W118" i="8"/>
  <c r="V118" i="8"/>
  <c r="P118" i="8"/>
  <c r="O118" i="8"/>
  <c r="N118" i="8"/>
  <c r="H118" i="8"/>
  <c r="G118" i="8"/>
  <c r="F118" i="8"/>
  <c r="AF117" i="8"/>
  <c r="AE117" i="8"/>
  <c r="AD117" i="8"/>
  <c r="X117" i="8"/>
  <c r="W117" i="8"/>
  <c r="V117" i="8"/>
  <c r="P117" i="8"/>
  <c r="O117" i="8"/>
  <c r="N117" i="8"/>
  <c r="H117" i="8"/>
  <c r="G117" i="8"/>
  <c r="F117" i="8"/>
  <c r="AF116" i="8"/>
  <c r="AE116" i="8"/>
  <c r="AD116" i="8"/>
  <c r="X116" i="8"/>
  <c r="W116" i="8"/>
  <c r="V116" i="8"/>
  <c r="P116" i="8"/>
  <c r="O116" i="8"/>
  <c r="N116" i="8"/>
  <c r="H116" i="8"/>
  <c r="G116" i="8"/>
  <c r="F116" i="8"/>
  <c r="AF115" i="8"/>
  <c r="AE115" i="8"/>
  <c r="AD115" i="8"/>
  <c r="X115" i="8"/>
  <c r="W115" i="8"/>
  <c r="V115" i="8"/>
  <c r="P115" i="8"/>
  <c r="O115" i="8"/>
  <c r="N115" i="8"/>
  <c r="H115" i="8"/>
  <c r="G115" i="8"/>
  <c r="F115" i="8"/>
  <c r="AF114" i="8"/>
  <c r="AE114" i="8"/>
  <c r="AD114" i="8"/>
  <c r="X114" i="8"/>
  <c r="W114" i="8"/>
  <c r="V114" i="8"/>
  <c r="P114" i="8"/>
  <c r="O114" i="8"/>
  <c r="N114" i="8"/>
  <c r="H114" i="8"/>
  <c r="G114" i="8"/>
  <c r="F114" i="8"/>
  <c r="AF113" i="8"/>
  <c r="AE113" i="8"/>
  <c r="AD113" i="8"/>
  <c r="X113" i="8"/>
  <c r="W113" i="8"/>
  <c r="V113" i="8"/>
  <c r="P113" i="8"/>
  <c r="O113" i="8"/>
  <c r="N113" i="8"/>
  <c r="H113" i="8"/>
  <c r="G113" i="8"/>
  <c r="F113" i="8"/>
  <c r="AF112" i="8"/>
  <c r="AE112" i="8"/>
  <c r="AD112" i="8"/>
  <c r="X112" i="8"/>
  <c r="W112" i="8"/>
  <c r="V112" i="8"/>
  <c r="P112" i="8"/>
  <c r="O112" i="8"/>
  <c r="N112" i="8"/>
  <c r="H112" i="8"/>
  <c r="G112" i="8"/>
  <c r="F112" i="8"/>
  <c r="AF111" i="8"/>
  <c r="AE111" i="8"/>
  <c r="AD111" i="8"/>
  <c r="X111" i="8"/>
  <c r="W111" i="8"/>
  <c r="V111" i="8"/>
  <c r="P111" i="8"/>
  <c r="O111" i="8"/>
  <c r="N111" i="8"/>
  <c r="H111" i="8"/>
  <c r="G111" i="8"/>
  <c r="F111" i="8"/>
  <c r="AF110" i="8"/>
  <c r="AE110" i="8"/>
  <c r="AD110" i="8"/>
  <c r="X110" i="8"/>
  <c r="W110" i="8"/>
  <c r="V110" i="8"/>
  <c r="P110" i="8"/>
  <c r="O110" i="8"/>
  <c r="N110" i="8"/>
  <c r="H110" i="8"/>
  <c r="G110" i="8"/>
  <c r="F110" i="8"/>
  <c r="AF109" i="8"/>
  <c r="AE109" i="8"/>
  <c r="AD109" i="8"/>
  <c r="X109" i="8"/>
  <c r="W109" i="8"/>
  <c r="V109" i="8"/>
  <c r="P109" i="8"/>
  <c r="O109" i="8"/>
  <c r="N109" i="8"/>
  <c r="H109" i="8"/>
  <c r="G109" i="8"/>
  <c r="F109" i="8"/>
  <c r="AF108" i="8"/>
  <c r="AE108" i="8"/>
  <c r="AD108" i="8"/>
  <c r="X108" i="8"/>
  <c r="W108" i="8"/>
  <c r="V108" i="8"/>
  <c r="P108" i="8"/>
  <c r="O108" i="8"/>
  <c r="N108" i="8"/>
  <c r="H108" i="8"/>
  <c r="G108" i="8"/>
  <c r="F108" i="8"/>
  <c r="AF107" i="8"/>
  <c r="AE107" i="8"/>
  <c r="AD107" i="8"/>
  <c r="X107" i="8"/>
  <c r="W107" i="8"/>
  <c r="V107" i="8"/>
  <c r="P107" i="8"/>
  <c r="O107" i="8"/>
  <c r="N107" i="8"/>
  <c r="H107" i="8"/>
  <c r="G107" i="8"/>
  <c r="F107" i="8"/>
  <c r="AF106" i="8"/>
  <c r="AE106" i="8"/>
  <c r="AD106" i="8"/>
  <c r="X106" i="8"/>
  <c r="W106" i="8"/>
  <c r="V106" i="8"/>
  <c r="P106" i="8"/>
  <c r="O106" i="8"/>
  <c r="N106" i="8"/>
  <c r="H106" i="8"/>
  <c r="G106" i="8"/>
  <c r="F106" i="8"/>
  <c r="AF105" i="8"/>
  <c r="AE105" i="8"/>
  <c r="AD105" i="8"/>
  <c r="X105" i="8"/>
  <c r="W105" i="8"/>
  <c r="V105" i="8"/>
  <c r="P105" i="8"/>
  <c r="O105" i="8"/>
  <c r="N105" i="8"/>
  <c r="H105" i="8"/>
  <c r="G105" i="8"/>
  <c r="F105" i="8"/>
  <c r="AF104" i="8"/>
  <c r="AE104" i="8"/>
  <c r="AD104" i="8"/>
  <c r="X104" i="8"/>
  <c r="W104" i="8"/>
  <c r="V104" i="8"/>
  <c r="P104" i="8"/>
  <c r="O104" i="8"/>
  <c r="N104" i="8"/>
  <c r="H104" i="8"/>
  <c r="G104" i="8"/>
  <c r="F104" i="8"/>
  <c r="AF103" i="8"/>
  <c r="AE103" i="8"/>
  <c r="AD103" i="8"/>
  <c r="X103" i="8"/>
  <c r="W103" i="8"/>
  <c r="V103" i="8"/>
  <c r="P103" i="8"/>
  <c r="O103" i="8"/>
  <c r="N103" i="8"/>
  <c r="H103" i="8"/>
  <c r="G103" i="8"/>
  <c r="F103" i="8"/>
  <c r="AF102" i="8"/>
  <c r="AE102" i="8"/>
  <c r="AD102" i="8"/>
  <c r="X102" i="8"/>
  <c r="W102" i="8"/>
  <c r="V102" i="8"/>
  <c r="P102" i="8"/>
  <c r="O102" i="8"/>
  <c r="N102" i="8"/>
  <c r="H102" i="8"/>
  <c r="G102" i="8"/>
  <c r="F102" i="8"/>
  <c r="AF101" i="8"/>
  <c r="AE101" i="8"/>
  <c r="AD101" i="8"/>
  <c r="X101" i="8"/>
  <c r="W101" i="8"/>
  <c r="V101" i="8"/>
  <c r="P101" i="8"/>
  <c r="O101" i="8"/>
  <c r="N101" i="8"/>
  <c r="H101" i="8"/>
  <c r="G101" i="8"/>
  <c r="F101" i="8"/>
  <c r="AF100" i="8"/>
  <c r="AE100" i="8"/>
  <c r="AD100" i="8"/>
  <c r="X100" i="8"/>
  <c r="W100" i="8"/>
  <c r="V100" i="8"/>
  <c r="P100" i="8"/>
  <c r="O100" i="8"/>
  <c r="N100" i="8"/>
  <c r="H100" i="8"/>
  <c r="G100" i="8"/>
  <c r="F100" i="8"/>
  <c r="AF99" i="8"/>
  <c r="AE99" i="8"/>
  <c r="AD99" i="8"/>
  <c r="X99" i="8"/>
  <c r="W99" i="8"/>
  <c r="V99" i="8"/>
  <c r="P99" i="8"/>
  <c r="O99" i="8"/>
  <c r="N99" i="8"/>
  <c r="H99" i="8"/>
  <c r="G99" i="8"/>
  <c r="F99" i="8"/>
  <c r="AF98" i="8"/>
  <c r="AE98" i="8"/>
  <c r="AD98" i="8"/>
  <c r="X98" i="8"/>
  <c r="W98" i="8"/>
  <c r="V98" i="8"/>
  <c r="P98" i="8"/>
  <c r="O98" i="8"/>
  <c r="N98" i="8"/>
  <c r="H98" i="8"/>
  <c r="G98" i="8"/>
  <c r="F98" i="8"/>
  <c r="AF97" i="8"/>
  <c r="AE97" i="8"/>
  <c r="AD97" i="8"/>
  <c r="X97" i="8"/>
  <c r="W97" i="8"/>
  <c r="V97" i="8"/>
  <c r="P97" i="8"/>
  <c r="O97" i="8"/>
  <c r="N97" i="8"/>
  <c r="H97" i="8"/>
  <c r="G97" i="8"/>
  <c r="F97" i="8"/>
  <c r="AF96" i="8"/>
  <c r="AE96" i="8"/>
  <c r="AD96" i="8"/>
  <c r="X96" i="8"/>
  <c r="W96" i="8"/>
  <c r="V96" i="8"/>
  <c r="P96" i="8"/>
  <c r="O96" i="8"/>
  <c r="N96" i="8"/>
  <c r="H96" i="8"/>
  <c r="G96" i="8"/>
  <c r="F96" i="8"/>
  <c r="AF95" i="8"/>
  <c r="AE95" i="8"/>
  <c r="AD95" i="8"/>
  <c r="X95" i="8"/>
  <c r="W95" i="8"/>
  <c r="V95" i="8"/>
  <c r="P95" i="8"/>
  <c r="O95" i="8"/>
  <c r="N95" i="8"/>
  <c r="H95" i="8"/>
  <c r="G95" i="8"/>
  <c r="F95" i="8"/>
  <c r="AF94" i="8"/>
  <c r="AE94" i="8"/>
  <c r="AD94" i="8"/>
  <c r="X94" i="8"/>
  <c r="W94" i="8"/>
  <c r="V94" i="8"/>
  <c r="P94" i="8"/>
  <c r="O94" i="8"/>
  <c r="N94" i="8"/>
  <c r="H94" i="8"/>
  <c r="G94" i="8"/>
  <c r="F94" i="8"/>
  <c r="AF93" i="8"/>
  <c r="AE93" i="8"/>
  <c r="AD93" i="8"/>
  <c r="X93" i="8"/>
  <c r="W93" i="8"/>
  <c r="V93" i="8"/>
  <c r="P93" i="8"/>
  <c r="O93" i="8"/>
  <c r="N93" i="8"/>
  <c r="H93" i="8"/>
  <c r="G93" i="8"/>
  <c r="F93" i="8"/>
  <c r="AF92" i="8"/>
  <c r="AE92" i="8"/>
  <c r="AD92" i="8"/>
  <c r="X92" i="8"/>
  <c r="W92" i="8"/>
  <c r="V92" i="8"/>
  <c r="P92" i="8"/>
  <c r="O92" i="8"/>
  <c r="N92" i="8"/>
  <c r="H92" i="8"/>
  <c r="G92" i="8"/>
  <c r="F92" i="8"/>
  <c r="AF91" i="8"/>
  <c r="AE91" i="8"/>
  <c r="AD91" i="8"/>
  <c r="X91" i="8"/>
  <c r="W91" i="8"/>
  <c r="V91" i="8"/>
  <c r="P91" i="8"/>
  <c r="O91" i="8"/>
  <c r="N91" i="8"/>
  <c r="H91" i="8"/>
  <c r="G91" i="8"/>
  <c r="F91" i="8"/>
  <c r="AF90" i="8"/>
  <c r="AE90" i="8"/>
  <c r="AD90" i="8"/>
  <c r="X90" i="8"/>
  <c r="W90" i="8"/>
  <c r="V90" i="8"/>
  <c r="P90" i="8"/>
  <c r="O90" i="8"/>
  <c r="N90" i="8"/>
  <c r="H90" i="8"/>
  <c r="G90" i="8"/>
  <c r="F90" i="8"/>
  <c r="AF89" i="8"/>
  <c r="AE89" i="8"/>
  <c r="AD89" i="8"/>
  <c r="X89" i="8"/>
  <c r="W89" i="8"/>
  <c r="V89" i="8"/>
  <c r="P89" i="8"/>
  <c r="O89" i="8"/>
  <c r="N89" i="8"/>
  <c r="H89" i="8"/>
  <c r="G89" i="8"/>
  <c r="F89" i="8"/>
  <c r="AF88" i="8"/>
  <c r="AE88" i="8"/>
  <c r="AD88" i="8"/>
  <c r="X88" i="8"/>
  <c r="W88" i="8"/>
  <c r="V88" i="8"/>
  <c r="P88" i="8"/>
  <c r="O88" i="8"/>
  <c r="N88" i="8"/>
  <c r="H88" i="8"/>
  <c r="G88" i="8"/>
  <c r="F88" i="8"/>
  <c r="AF87" i="8"/>
  <c r="AE87" i="8"/>
  <c r="AD87" i="8"/>
  <c r="X87" i="8"/>
  <c r="W87" i="8"/>
  <c r="V87" i="8"/>
  <c r="P87" i="8"/>
  <c r="O87" i="8"/>
  <c r="N87" i="8"/>
  <c r="H87" i="8"/>
  <c r="G87" i="8"/>
  <c r="F87" i="8"/>
  <c r="AF86" i="8"/>
  <c r="AE86" i="8"/>
  <c r="AD86" i="8"/>
  <c r="X86" i="8"/>
  <c r="W86" i="8"/>
  <c r="V86" i="8"/>
  <c r="P86" i="8"/>
  <c r="O86" i="8"/>
  <c r="N86" i="8"/>
  <c r="H86" i="8"/>
  <c r="G86" i="8"/>
  <c r="F86" i="8"/>
  <c r="AF85" i="8"/>
  <c r="AE85" i="8"/>
  <c r="AD85" i="8"/>
  <c r="X85" i="8"/>
  <c r="W85" i="8"/>
  <c r="V85" i="8"/>
  <c r="P85" i="8"/>
  <c r="O85" i="8"/>
  <c r="N85" i="8"/>
  <c r="H85" i="8"/>
  <c r="G85" i="8"/>
  <c r="F85" i="8"/>
  <c r="AF84" i="8"/>
  <c r="AE84" i="8"/>
  <c r="AD84" i="8"/>
  <c r="X84" i="8"/>
  <c r="W84" i="8"/>
  <c r="V84" i="8"/>
  <c r="P84" i="8"/>
  <c r="O84" i="8"/>
  <c r="N84" i="8"/>
  <c r="H84" i="8"/>
  <c r="G84" i="8"/>
  <c r="F84" i="8"/>
  <c r="AF83" i="8"/>
  <c r="AE83" i="8"/>
  <c r="AD83" i="8"/>
  <c r="X83" i="8"/>
  <c r="W83" i="8"/>
  <c r="V83" i="8"/>
  <c r="P83" i="8"/>
  <c r="O83" i="8"/>
  <c r="N83" i="8"/>
  <c r="H83" i="8"/>
  <c r="G83" i="8"/>
  <c r="F83" i="8"/>
  <c r="AF82" i="8"/>
  <c r="AE82" i="8"/>
  <c r="AD82" i="8"/>
  <c r="X82" i="8"/>
  <c r="W82" i="8"/>
  <c r="V82" i="8"/>
  <c r="P82" i="8"/>
  <c r="O82" i="8"/>
  <c r="N82" i="8"/>
  <c r="H82" i="8"/>
  <c r="G82" i="8"/>
  <c r="F82" i="8"/>
  <c r="AF81" i="8"/>
  <c r="AE81" i="8"/>
  <c r="AD81" i="8"/>
  <c r="X81" i="8"/>
  <c r="W81" i="8"/>
  <c r="V81" i="8"/>
  <c r="P81" i="8"/>
  <c r="O81" i="8"/>
  <c r="N81" i="8"/>
  <c r="H81" i="8"/>
  <c r="G81" i="8"/>
  <c r="F81" i="8"/>
  <c r="AF80" i="8"/>
  <c r="AE80" i="8"/>
  <c r="AD80" i="8"/>
  <c r="X80" i="8"/>
  <c r="W80" i="8"/>
  <c r="V80" i="8"/>
  <c r="P80" i="8"/>
  <c r="O80" i="8"/>
  <c r="N80" i="8"/>
  <c r="H80" i="8"/>
  <c r="G80" i="8"/>
  <c r="F80" i="8"/>
  <c r="AF79" i="8"/>
  <c r="AE79" i="8"/>
  <c r="AD79" i="8"/>
  <c r="X79" i="8"/>
  <c r="W79" i="8"/>
  <c r="V79" i="8"/>
  <c r="P79" i="8"/>
  <c r="O79" i="8"/>
  <c r="N79" i="8"/>
  <c r="H79" i="8"/>
  <c r="G79" i="8"/>
  <c r="F79" i="8"/>
  <c r="AF78" i="8"/>
  <c r="AE78" i="8"/>
  <c r="AD78" i="8"/>
  <c r="X78" i="8"/>
  <c r="W78" i="8"/>
  <c r="V78" i="8"/>
  <c r="P78" i="8"/>
  <c r="O78" i="8"/>
  <c r="N78" i="8"/>
  <c r="H78" i="8"/>
  <c r="G78" i="8"/>
  <c r="F78" i="8"/>
  <c r="AF77" i="8"/>
  <c r="AE77" i="8"/>
  <c r="AD77" i="8"/>
  <c r="X77" i="8"/>
  <c r="W77" i="8"/>
  <c r="V77" i="8"/>
  <c r="P77" i="8"/>
  <c r="O77" i="8"/>
  <c r="N77" i="8"/>
  <c r="H77" i="8"/>
  <c r="G77" i="8"/>
  <c r="F77" i="8"/>
  <c r="AF76" i="8"/>
  <c r="AE76" i="8"/>
  <c r="AD76" i="8"/>
  <c r="X76" i="8"/>
  <c r="W76" i="8"/>
  <c r="V76" i="8"/>
  <c r="P76" i="8"/>
  <c r="O76" i="8"/>
  <c r="N76" i="8"/>
  <c r="H76" i="8"/>
  <c r="G76" i="8"/>
  <c r="F76" i="8"/>
  <c r="AF75" i="8"/>
  <c r="AE75" i="8"/>
  <c r="AD75" i="8"/>
  <c r="X75" i="8"/>
  <c r="W75" i="8"/>
  <c r="V75" i="8"/>
  <c r="P75" i="8"/>
  <c r="O75" i="8"/>
  <c r="N75" i="8"/>
  <c r="H75" i="8"/>
  <c r="G75" i="8"/>
  <c r="F75" i="8"/>
  <c r="AF74" i="8"/>
  <c r="AE74" i="8"/>
  <c r="AD74" i="8"/>
  <c r="X74" i="8"/>
  <c r="W74" i="8"/>
  <c r="V74" i="8"/>
  <c r="P74" i="8"/>
  <c r="O74" i="8"/>
  <c r="N74" i="8"/>
  <c r="H74" i="8"/>
  <c r="G74" i="8"/>
  <c r="F74" i="8"/>
  <c r="AF73" i="8"/>
  <c r="AF137" i="8" s="1"/>
  <c r="AE73" i="8"/>
  <c r="AE137" i="8" s="1"/>
  <c r="AD73" i="8"/>
  <c r="AD137" i="8" s="1"/>
  <c r="X73" i="8"/>
  <c r="X137" i="8" s="1"/>
  <c r="W73" i="8"/>
  <c r="V73" i="8"/>
  <c r="V137" i="8" s="1"/>
  <c r="P73" i="8"/>
  <c r="P137" i="8" s="1"/>
  <c r="O73" i="8"/>
  <c r="O137" i="8" s="1"/>
  <c r="N73" i="8"/>
  <c r="N137" i="8" s="1"/>
  <c r="H73" i="8"/>
  <c r="G73" i="8"/>
  <c r="F73" i="8"/>
  <c r="F137" i="8" s="1"/>
  <c r="AC69" i="8"/>
  <c r="AB69" i="8"/>
  <c r="AA69" i="8"/>
  <c r="W69" i="8"/>
  <c r="U69" i="8"/>
  <c r="T69" i="8"/>
  <c r="S69" i="8"/>
  <c r="M69" i="8"/>
  <c r="L69" i="8"/>
  <c r="K69" i="8"/>
  <c r="H69" i="8"/>
  <c r="G69" i="8"/>
  <c r="E69" i="8"/>
  <c r="D69" i="8"/>
  <c r="C69" i="8"/>
  <c r="AF68" i="8"/>
  <c r="AE68" i="8"/>
  <c r="AD68" i="8"/>
  <c r="X68" i="8"/>
  <c r="W68" i="8"/>
  <c r="V68" i="8"/>
  <c r="P68" i="8"/>
  <c r="O68" i="8"/>
  <c r="N68" i="8"/>
  <c r="H68" i="8"/>
  <c r="G68" i="8"/>
  <c r="F68" i="8"/>
  <c r="AF67" i="8"/>
  <c r="AE67" i="8"/>
  <c r="AD67" i="8"/>
  <c r="X67" i="8"/>
  <c r="W67" i="8"/>
  <c r="V67" i="8"/>
  <c r="P67" i="8"/>
  <c r="O67" i="8"/>
  <c r="N67" i="8"/>
  <c r="H67" i="8"/>
  <c r="G67" i="8"/>
  <c r="F67" i="8"/>
  <c r="AF66" i="8"/>
  <c r="AE66" i="8"/>
  <c r="AD66" i="8"/>
  <c r="X66" i="8"/>
  <c r="W66" i="8"/>
  <c r="V66" i="8"/>
  <c r="P66" i="8"/>
  <c r="O66" i="8"/>
  <c r="N66" i="8"/>
  <c r="H66" i="8"/>
  <c r="G66" i="8"/>
  <c r="F66" i="8"/>
  <c r="AF65" i="8"/>
  <c r="AE65" i="8"/>
  <c r="AD65" i="8"/>
  <c r="X65" i="8"/>
  <c r="W65" i="8"/>
  <c r="V65" i="8"/>
  <c r="P65" i="8"/>
  <c r="O65" i="8"/>
  <c r="N65" i="8"/>
  <c r="H65" i="8"/>
  <c r="G65" i="8"/>
  <c r="F65" i="8"/>
  <c r="AF64" i="8"/>
  <c r="AE64" i="8"/>
  <c r="AD64" i="8"/>
  <c r="X64" i="8"/>
  <c r="W64" i="8"/>
  <c r="V64" i="8"/>
  <c r="P64" i="8"/>
  <c r="O64" i="8"/>
  <c r="N64" i="8"/>
  <c r="H64" i="8"/>
  <c r="G64" i="8"/>
  <c r="F64" i="8"/>
  <c r="AF63" i="8"/>
  <c r="AE63" i="8"/>
  <c r="AD63" i="8"/>
  <c r="X63" i="8"/>
  <c r="W63" i="8"/>
  <c r="V63" i="8"/>
  <c r="P63" i="8"/>
  <c r="O63" i="8"/>
  <c r="N63" i="8"/>
  <c r="H63" i="8"/>
  <c r="G63" i="8"/>
  <c r="F63" i="8"/>
  <c r="AF62" i="8"/>
  <c r="AE62" i="8"/>
  <c r="AD62" i="8"/>
  <c r="X62" i="8"/>
  <c r="W62" i="8"/>
  <c r="V62" i="8"/>
  <c r="P62" i="8"/>
  <c r="O62" i="8"/>
  <c r="N62" i="8"/>
  <c r="H62" i="8"/>
  <c r="G62" i="8"/>
  <c r="F62" i="8"/>
  <c r="AF61" i="8"/>
  <c r="AE61" i="8"/>
  <c r="AD61" i="8"/>
  <c r="X61" i="8"/>
  <c r="W61" i="8"/>
  <c r="V61" i="8"/>
  <c r="P61" i="8"/>
  <c r="O61" i="8"/>
  <c r="N61" i="8"/>
  <c r="H61" i="8"/>
  <c r="G61" i="8"/>
  <c r="F61" i="8"/>
  <c r="AF60" i="8"/>
  <c r="AE60" i="8"/>
  <c r="AD60" i="8"/>
  <c r="X60" i="8"/>
  <c r="W60" i="8"/>
  <c r="V60" i="8"/>
  <c r="P60" i="8"/>
  <c r="O60" i="8"/>
  <c r="N60" i="8"/>
  <c r="H60" i="8"/>
  <c r="G60" i="8"/>
  <c r="F60" i="8"/>
  <c r="AF59" i="8"/>
  <c r="AE59" i="8"/>
  <c r="AD59" i="8"/>
  <c r="X59" i="8"/>
  <c r="W59" i="8"/>
  <c r="V59" i="8"/>
  <c r="P59" i="8"/>
  <c r="O59" i="8"/>
  <c r="N59" i="8"/>
  <c r="H59" i="8"/>
  <c r="G59" i="8"/>
  <c r="F59" i="8"/>
  <c r="AF58" i="8"/>
  <c r="AE58" i="8"/>
  <c r="AD58" i="8"/>
  <c r="X58" i="8"/>
  <c r="W58" i="8"/>
  <c r="V58" i="8"/>
  <c r="P58" i="8"/>
  <c r="O58" i="8"/>
  <c r="N58" i="8"/>
  <c r="H58" i="8"/>
  <c r="G58" i="8"/>
  <c r="F58" i="8"/>
  <c r="AF57" i="8"/>
  <c r="AE57" i="8"/>
  <c r="AD57" i="8"/>
  <c r="X57" i="8"/>
  <c r="W57" i="8"/>
  <c r="V57" i="8"/>
  <c r="P57" i="8"/>
  <c r="O57" i="8"/>
  <c r="N57" i="8"/>
  <c r="H57" i="8"/>
  <c r="G57" i="8"/>
  <c r="F57" i="8"/>
  <c r="AF56" i="8"/>
  <c r="AE56" i="8"/>
  <c r="AD56" i="8"/>
  <c r="X56" i="8"/>
  <c r="W56" i="8"/>
  <c r="V56" i="8"/>
  <c r="P56" i="8"/>
  <c r="O56" i="8"/>
  <c r="N56" i="8"/>
  <c r="H56" i="8"/>
  <c r="G56" i="8"/>
  <c r="F56" i="8"/>
  <c r="AF55" i="8"/>
  <c r="AE55" i="8"/>
  <c r="AD55" i="8"/>
  <c r="X55" i="8"/>
  <c r="W55" i="8"/>
  <c r="V55" i="8"/>
  <c r="P55" i="8"/>
  <c r="O55" i="8"/>
  <c r="N55" i="8"/>
  <c r="H55" i="8"/>
  <c r="G55" i="8"/>
  <c r="F55" i="8"/>
  <c r="AF54" i="8"/>
  <c r="AE54" i="8"/>
  <c r="AD54" i="8"/>
  <c r="X54" i="8"/>
  <c r="W54" i="8"/>
  <c r="V54" i="8"/>
  <c r="P54" i="8"/>
  <c r="O54" i="8"/>
  <c r="N54" i="8"/>
  <c r="H54" i="8"/>
  <c r="G54" i="8"/>
  <c r="F54" i="8"/>
  <c r="AF53" i="8"/>
  <c r="AE53" i="8"/>
  <c r="AD53" i="8"/>
  <c r="X53" i="8"/>
  <c r="W53" i="8"/>
  <c r="V53" i="8"/>
  <c r="P53" i="8"/>
  <c r="O53" i="8"/>
  <c r="N53" i="8"/>
  <c r="H53" i="8"/>
  <c r="G53" i="8"/>
  <c r="F53" i="8"/>
  <c r="AF52" i="8"/>
  <c r="AE52" i="8"/>
  <c r="AD52" i="8"/>
  <c r="X52" i="8"/>
  <c r="W52" i="8"/>
  <c r="V52" i="8"/>
  <c r="P52" i="8"/>
  <c r="O52" i="8"/>
  <c r="N52" i="8"/>
  <c r="H52" i="8"/>
  <c r="G52" i="8"/>
  <c r="F52" i="8"/>
  <c r="AF51" i="8"/>
  <c r="AE51" i="8"/>
  <c r="AD51" i="8"/>
  <c r="X51" i="8"/>
  <c r="W51" i="8"/>
  <c r="V51" i="8"/>
  <c r="P51" i="8"/>
  <c r="O51" i="8"/>
  <c r="N51" i="8"/>
  <c r="H51" i="8"/>
  <c r="G51" i="8"/>
  <c r="F51" i="8"/>
  <c r="AF50" i="8"/>
  <c r="AE50" i="8"/>
  <c r="AD50" i="8"/>
  <c r="X50" i="8"/>
  <c r="W50" i="8"/>
  <c r="V50" i="8"/>
  <c r="P50" i="8"/>
  <c r="O50" i="8"/>
  <c r="N50" i="8"/>
  <c r="H50" i="8"/>
  <c r="G50" i="8"/>
  <c r="F50" i="8"/>
  <c r="AF49" i="8"/>
  <c r="AE49" i="8"/>
  <c r="AD49" i="8"/>
  <c r="X49" i="8"/>
  <c r="W49" i="8"/>
  <c r="V49" i="8"/>
  <c r="P49" i="8"/>
  <c r="O49" i="8"/>
  <c r="N49" i="8"/>
  <c r="H49" i="8"/>
  <c r="G49" i="8"/>
  <c r="F49" i="8"/>
  <c r="AF48" i="8"/>
  <c r="AE48" i="8"/>
  <c r="AD48" i="8"/>
  <c r="X48" i="8"/>
  <c r="W48" i="8"/>
  <c r="V48" i="8"/>
  <c r="P48" i="8"/>
  <c r="O48" i="8"/>
  <c r="N48" i="8"/>
  <c r="H48" i="8"/>
  <c r="G48" i="8"/>
  <c r="F48" i="8"/>
  <c r="AF47" i="8"/>
  <c r="AE47" i="8"/>
  <c r="AD47" i="8"/>
  <c r="X47" i="8"/>
  <c r="W47" i="8"/>
  <c r="V47" i="8"/>
  <c r="P47" i="8"/>
  <c r="O47" i="8"/>
  <c r="N47" i="8"/>
  <c r="H47" i="8"/>
  <c r="G47" i="8"/>
  <c r="F47" i="8"/>
  <c r="AF46" i="8"/>
  <c r="AE46" i="8"/>
  <c r="AD46" i="8"/>
  <c r="X46" i="8"/>
  <c r="W46" i="8"/>
  <c r="V46" i="8"/>
  <c r="P46" i="8"/>
  <c r="O46" i="8"/>
  <c r="N46" i="8"/>
  <c r="H46" i="8"/>
  <c r="G46" i="8"/>
  <c r="F46" i="8"/>
  <c r="AF45" i="8"/>
  <c r="AE45" i="8"/>
  <c r="AD45" i="8"/>
  <c r="X45" i="8"/>
  <c r="W45" i="8"/>
  <c r="V45" i="8"/>
  <c r="P45" i="8"/>
  <c r="O45" i="8"/>
  <c r="N45" i="8"/>
  <c r="H45" i="8"/>
  <c r="G45" i="8"/>
  <c r="F45" i="8"/>
  <c r="AF44" i="8"/>
  <c r="AE44" i="8"/>
  <c r="AD44" i="8"/>
  <c r="X44" i="8"/>
  <c r="W44" i="8"/>
  <c r="V44" i="8"/>
  <c r="P44" i="8"/>
  <c r="O44" i="8"/>
  <c r="N44" i="8"/>
  <c r="H44" i="8"/>
  <c r="G44" i="8"/>
  <c r="F44" i="8"/>
  <c r="AF43" i="8"/>
  <c r="AE43" i="8"/>
  <c r="AD43" i="8"/>
  <c r="X43" i="8"/>
  <c r="W43" i="8"/>
  <c r="V43" i="8"/>
  <c r="P43" i="8"/>
  <c r="O43" i="8"/>
  <c r="N43" i="8"/>
  <c r="H43" i="8"/>
  <c r="G43" i="8"/>
  <c r="F43" i="8"/>
  <c r="AF42" i="8"/>
  <c r="AE42" i="8"/>
  <c r="AD42" i="8"/>
  <c r="X42" i="8"/>
  <c r="W42" i="8"/>
  <c r="V42" i="8"/>
  <c r="P42" i="8"/>
  <c r="O42" i="8"/>
  <c r="N42" i="8"/>
  <c r="H42" i="8"/>
  <c r="G42" i="8"/>
  <c r="F42" i="8"/>
  <c r="AF41" i="8"/>
  <c r="AE41" i="8"/>
  <c r="AD41" i="8"/>
  <c r="X41" i="8"/>
  <c r="W41" i="8"/>
  <c r="V41" i="8"/>
  <c r="P41" i="8"/>
  <c r="O41" i="8"/>
  <c r="N41" i="8"/>
  <c r="H41" i="8"/>
  <c r="G41" i="8"/>
  <c r="F41" i="8"/>
  <c r="AF40" i="8"/>
  <c r="AE40" i="8"/>
  <c r="AD40" i="8"/>
  <c r="X40" i="8"/>
  <c r="W40" i="8"/>
  <c r="V40" i="8"/>
  <c r="P40" i="8"/>
  <c r="O40" i="8"/>
  <c r="N40" i="8"/>
  <c r="H40" i="8"/>
  <c r="G40" i="8"/>
  <c r="F40" i="8"/>
  <c r="AF39" i="8"/>
  <c r="AE39" i="8"/>
  <c r="AD39" i="8"/>
  <c r="X39" i="8"/>
  <c r="W39" i="8"/>
  <c r="V39" i="8"/>
  <c r="P39" i="8"/>
  <c r="O39" i="8"/>
  <c r="N39" i="8"/>
  <c r="H39" i="8"/>
  <c r="G39" i="8"/>
  <c r="F39" i="8"/>
  <c r="AF38" i="8"/>
  <c r="AE38" i="8"/>
  <c r="AD38" i="8"/>
  <c r="X38" i="8"/>
  <c r="W38" i="8"/>
  <c r="V38" i="8"/>
  <c r="P38" i="8"/>
  <c r="O38" i="8"/>
  <c r="N38" i="8"/>
  <c r="H38" i="8"/>
  <c r="G38" i="8"/>
  <c r="F38" i="8"/>
  <c r="AF37" i="8"/>
  <c r="AE37" i="8"/>
  <c r="AD37" i="8"/>
  <c r="X37" i="8"/>
  <c r="W37" i="8"/>
  <c r="V37" i="8"/>
  <c r="P37" i="8"/>
  <c r="O37" i="8"/>
  <c r="N37" i="8"/>
  <c r="H37" i="8"/>
  <c r="G37" i="8"/>
  <c r="F37" i="8"/>
  <c r="AF36" i="8"/>
  <c r="AE36" i="8"/>
  <c r="AD36" i="8"/>
  <c r="X36" i="8"/>
  <c r="W36" i="8"/>
  <c r="V36" i="8"/>
  <c r="P36" i="8"/>
  <c r="O36" i="8"/>
  <c r="N36" i="8"/>
  <c r="H36" i="8"/>
  <c r="G36" i="8"/>
  <c r="F36" i="8"/>
  <c r="AF35" i="8"/>
  <c r="AE35" i="8"/>
  <c r="AD35" i="8"/>
  <c r="X35" i="8"/>
  <c r="W35" i="8"/>
  <c r="V35" i="8"/>
  <c r="P35" i="8"/>
  <c r="O35" i="8"/>
  <c r="N35" i="8"/>
  <c r="H35" i="8"/>
  <c r="G35" i="8"/>
  <c r="F35" i="8"/>
  <c r="AF34" i="8"/>
  <c r="AE34" i="8"/>
  <c r="AD34" i="8"/>
  <c r="X34" i="8"/>
  <c r="W34" i="8"/>
  <c r="V34" i="8"/>
  <c r="P34" i="8"/>
  <c r="O34" i="8"/>
  <c r="N34" i="8"/>
  <c r="H34" i="8"/>
  <c r="G34" i="8"/>
  <c r="F34" i="8"/>
  <c r="AF33" i="8"/>
  <c r="AE33" i="8"/>
  <c r="AD33" i="8"/>
  <c r="X33" i="8"/>
  <c r="W33" i="8"/>
  <c r="V33" i="8"/>
  <c r="P33" i="8"/>
  <c r="O33" i="8"/>
  <c r="N33" i="8"/>
  <c r="H33" i="8"/>
  <c r="G33" i="8"/>
  <c r="F33" i="8"/>
  <c r="AF32" i="8"/>
  <c r="AE32" i="8"/>
  <c r="AD32" i="8"/>
  <c r="X32" i="8"/>
  <c r="W32" i="8"/>
  <c r="V32" i="8"/>
  <c r="P32" i="8"/>
  <c r="O32" i="8"/>
  <c r="N32" i="8"/>
  <c r="H32" i="8"/>
  <c r="G32" i="8"/>
  <c r="F32" i="8"/>
  <c r="AF31" i="8"/>
  <c r="AE31" i="8"/>
  <c r="AD31" i="8"/>
  <c r="X31" i="8"/>
  <c r="W31" i="8"/>
  <c r="V31" i="8"/>
  <c r="P31" i="8"/>
  <c r="O31" i="8"/>
  <c r="N31" i="8"/>
  <c r="H31" i="8"/>
  <c r="G31" i="8"/>
  <c r="F31" i="8"/>
  <c r="AF30" i="8"/>
  <c r="AE30" i="8"/>
  <c r="AD30" i="8"/>
  <c r="X30" i="8"/>
  <c r="W30" i="8"/>
  <c r="V30" i="8"/>
  <c r="P30" i="8"/>
  <c r="O30" i="8"/>
  <c r="N30" i="8"/>
  <c r="H30" i="8"/>
  <c r="G30" i="8"/>
  <c r="F30" i="8"/>
  <c r="AF29" i="8"/>
  <c r="AE29" i="8"/>
  <c r="AD29" i="8"/>
  <c r="X29" i="8"/>
  <c r="W29" i="8"/>
  <c r="V29" i="8"/>
  <c r="P29" i="8"/>
  <c r="O29" i="8"/>
  <c r="N29" i="8"/>
  <c r="H29" i="8"/>
  <c r="G29" i="8"/>
  <c r="F29" i="8"/>
  <c r="AF28" i="8"/>
  <c r="AE28" i="8"/>
  <c r="AD28" i="8"/>
  <c r="X28" i="8"/>
  <c r="W28" i="8"/>
  <c r="V28" i="8"/>
  <c r="P28" i="8"/>
  <c r="O28" i="8"/>
  <c r="N28" i="8"/>
  <c r="H28" i="8"/>
  <c r="G28" i="8"/>
  <c r="F28" i="8"/>
  <c r="AF27" i="8"/>
  <c r="AE27" i="8"/>
  <c r="AD27" i="8"/>
  <c r="X27" i="8"/>
  <c r="W27" i="8"/>
  <c r="V27" i="8"/>
  <c r="P27" i="8"/>
  <c r="O27" i="8"/>
  <c r="N27" i="8"/>
  <c r="H27" i="8"/>
  <c r="G27" i="8"/>
  <c r="F27" i="8"/>
  <c r="AF26" i="8"/>
  <c r="AE26" i="8"/>
  <c r="AD26" i="8"/>
  <c r="X26" i="8"/>
  <c r="W26" i="8"/>
  <c r="V26" i="8"/>
  <c r="P26" i="8"/>
  <c r="O26" i="8"/>
  <c r="N26" i="8"/>
  <c r="H26" i="8"/>
  <c r="G26" i="8"/>
  <c r="F26" i="8"/>
  <c r="AF25" i="8"/>
  <c r="AE25" i="8"/>
  <c r="AD25" i="8"/>
  <c r="X25" i="8"/>
  <c r="W25" i="8"/>
  <c r="V25" i="8"/>
  <c r="P25" i="8"/>
  <c r="O25" i="8"/>
  <c r="N25" i="8"/>
  <c r="H25" i="8"/>
  <c r="G25" i="8"/>
  <c r="F25" i="8"/>
  <c r="AF24" i="8"/>
  <c r="AE24" i="8"/>
  <c r="AD24" i="8"/>
  <c r="X24" i="8"/>
  <c r="W24" i="8"/>
  <c r="V24" i="8"/>
  <c r="P24" i="8"/>
  <c r="O24" i="8"/>
  <c r="N24" i="8"/>
  <c r="H24" i="8"/>
  <c r="G24" i="8"/>
  <c r="F24" i="8"/>
  <c r="AF23" i="8"/>
  <c r="AE23" i="8"/>
  <c r="AD23" i="8"/>
  <c r="X23" i="8"/>
  <c r="W23" i="8"/>
  <c r="V23" i="8"/>
  <c r="P23" i="8"/>
  <c r="O23" i="8"/>
  <c r="N23" i="8"/>
  <c r="H23" i="8"/>
  <c r="G23" i="8"/>
  <c r="F23" i="8"/>
  <c r="AF22" i="8"/>
  <c r="AE22" i="8"/>
  <c r="AD22" i="8"/>
  <c r="X22" i="8"/>
  <c r="W22" i="8"/>
  <c r="V22" i="8"/>
  <c r="P22" i="8"/>
  <c r="O22" i="8"/>
  <c r="N22" i="8"/>
  <c r="H22" i="8"/>
  <c r="G22" i="8"/>
  <c r="F22" i="8"/>
  <c r="AF21" i="8"/>
  <c r="AE21" i="8"/>
  <c r="AD21" i="8"/>
  <c r="X21" i="8"/>
  <c r="W21" i="8"/>
  <c r="V21" i="8"/>
  <c r="P21" i="8"/>
  <c r="O21" i="8"/>
  <c r="N21" i="8"/>
  <c r="H21" i="8"/>
  <c r="G21" i="8"/>
  <c r="F21" i="8"/>
  <c r="AF20" i="8"/>
  <c r="AE20" i="8"/>
  <c r="AD20" i="8"/>
  <c r="X20" i="8"/>
  <c r="W20" i="8"/>
  <c r="V20" i="8"/>
  <c r="P20" i="8"/>
  <c r="O20" i="8"/>
  <c r="N20" i="8"/>
  <c r="H20" i="8"/>
  <c r="G20" i="8"/>
  <c r="F20" i="8"/>
  <c r="AF19" i="8"/>
  <c r="AE19" i="8"/>
  <c r="AD19" i="8"/>
  <c r="X19" i="8"/>
  <c r="W19" i="8"/>
  <c r="V19" i="8"/>
  <c r="P19" i="8"/>
  <c r="O19" i="8"/>
  <c r="N19" i="8"/>
  <c r="H19" i="8"/>
  <c r="G19" i="8"/>
  <c r="F19" i="8"/>
  <c r="AF18" i="8"/>
  <c r="AE18" i="8"/>
  <c r="AD18" i="8"/>
  <c r="X18" i="8"/>
  <c r="W18" i="8"/>
  <c r="V18" i="8"/>
  <c r="P18" i="8"/>
  <c r="O18" i="8"/>
  <c r="N18" i="8"/>
  <c r="H18" i="8"/>
  <c r="G18" i="8"/>
  <c r="F18" i="8"/>
  <c r="AF17" i="8"/>
  <c r="AE17" i="8"/>
  <c r="AD17" i="8"/>
  <c r="X17" i="8"/>
  <c r="W17" i="8"/>
  <c r="V17" i="8"/>
  <c r="P17" i="8"/>
  <c r="O17" i="8"/>
  <c r="N17" i="8"/>
  <c r="H17" i="8"/>
  <c r="G17" i="8"/>
  <c r="F17" i="8"/>
  <c r="AF16" i="8"/>
  <c r="AE16" i="8"/>
  <c r="AD16" i="8"/>
  <c r="X16" i="8"/>
  <c r="W16" i="8"/>
  <c r="V16" i="8"/>
  <c r="P16" i="8"/>
  <c r="O16" i="8"/>
  <c r="N16" i="8"/>
  <c r="H16" i="8"/>
  <c r="G16" i="8"/>
  <c r="F16" i="8"/>
  <c r="AF15" i="8"/>
  <c r="AE15" i="8"/>
  <c r="AD15" i="8"/>
  <c r="X15" i="8"/>
  <c r="W15" i="8"/>
  <c r="V15" i="8"/>
  <c r="P15" i="8"/>
  <c r="O15" i="8"/>
  <c r="N15" i="8"/>
  <c r="H15" i="8"/>
  <c r="G15" i="8"/>
  <c r="F15" i="8"/>
  <c r="AF14" i="8"/>
  <c r="AE14" i="8"/>
  <c r="AD14" i="8"/>
  <c r="X14" i="8"/>
  <c r="W14" i="8"/>
  <c r="V14" i="8"/>
  <c r="P14" i="8"/>
  <c r="O14" i="8"/>
  <c r="N14" i="8"/>
  <c r="H14" i="8"/>
  <c r="G14" i="8"/>
  <c r="F14" i="8"/>
  <c r="AF13" i="8"/>
  <c r="AE13" i="8"/>
  <c r="AD13" i="8"/>
  <c r="X13" i="8"/>
  <c r="W13" i="8"/>
  <c r="V13" i="8"/>
  <c r="P13" i="8"/>
  <c r="O13" i="8"/>
  <c r="N13" i="8"/>
  <c r="H13" i="8"/>
  <c r="G13" i="8"/>
  <c r="F13" i="8"/>
  <c r="AF12" i="8"/>
  <c r="AE12" i="8"/>
  <c r="AD12" i="8"/>
  <c r="X12" i="8"/>
  <c r="W12" i="8"/>
  <c r="V12" i="8"/>
  <c r="P12" i="8"/>
  <c r="O12" i="8"/>
  <c r="N12" i="8"/>
  <c r="H12" i="8"/>
  <c r="G12" i="8"/>
  <c r="F12" i="8"/>
  <c r="AF11" i="8"/>
  <c r="AE11" i="8"/>
  <c r="AD11" i="8"/>
  <c r="X11" i="8"/>
  <c r="W11" i="8"/>
  <c r="V11" i="8"/>
  <c r="P11" i="8"/>
  <c r="O11" i="8"/>
  <c r="N11" i="8"/>
  <c r="H11" i="8"/>
  <c r="G11" i="8"/>
  <c r="F11" i="8"/>
  <c r="AF10" i="8"/>
  <c r="AE10" i="8"/>
  <c r="AD10" i="8"/>
  <c r="X10" i="8"/>
  <c r="W10" i="8"/>
  <c r="V10" i="8"/>
  <c r="P10" i="8"/>
  <c r="O10" i="8"/>
  <c r="N10" i="8"/>
  <c r="H10" i="8"/>
  <c r="G10" i="8"/>
  <c r="F10" i="8"/>
  <c r="AF9" i="8"/>
  <c r="AE9" i="8"/>
  <c r="AD9" i="8"/>
  <c r="X9" i="8"/>
  <c r="W9" i="8"/>
  <c r="V9" i="8"/>
  <c r="P9" i="8"/>
  <c r="O9" i="8"/>
  <c r="N9" i="8"/>
  <c r="H9" i="8"/>
  <c r="G9" i="8"/>
  <c r="F9" i="8"/>
  <c r="AF8" i="8"/>
  <c r="AE8" i="8"/>
  <c r="AD8" i="8"/>
  <c r="X8" i="8"/>
  <c r="W8" i="8"/>
  <c r="V8" i="8"/>
  <c r="P8" i="8"/>
  <c r="O8" i="8"/>
  <c r="N8" i="8"/>
  <c r="H8" i="8"/>
  <c r="G8" i="8"/>
  <c r="F8" i="8"/>
  <c r="AF7" i="8"/>
  <c r="AE7" i="8"/>
  <c r="AD7" i="8"/>
  <c r="X7" i="8"/>
  <c r="W7" i="8"/>
  <c r="V7" i="8"/>
  <c r="P7" i="8"/>
  <c r="O7" i="8"/>
  <c r="N7" i="8"/>
  <c r="H7" i="8"/>
  <c r="G7" i="8"/>
  <c r="F7" i="8"/>
  <c r="AF6" i="8"/>
  <c r="AE6" i="8"/>
  <c r="AD6" i="8"/>
  <c r="X6" i="8"/>
  <c r="W6" i="8"/>
  <c r="V6" i="8"/>
  <c r="P6" i="8"/>
  <c r="O6" i="8"/>
  <c r="N6" i="8"/>
  <c r="H6" i="8"/>
  <c r="G6" i="8"/>
  <c r="F6" i="8"/>
  <c r="AF5" i="8"/>
  <c r="AF69" i="8" s="1"/>
  <c r="AE5" i="8"/>
  <c r="AE69" i="8" s="1"/>
  <c r="AD5" i="8"/>
  <c r="AD69" i="8" s="1"/>
  <c r="X5" i="8"/>
  <c r="X69" i="8" s="1"/>
  <c r="W5" i="8"/>
  <c r="V5" i="8"/>
  <c r="V69" i="8" s="1"/>
  <c r="P5" i="8"/>
  <c r="P69" i="8" s="1"/>
  <c r="O5" i="8"/>
  <c r="O69" i="8" s="1"/>
  <c r="N5" i="8"/>
  <c r="N69" i="8" s="1"/>
  <c r="H5" i="8"/>
  <c r="G5" i="8"/>
  <c r="F5" i="8"/>
  <c r="F69" i="8" s="1"/>
  <c r="AC477" i="9"/>
  <c r="AB477" i="9"/>
  <c r="AA477" i="9"/>
  <c r="U477" i="9"/>
  <c r="T477" i="9"/>
  <c r="S477" i="9"/>
  <c r="M477" i="9"/>
  <c r="L477" i="9"/>
  <c r="K477" i="9"/>
  <c r="E477" i="9"/>
  <c r="D477" i="9"/>
  <c r="C477" i="9"/>
  <c r="AF476" i="9"/>
  <c r="AE476" i="9"/>
  <c r="AD476" i="9"/>
  <c r="X476" i="9"/>
  <c r="W476" i="9"/>
  <c r="V476" i="9"/>
  <c r="P476" i="9"/>
  <c r="O476" i="9"/>
  <c r="N476" i="9"/>
  <c r="H476" i="9"/>
  <c r="G476" i="9"/>
  <c r="F476" i="9"/>
  <c r="AF475" i="9"/>
  <c r="AE475" i="9"/>
  <c r="AD475" i="9"/>
  <c r="X475" i="9"/>
  <c r="W475" i="9"/>
  <c r="V475" i="9"/>
  <c r="P475" i="9"/>
  <c r="O475" i="9"/>
  <c r="N475" i="9"/>
  <c r="H475" i="9"/>
  <c r="G475" i="9"/>
  <c r="F475" i="9"/>
  <c r="AF474" i="9"/>
  <c r="AE474" i="9"/>
  <c r="AD474" i="9"/>
  <c r="X474" i="9"/>
  <c r="W474" i="9"/>
  <c r="V474" i="9"/>
  <c r="P474" i="9"/>
  <c r="O474" i="9"/>
  <c r="N474" i="9"/>
  <c r="H474" i="9"/>
  <c r="G474" i="9"/>
  <c r="F474" i="9"/>
  <c r="AF473" i="9"/>
  <c r="AE473" i="9"/>
  <c r="AD473" i="9"/>
  <c r="X473" i="9"/>
  <c r="W473" i="9"/>
  <c r="V473" i="9"/>
  <c r="P473" i="9"/>
  <c r="O473" i="9"/>
  <c r="N473" i="9"/>
  <c r="H473" i="9"/>
  <c r="G473" i="9"/>
  <c r="F473" i="9"/>
  <c r="AF472" i="9"/>
  <c r="AE472" i="9"/>
  <c r="AD472" i="9"/>
  <c r="X472" i="9"/>
  <c r="W472" i="9"/>
  <c r="V472" i="9"/>
  <c r="P472" i="9"/>
  <c r="O472" i="9"/>
  <c r="N472" i="9"/>
  <c r="H472" i="9"/>
  <c r="G472" i="9"/>
  <c r="F472" i="9"/>
  <c r="AF471" i="9"/>
  <c r="AE471" i="9"/>
  <c r="AD471" i="9"/>
  <c r="X471" i="9"/>
  <c r="W471" i="9"/>
  <c r="V471" i="9"/>
  <c r="P471" i="9"/>
  <c r="O471" i="9"/>
  <c r="N471" i="9"/>
  <c r="H471" i="9"/>
  <c r="G471" i="9"/>
  <c r="F471" i="9"/>
  <c r="AF470" i="9"/>
  <c r="AE470" i="9"/>
  <c r="AD470" i="9"/>
  <c r="X470" i="9"/>
  <c r="W470" i="9"/>
  <c r="V470" i="9"/>
  <c r="P470" i="9"/>
  <c r="O470" i="9"/>
  <c r="N470" i="9"/>
  <c r="H470" i="9"/>
  <c r="G470" i="9"/>
  <c r="F470" i="9"/>
  <c r="AF469" i="9"/>
  <c r="AE469" i="9"/>
  <c r="AD469" i="9"/>
  <c r="X469" i="9"/>
  <c r="W469" i="9"/>
  <c r="V469" i="9"/>
  <c r="P469" i="9"/>
  <c r="O469" i="9"/>
  <c r="N469" i="9"/>
  <c r="H469" i="9"/>
  <c r="G469" i="9"/>
  <c r="F469" i="9"/>
  <c r="AF468" i="9"/>
  <c r="AE468" i="9"/>
  <c r="AD468" i="9"/>
  <c r="X468" i="9"/>
  <c r="W468" i="9"/>
  <c r="V468" i="9"/>
  <c r="P468" i="9"/>
  <c r="O468" i="9"/>
  <c r="N468" i="9"/>
  <c r="H468" i="9"/>
  <c r="G468" i="9"/>
  <c r="F468" i="9"/>
  <c r="AF467" i="9"/>
  <c r="AE467" i="9"/>
  <c r="AD467" i="9"/>
  <c r="X467" i="9"/>
  <c r="W467" i="9"/>
  <c r="V467" i="9"/>
  <c r="P467" i="9"/>
  <c r="O467" i="9"/>
  <c r="N467" i="9"/>
  <c r="H467" i="9"/>
  <c r="G467" i="9"/>
  <c r="F467" i="9"/>
  <c r="AF466" i="9"/>
  <c r="AE466" i="9"/>
  <c r="AD466" i="9"/>
  <c r="X466" i="9"/>
  <c r="W466" i="9"/>
  <c r="V466" i="9"/>
  <c r="P466" i="9"/>
  <c r="O466" i="9"/>
  <c r="N466" i="9"/>
  <c r="H466" i="9"/>
  <c r="G466" i="9"/>
  <c r="F466" i="9"/>
  <c r="AF465" i="9"/>
  <c r="AE465" i="9"/>
  <c r="AD465" i="9"/>
  <c r="X465" i="9"/>
  <c r="W465" i="9"/>
  <c r="V465" i="9"/>
  <c r="P465" i="9"/>
  <c r="O465" i="9"/>
  <c r="N465" i="9"/>
  <c r="H465" i="9"/>
  <c r="G465" i="9"/>
  <c r="F465" i="9"/>
  <c r="AF464" i="9"/>
  <c r="AE464" i="9"/>
  <c r="AD464" i="9"/>
  <c r="X464" i="9"/>
  <c r="W464" i="9"/>
  <c r="V464" i="9"/>
  <c r="P464" i="9"/>
  <c r="O464" i="9"/>
  <c r="N464" i="9"/>
  <c r="H464" i="9"/>
  <c r="G464" i="9"/>
  <c r="F464" i="9"/>
  <c r="AF463" i="9"/>
  <c r="AE463" i="9"/>
  <c r="AD463" i="9"/>
  <c r="X463" i="9"/>
  <c r="W463" i="9"/>
  <c r="V463" i="9"/>
  <c r="P463" i="9"/>
  <c r="O463" i="9"/>
  <c r="N463" i="9"/>
  <c r="H463" i="9"/>
  <c r="G463" i="9"/>
  <c r="F463" i="9"/>
  <c r="AF462" i="9"/>
  <c r="AE462" i="9"/>
  <c r="AD462" i="9"/>
  <c r="X462" i="9"/>
  <c r="W462" i="9"/>
  <c r="V462" i="9"/>
  <c r="P462" i="9"/>
  <c r="O462" i="9"/>
  <c r="N462" i="9"/>
  <c r="H462" i="9"/>
  <c r="G462" i="9"/>
  <c r="F462" i="9"/>
  <c r="AF461" i="9"/>
  <c r="AE461" i="9"/>
  <c r="AD461" i="9"/>
  <c r="X461" i="9"/>
  <c r="W461" i="9"/>
  <c r="V461" i="9"/>
  <c r="P461" i="9"/>
  <c r="O461" i="9"/>
  <c r="N461" i="9"/>
  <c r="H461" i="9"/>
  <c r="G461" i="9"/>
  <c r="F461" i="9"/>
  <c r="AF460" i="9"/>
  <c r="AE460" i="9"/>
  <c r="AD460" i="9"/>
  <c r="X460" i="9"/>
  <c r="W460" i="9"/>
  <c r="V460" i="9"/>
  <c r="P460" i="9"/>
  <c r="O460" i="9"/>
  <c r="N460" i="9"/>
  <c r="H460" i="9"/>
  <c r="G460" i="9"/>
  <c r="F460" i="9"/>
  <c r="AF459" i="9"/>
  <c r="AE459" i="9"/>
  <c r="AD459" i="9"/>
  <c r="X459" i="9"/>
  <c r="W459" i="9"/>
  <c r="V459" i="9"/>
  <c r="P459" i="9"/>
  <c r="O459" i="9"/>
  <c r="N459" i="9"/>
  <c r="H459" i="9"/>
  <c r="G459" i="9"/>
  <c r="F459" i="9"/>
  <c r="AF458" i="9"/>
  <c r="AE458" i="9"/>
  <c r="AD458" i="9"/>
  <c r="X458" i="9"/>
  <c r="W458" i="9"/>
  <c r="V458" i="9"/>
  <c r="P458" i="9"/>
  <c r="O458" i="9"/>
  <c r="N458" i="9"/>
  <c r="H458" i="9"/>
  <c r="G458" i="9"/>
  <c r="F458" i="9"/>
  <c r="AF457" i="9"/>
  <c r="AE457" i="9"/>
  <c r="AD457" i="9"/>
  <c r="X457" i="9"/>
  <c r="W457" i="9"/>
  <c r="V457" i="9"/>
  <c r="P457" i="9"/>
  <c r="O457" i="9"/>
  <c r="N457" i="9"/>
  <c r="H457" i="9"/>
  <c r="G457" i="9"/>
  <c r="F457" i="9"/>
  <c r="AF456" i="9"/>
  <c r="AE456" i="9"/>
  <c r="AD456" i="9"/>
  <c r="X456" i="9"/>
  <c r="W456" i="9"/>
  <c r="V456" i="9"/>
  <c r="P456" i="9"/>
  <c r="O456" i="9"/>
  <c r="N456" i="9"/>
  <c r="H456" i="9"/>
  <c r="G456" i="9"/>
  <c r="F456" i="9"/>
  <c r="AF455" i="9"/>
  <c r="AE455" i="9"/>
  <c r="AD455" i="9"/>
  <c r="X455" i="9"/>
  <c r="W455" i="9"/>
  <c r="V455" i="9"/>
  <c r="P455" i="9"/>
  <c r="O455" i="9"/>
  <c r="N455" i="9"/>
  <c r="H455" i="9"/>
  <c r="G455" i="9"/>
  <c r="F455" i="9"/>
  <c r="AF454" i="9"/>
  <c r="AE454" i="9"/>
  <c r="AD454" i="9"/>
  <c r="X454" i="9"/>
  <c r="W454" i="9"/>
  <c r="V454" i="9"/>
  <c r="P454" i="9"/>
  <c r="O454" i="9"/>
  <c r="N454" i="9"/>
  <c r="H454" i="9"/>
  <c r="G454" i="9"/>
  <c r="F454" i="9"/>
  <c r="AF453" i="9"/>
  <c r="AE453" i="9"/>
  <c r="AD453" i="9"/>
  <c r="X453" i="9"/>
  <c r="W453" i="9"/>
  <c r="V453" i="9"/>
  <c r="P453" i="9"/>
  <c r="O453" i="9"/>
  <c r="N453" i="9"/>
  <c r="H453" i="9"/>
  <c r="G453" i="9"/>
  <c r="F453" i="9"/>
  <c r="AF452" i="9"/>
  <c r="AE452" i="9"/>
  <c r="AD452" i="9"/>
  <c r="X452" i="9"/>
  <c r="W452" i="9"/>
  <c r="V452" i="9"/>
  <c r="P452" i="9"/>
  <c r="O452" i="9"/>
  <c r="N452" i="9"/>
  <c r="H452" i="9"/>
  <c r="G452" i="9"/>
  <c r="F452" i="9"/>
  <c r="AF451" i="9"/>
  <c r="AE451" i="9"/>
  <c r="AD451" i="9"/>
  <c r="X451" i="9"/>
  <c r="W451" i="9"/>
  <c r="V451" i="9"/>
  <c r="P451" i="9"/>
  <c r="O451" i="9"/>
  <c r="N451" i="9"/>
  <c r="H451" i="9"/>
  <c r="G451" i="9"/>
  <c r="F451" i="9"/>
  <c r="AF450" i="9"/>
  <c r="AE450" i="9"/>
  <c r="AD450" i="9"/>
  <c r="X450" i="9"/>
  <c r="W450" i="9"/>
  <c r="V450" i="9"/>
  <c r="P450" i="9"/>
  <c r="O450" i="9"/>
  <c r="N450" i="9"/>
  <c r="H450" i="9"/>
  <c r="G450" i="9"/>
  <c r="F450" i="9"/>
  <c r="AF449" i="9"/>
  <c r="AE449" i="9"/>
  <c r="AD449" i="9"/>
  <c r="X449" i="9"/>
  <c r="W449" i="9"/>
  <c r="V449" i="9"/>
  <c r="P449" i="9"/>
  <c r="O449" i="9"/>
  <c r="N449" i="9"/>
  <c r="H449" i="9"/>
  <c r="G449" i="9"/>
  <c r="F449" i="9"/>
  <c r="AF448" i="9"/>
  <c r="AE448" i="9"/>
  <c r="AD448" i="9"/>
  <c r="X448" i="9"/>
  <c r="W448" i="9"/>
  <c r="V448" i="9"/>
  <c r="P448" i="9"/>
  <c r="O448" i="9"/>
  <c r="N448" i="9"/>
  <c r="H448" i="9"/>
  <c r="G448" i="9"/>
  <c r="F448" i="9"/>
  <c r="AF447" i="9"/>
  <c r="AE447" i="9"/>
  <c r="AD447" i="9"/>
  <c r="X447" i="9"/>
  <c r="W447" i="9"/>
  <c r="V447" i="9"/>
  <c r="P447" i="9"/>
  <c r="O447" i="9"/>
  <c r="N447" i="9"/>
  <c r="H447" i="9"/>
  <c r="G447" i="9"/>
  <c r="F447" i="9"/>
  <c r="AF446" i="9"/>
  <c r="AE446" i="9"/>
  <c r="AD446" i="9"/>
  <c r="X446" i="9"/>
  <c r="W446" i="9"/>
  <c r="V446" i="9"/>
  <c r="P446" i="9"/>
  <c r="O446" i="9"/>
  <c r="N446" i="9"/>
  <c r="H446" i="9"/>
  <c r="G446" i="9"/>
  <c r="F446" i="9"/>
  <c r="AF445" i="9"/>
  <c r="AE445" i="9"/>
  <c r="AD445" i="9"/>
  <c r="X445" i="9"/>
  <c r="W445" i="9"/>
  <c r="V445" i="9"/>
  <c r="P445" i="9"/>
  <c r="O445" i="9"/>
  <c r="N445" i="9"/>
  <c r="H445" i="9"/>
  <c r="G445" i="9"/>
  <c r="F445" i="9"/>
  <c r="AF444" i="9"/>
  <c r="AE444" i="9"/>
  <c r="AD444" i="9"/>
  <c r="X444" i="9"/>
  <c r="W444" i="9"/>
  <c r="V444" i="9"/>
  <c r="P444" i="9"/>
  <c r="O444" i="9"/>
  <c r="N444" i="9"/>
  <c r="H444" i="9"/>
  <c r="G444" i="9"/>
  <c r="F444" i="9"/>
  <c r="AF443" i="9"/>
  <c r="AE443" i="9"/>
  <c r="AD443" i="9"/>
  <c r="X443" i="9"/>
  <c r="W443" i="9"/>
  <c r="V443" i="9"/>
  <c r="P443" i="9"/>
  <c r="O443" i="9"/>
  <c r="N443" i="9"/>
  <c r="H443" i="9"/>
  <c r="G443" i="9"/>
  <c r="F443" i="9"/>
  <c r="AF442" i="9"/>
  <c r="AE442" i="9"/>
  <c r="AD442" i="9"/>
  <c r="X442" i="9"/>
  <c r="W442" i="9"/>
  <c r="V442" i="9"/>
  <c r="P442" i="9"/>
  <c r="O442" i="9"/>
  <c r="N442" i="9"/>
  <c r="H442" i="9"/>
  <c r="G442" i="9"/>
  <c r="F442" i="9"/>
  <c r="AF441" i="9"/>
  <c r="AE441" i="9"/>
  <c r="AD441" i="9"/>
  <c r="X441" i="9"/>
  <c r="W441" i="9"/>
  <c r="V441" i="9"/>
  <c r="P441" i="9"/>
  <c r="O441" i="9"/>
  <c r="N441" i="9"/>
  <c r="H441" i="9"/>
  <c r="G441" i="9"/>
  <c r="F441" i="9"/>
  <c r="AF440" i="9"/>
  <c r="AE440" i="9"/>
  <c r="AD440" i="9"/>
  <c r="X440" i="9"/>
  <c r="W440" i="9"/>
  <c r="V440" i="9"/>
  <c r="P440" i="9"/>
  <c r="O440" i="9"/>
  <c r="N440" i="9"/>
  <c r="H440" i="9"/>
  <c r="G440" i="9"/>
  <c r="F440" i="9"/>
  <c r="AF439" i="9"/>
  <c r="AE439" i="9"/>
  <c r="AD439" i="9"/>
  <c r="X439" i="9"/>
  <c r="W439" i="9"/>
  <c r="V439" i="9"/>
  <c r="P439" i="9"/>
  <c r="O439" i="9"/>
  <c r="N439" i="9"/>
  <c r="H439" i="9"/>
  <c r="G439" i="9"/>
  <c r="F439" i="9"/>
  <c r="AF438" i="9"/>
  <c r="AE438" i="9"/>
  <c r="AD438" i="9"/>
  <c r="X438" i="9"/>
  <c r="W438" i="9"/>
  <c r="V438" i="9"/>
  <c r="P438" i="9"/>
  <c r="O438" i="9"/>
  <c r="N438" i="9"/>
  <c r="H438" i="9"/>
  <c r="G438" i="9"/>
  <c r="F438" i="9"/>
  <c r="AF437" i="9"/>
  <c r="AE437" i="9"/>
  <c r="AD437" i="9"/>
  <c r="X437" i="9"/>
  <c r="W437" i="9"/>
  <c r="V437" i="9"/>
  <c r="P437" i="9"/>
  <c r="O437" i="9"/>
  <c r="N437" i="9"/>
  <c r="H437" i="9"/>
  <c r="G437" i="9"/>
  <c r="F437" i="9"/>
  <c r="AF436" i="9"/>
  <c r="AE436" i="9"/>
  <c r="AD436" i="9"/>
  <c r="X436" i="9"/>
  <c r="W436" i="9"/>
  <c r="V436" i="9"/>
  <c r="P436" i="9"/>
  <c r="O436" i="9"/>
  <c r="N436" i="9"/>
  <c r="H436" i="9"/>
  <c r="G436" i="9"/>
  <c r="F436" i="9"/>
  <c r="AF435" i="9"/>
  <c r="AE435" i="9"/>
  <c r="AD435" i="9"/>
  <c r="X435" i="9"/>
  <c r="W435" i="9"/>
  <c r="V435" i="9"/>
  <c r="P435" i="9"/>
  <c r="O435" i="9"/>
  <c r="N435" i="9"/>
  <c r="H435" i="9"/>
  <c r="G435" i="9"/>
  <c r="F435" i="9"/>
  <c r="AF434" i="9"/>
  <c r="AE434" i="9"/>
  <c r="AD434" i="9"/>
  <c r="X434" i="9"/>
  <c r="W434" i="9"/>
  <c r="V434" i="9"/>
  <c r="P434" i="9"/>
  <c r="O434" i="9"/>
  <c r="N434" i="9"/>
  <c r="H434" i="9"/>
  <c r="G434" i="9"/>
  <c r="F434" i="9"/>
  <c r="AF433" i="9"/>
  <c r="AE433" i="9"/>
  <c r="AD433" i="9"/>
  <c r="X433" i="9"/>
  <c r="W433" i="9"/>
  <c r="V433" i="9"/>
  <c r="P433" i="9"/>
  <c r="O433" i="9"/>
  <c r="N433" i="9"/>
  <c r="H433" i="9"/>
  <c r="G433" i="9"/>
  <c r="F433" i="9"/>
  <c r="AF432" i="9"/>
  <c r="AE432" i="9"/>
  <c r="AD432" i="9"/>
  <c r="X432" i="9"/>
  <c r="W432" i="9"/>
  <c r="V432" i="9"/>
  <c r="P432" i="9"/>
  <c r="O432" i="9"/>
  <c r="N432" i="9"/>
  <c r="H432" i="9"/>
  <c r="G432" i="9"/>
  <c r="F432" i="9"/>
  <c r="AF431" i="9"/>
  <c r="AE431" i="9"/>
  <c r="AD431" i="9"/>
  <c r="X431" i="9"/>
  <c r="W431" i="9"/>
  <c r="V431" i="9"/>
  <c r="P431" i="9"/>
  <c r="O431" i="9"/>
  <c r="N431" i="9"/>
  <c r="H431" i="9"/>
  <c r="G431" i="9"/>
  <c r="F431" i="9"/>
  <c r="AF430" i="9"/>
  <c r="AE430" i="9"/>
  <c r="AD430" i="9"/>
  <c r="X430" i="9"/>
  <c r="W430" i="9"/>
  <c r="V430" i="9"/>
  <c r="P430" i="9"/>
  <c r="O430" i="9"/>
  <c r="N430" i="9"/>
  <c r="H430" i="9"/>
  <c r="G430" i="9"/>
  <c r="F430" i="9"/>
  <c r="AF429" i="9"/>
  <c r="AE429" i="9"/>
  <c r="AD429" i="9"/>
  <c r="X429" i="9"/>
  <c r="W429" i="9"/>
  <c r="V429" i="9"/>
  <c r="P429" i="9"/>
  <c r="O429" i="9"/>
  <c r="N429" i="9"/>
  <c r="H429" i="9"/>
  <c r="G429" i="9"/>
  <c r="F429" i="9"/>
  <c r="AF428" i="9"/>
  <c r="AE428" i="9"/>
  <c r="AD428" i="9"/>
  <c r="X428" i="9"/>
  <c r="W428" i="9"/>
  <c r="V428" i="9"/>
  <c r="P428" i="9"/>
  <c r="O428" i="9"/>
  <c r="N428" i="9"/>
  <c r="H428" i="9"/>
  <c r="G428" i="9"/>
  <c r="F428" i="9"/>
  <c r="AF427" i="9"/>
  <c r="AE427" i="9"/>
  <c r="AD427" i="9"/>
  <c r="X427" i="9"/>
  <c r="W427" i="9"/>
  <c r="V427" i="9"/>
  <c r="P427" i="9"/>
  <c r="O427" i="9"/>
  <c r="N427" i="9"/>
  <c r="H427" i="9"/>
  <c r="G427" i="9"/>
  <c r="F427" i="9"/>
  <c r="AF426" i="9"/>
  <c r="AE426" i="9"/>
  <c r="AD426" i="9"/>
  <c r="X426" i="9"/>
  <c r="W426" i="9"/>
  <c r="V426" i="9"/>
  <c r="P426" i="9"/>
  <c r="O426" i="9"/>
  <c r="N426" i="9"/>
  <c r="H426" i="9"/>
  <c r="G426" i="9"/>
  <c r="F426" i="9"/>
  <c r="AF425" i="9"/>
  <c r="AE425" i="9"/>
  <c r="AD425" i="9"/>
  <c r="X425" i="9"/>
  <c r="W425" i="9"/>
  <c r="V425" i="9"/>
  <c r="P425" i="9"/>
  <c r="O425" i="9"/>
  <c r="N425" i="9"/>
  <c r="H425" i="9"/>
  <c r="G425" i="9"/>
  <c r="F425" i="9"/>
  <c r="AF424" i="9"/>
  <c r="AE424" i="9"/>
  <c r="AD424" i="9"/>
  <c r="X424" i="9"/>
  <c r="W424" i="9"/>
  <c r="V424" i="9"/>
  <c r="P424" i="9"/>
  <c r="O424" i="9"/>
  <c r="N424" i="9"/>
  <c r="H424" i="9"/>
  <c r="G424" i="9"/>
  <c r="F424" i="9"/>
  <c r="AF423" i="9"/>
  <c r="AE423" i="9"/>
  <c r="AD423" i="9"/>
  <c r="X423" i="9"/>
  <c r="W423" i="9"/>
  <c r="V423" i="9"/>
  <c r="P423" i="9"/>
  <c r="O423" i="9"/>
  <c r="N423" i="9"/>
  <c r="H423" i="9"/>
  <c r="G423" i="9"/>
  <c r="F423" i="9"/>
  <c r="AF422" i="9"/>
  <c r="AE422" i="9"/>
  <c r="AD422" i="9"/>
  <c r="X422" i="9"/>
  <c r="W422" i="9"/>
  <c r="V422" i="9"/>
  <c r="P422" i="9"/>
  <c r="O422" i="9"/>
  <c r="N422" i="9"/>
  <c r="H422" i="9"/>
  <c r="G422" i="9"/>
  <c r="F422" i="9"/>
  <c r="AF421" i="9"/>
  <c r="AE421" i="9"/>
  <c r="AD421" i="9"/>
  <c r="X421" i="9"/>
  <c r="W421" i="9"/>
  <c r="V421" i="9"/>
  <c r="P421" i="9"/>
  <c r="O421" i="9"/>
  <c r="N421" i="9"/>
  <c r="H421" i="9"/>
  <c r="G421" i="9"/>
  <c r="F421" i="9"/>
  <c r="AF420" i="9"/>
  <c r="AE420" i="9"/>
  <c r="AD420" i="9"/>
  <c r="X420" i="9"/>
  <c r="W420" i="9"/>
  <c r="V420" i="9"/>
  <c r="P420" i="9"/>
  <c r="O420" i="9"/>
  <c r="N420" i="9"/>
  <c r="H420" i="9"/>
  <c r="G420" i="9"/>
  <c r="F420" i="9"/>
  <c r="AF419" i="9"/>
  <c r="AE419" i="9"/>
  <c r="AD419" i="9"/>
  <c r="X419" i="9"/>
  <c r="W419" i="9"/>
  <c r="V419" i="9"/>
  <c r="P419" i="9"/>
  <c r="O419" i="9"/>
  <c r="N419" i="9"/>
  <c r="H419" i="9"/>
  <c r="G419" i="9"/>
  <c r="F419" i="9"/>
  <c r="AF418" i="9"/>
  <c r="AE418" i="9"/>
  <c r="AD418" i="9"/>
  <c r="X418" i="9"/>
  <c r="W418" i="9"/>
  <c r="V418" i="9"/>
  <c r="P418" i="9"/>
  <c r="O418" i="9"/>
  <c r="N418" i="9"/>
  <c r="H418" i="9"/>
  <c r="G418" i="9"/>
  <c r="F418" i="9"/>
  <c r="AF417" i="9"/>
  <c r="AE417" i="9"/>
  <c r="AD417" i="9"/>
  <c r="X417" i="9"/>
  <c r="W417" i="9"/>
  <c r="V417" i="9"/>
  <c r="P417" i="9"/>
  <c r="O417" i="9"/>
  <c r="N417" i="9"/>
  <c r="H417" i="9"/>
  <c r="G417" i="9"/>
  <c r="F417" i="9"/>
  <c r="AF416" i="9"/>
  <c r="AE416" i="9"/>
  <c r="AD416" i="9"/>
  <c r="X416" i="9"/>
  <c r="W416" i="9"/>
  <c r="V416" i="9"/>
  <c r="P416" i="9"/>
  <c r="O416" i="9"/>
  <c r="N416" i="9"/>
  <c r="H416" i="9"/>
  <c r="G416" i="9"/>
  <c r="F416" i="9"/>
  <c r="AF415" i="9"/>
  <c r="AE415" i="9"/>
  <c r="AD415" i="9"/>
  <c r="X415" i="9"/>
  <c r="W415" i="9"/>
  <c r="V415" i="9"/>
  <c r="P415" i="9"/>
  <c r="O415" i="9"/>
  <c r="N415" i="9"/>
  <c r="H415" i="9"/>
  <c r="G415" i="9"/>
  <c r="F415" i="9"/>
  <c r="AF414" i="9"/>
  <c r="AE414" i="9"/>
  <c r="AD414" i="9"/>
  <c r="X414" i="9"/>
  <c r="W414" i="9"/>
  <c r="V414" i="9"/>
  <c r="P414" i="9"/>
  <c r="O414" i="9"/>
  <c r="N414" i="9"/>
  <c r="H414" i="9"/>
  <c r="G414" i="9"/>
  <c r="F414" i="9"/>
  <c r="AF413" i="9"/>
  <c r="AE413" i="9"/>
  <c r="AE477" i="9" s="1"/>
  <c r="AD413" i="9"/>
  <c r="AD477" i="9" s="1"/>
  <c r="X413" i="9"/>
  <c r="X477" i="9" s="1"/>
  <c r="W413" i="9"/>
  <c r="W477" i="9" s="1"/>
  <c r="V413" i="9"/>
  <c r="V477" i="9" s="1"/>
  <c r="P413" i="9"/>
  <c r="P477" i="9" s="1"/>
  <c r="O413" i="9"/>
  <c r="O477" i="9" s="1"/>
  <c r="N413" i="9"/>
  <c r="N477" i="9" s="1"/>
  <c r="H413" i="9"/>
  <c r="H477" i="9" s="1"/>
  <c r="G413" i="9"/>
  <c r="F413" i="9"/>
  <c r="F477" i="9" s="1"/>
  <c r="AC409" i="9"/>
  <c r="AB409" i="9"/>
  <c r="AA409" i="9"/>
  <c r="U409" i="9"/>
  <c r="T409" i="9"/>
  <c r="S409" i="9"/>
  <c r="M409" i="9"/>
  <c r="L409" i="9"/>
  <c r="K409" i="9"/>
  <c r="E409" i="9"/>
  <c r="D409" i="9"/>
  <c r="C409" i="9"/>
  <c r="AF408" i="9"/>
  <c r="AE408" i="9"/>
  <c r="AD408" i="9"/>
  <c r="X408" i="9"/>
  <c r="W408" i="9"/>
  <c r="V408" i="9"/>
  <c r="P408" i="9"/>
  <c r="O408" i="9"/>
  <c r="N408" i="9"/>
  <c r="H408" i="9"/>
  <c r="G408" i="9"/>
  <c r="F408" i="9"/>
  <c r="AF407" i="9"/>
  <c r="AE407" i="9"/>
  <c r="AD407" i="9"/>
  <c r="X407" i="9"/>
  <c r="W407" i="9"/>
  <c r="V407" i="9"/>
  <c r="P407" i="9"/>
  <c r="O407" i="9"/>
  <c r="N407" i="9"/>
  <c r="H407" i="9"/>
  <c r="G407" i="9"/>
  <c r="F407" i="9"/>
  <c r="AF406" i="9"/>
  <c r="AE406" i="9"/>
  <c r="AD406" i="9"/>
  <c r="X406" i="9"/>
  <c r="W406" i="9"/>
  <c r="V406" i="9"/>
  <c r="P406" i="9"/>
  <c r="O406" i="9"/>
  <c r="N406" i="9"/>
  <c r="H406" i="9"/>
  <c r="G406" i="9"/>
  <c r="F406" i="9"/>
  <c r="AF405" i="9"/>
  <c r="AE405" i="9"/>
  <c r="AD405" i="9"/>
  <c r="X405" i="9"/>
  <c r="W405" i="9"/>
  <c r="V405" i="9"/>
  <c r="P405" i="9"/>
  <c r="O405" i="9"/>
  <c r="N405" i="9"/>
  <c r="H405" i="9"/>
  <c r="G405" i="9"/>
  <c r="F405" i="9"/>
  <c r="AF404" i="9"/>
  <c r="AE404" i="9"/>
  <c r="AD404" i="9"/>
  <c r="X404" i="9"/>
  <c r="W404" i="9"/>
  <c r="V404" i="9"/>
  <c r="P404" i="9"/>
  <c r="O404" i="9"/>
  <c r="N404" i="9"/>
  <c r="H404" i="9"/>
  <c r="G404" i="9"/>
  <c r="F404" i="9"/>
  <c r="AF403" i="9"/>
  <c r="AE403" i="9"/>
  <c r="AD403" i="9"/>
  <c r="X403" i="9"/>
  <c r="W403" i="9"/>
  <c r="V403" i="9"/>
  <c r="P403" i="9"/>
  <c r="O403" i="9"/>
  <c r="N403" i="9"/>
  <c r="H403" i="9"/>
  <c r="G403" i="9"/>
  <c r="F403" i="9"/>
  <c r="AF402" i="9"/>
  <c r="AE402" i="9"/>
  <c r="AD402" i="9"/>
  <c r="X402" i="9"/>
  <c r="W402" i="9"/>
  <c r="V402" i="9"/>
  <c r="P402" i="9"/>
  <c r="O402" i="9"/>
  <c r="N402" i="9"/>
  <c r="H402" i="9"/>
  <c r="G402" i="9"/>
  <c r="F402" i="9"/>
  <c r="AF401" i="9"/>
  <c r="AE401" i="9"/>
  <c r="AD401" i="9"/>
  <c r="X401" i="9"/>
  <c r="W401" i="9"/>
  <c r="V401" i="9"/>
  <c r="P401" i="9"/>
  <c r="O401" i="9"/>
  <c r="N401" i="9"/>
  <c r="H401" i="9"/>
  <c r="G401" i="9"/>
  <c r="F401" i="9"/>
  <c r="AF400" i="9"/>
  <c r="AE400" i="9"/>
  <c r="AD400" i="9"/>
  <c r="X400" i="9"/>
  <c r="W400" i="9"/>
  <c r="V400" i="9"/>
  <c r="P400" i="9"/>
  <c r="O400" i="9"/>
  <c r="N400" i="9"/>
  <c r="H400" i="9"/>
  <c r="G400" i="9"/>
  <c r="F400" i="9"/>
  <c r="AF399" i="9"/>
  <c r="AE399" i="9"/>
  <c r="AD399" i="9"/>
  <c r="X399" i="9"/>
  <c r="W399" i="9"/>
  <c r="V399" i="9"/>
  <c r="P399" i="9"/>
  <c r="O399" i="9"/>
  <c r="N399" i="9"/>
  <c r="H399" i="9"/>
  <c r="G399" i="9"/>
  <c r="F399" i="9"/>
  <c r="AF398" i="9"/>
  <c r="AE398" i="9"/>
  <c r="AD398" i="9"/>
  <c r="X398" i="9"/>
  <c r="W398" i="9"/>
  <c r="V398" i="9"/>
  <c r="P398" i="9"/>
  <c r="O398" i="9"/>
  <c r="N398" i="9"/>
  <c r="H398" i="9"/>
  <c r="G398" i="9"/>
  <c r="F398" i="9"/>
  <c r="AF397" i="9"/>
  <c r="AE397" i="9"/>
  <c r="AD397" i="9"/>
  <c r="X397" i="9"/>
  <c r="W397" i="9"/>
  <c r="V397" i="9"/>
  <c r="P397" i="9"/>
  <c r="O397" i="9"/>
  <c r="N397" i="9"/>
  <c r="H397" i="9"/>
  <c r="G397" i="9"/>
  <c r="F397" i="9"/>
  <c r="AF396" i="9"/>
  <c r="AE396" i="9"/>
  <c r="AD396" i="9"/>
  <c r="X396" i="9"/>
  <c r="W396" i="9"/>
  <c r="V396" i="9"/>
  <c r="P396" i="9"/>
  <c r="O396" i="9"/>
  <c r="N396" i="9"/>
  <c r="H396" i="9"/>
  <c r="G396" i="9"/>
  <c r="F396" i="9"/>
  <c r="AF395" i="9"/>
  <c r="AE395" i="9"/>
  <c r="AD395" i="9"/>
  <c r="X395" i="9"/>
  <c r="W395" i="9"/>
  <c r="V395" i="9"/>
  <c r="P395" i="9"/>
  <c r="O395" i="9"/>
  <c r="N395" i="9"/>
  <c r="H395" i="9"/>
  <c r="G395" i="9"/>
  <c r="F395" i="9"/>
  <c r="AF394" i="9"/>
  <c r="AE394" i="9"/>
  <c r="AD394" i="9"/>
  <c r="X394" i="9"/>
  <c r="W394" i="9"/>
  <c r="V394" i="9"/>
  <c r="P394" i="9"/>
  <c r="O394" i="9"/>
  <c r="N394" i="9"/>
  <c r="H394" i="9"/>
  <c r="G394" i="9"/>
  <c r="F394" i="9"/>
  <c r="AF393" i="9"/>
  <c r="AE393" i="9"/>
  <c r="AD393" i="9"/>
  <c r="X393" i="9"/>
  <c r="W393" i="9"/>
  <c r="V393" i="9"/>
  <c r="P393" i="9"/>
  <c r="O393" i="9"/>
  <c r="N393" i="9"/>
  <c r="H393" i="9"/>
  <c r="G393" i="9"/>
  <c r="F393" i="9"/>
  <c r="AF392" i="9"/>
  <c r="AE392" i="9"/>
  <c r="AD392" i="9"/>
  <c r="X392" i="9"/>
  <c r="W392" i="9"/>
  <c r="V392" i="9"/>
  <c r="P392" i="9"/>
  <c r="O392" i="9"/>
  <c r="N392" i="9"/>
  <c r="H392" i="9"/>
  <c r="G392" i="9"/>
  <c r="F392" i="9"/>
  <c r="AF391" i="9"/>
  <c r="AE391" i="9"/>
  <c r="AD391" i="9"/>
  <c r="X391" i="9"/>
  <c r="W391" i="9"/>
  <c r="V391" i="9"/>
  <c r="P391" i="9"/>
  <c r="O391" i="9"/>
  <c r="N391" i="9"/>
  <c r="H391" i="9"/>
  <c r="G391" i="9"/>
  <c r="F391" i="9"/>
  <c r="AF390" i="9"/>
  <c r="AE390" i="9"/>
  <c r="AD390" i="9"/>
  <c r="X390" i="9"/>
  <c r="W390" i="9"/>
  <c r="V390" i="9"/>
  <c r="P390" i="9"/>
  <c r="O390" i="9"/>
  <c r="N390" i="9"/>
  <c r="H390" i="9"/>
  <c r="G390" i="9"/>
  <c r="F390" i="9"/>
  <c r="AF389" i="9"/>
  <c r="AE389" i="9"/>
  <c r="AD389" i="9"/>
  <c r="X389" i="9"/>
  <c r="W389" i="9"/>
  <c r="V389" i="9"/>
  <c r="P389" i="9"/>
  <c r="O389" i="9"/>
  <c r="N389" i="9"/>
  <c r="H389" i="9"/>
  <c r="G389" i="9"/>
  <c r="F389" i="9"/>
  <c r="AF388" i="9"/>
  <c r="AE388" i="9"/>
  <c r="AD388" i="9"/>
  <c r="X388" i="9"/>
  <c r="W388" i="9"/>
  <c r="V388" i="9"/>
  <c r="P388" i="9"/>
  <c r="O388" i="9"/>
  <c r="N388" i="9"/>
  <c r="H388" i="9"/>
  <c r="G388" i="9"/>
  <c r="F388" i="9"/>
  <c r="AF387" i="9"/>
  <c r="AE387" i="9"/>
  <c r="AD387" i="9"/>
  <c r="X387" i="9"/>
  <c r="W387" i="9"/>
  <c r="V387" i="9"/>
  <c r="P387" i="9"/>
  <c r="O387" i="9"/>
  <c r="N387" i="9"/>
  <c r="H387" i="9"/>
  <c r="G387" i="9"/>
  <c r="F387" i="9"/>
  <c r="AF386" i="9"/>
  <c r="AE386" i="9"/>
  <c r="AD386" i="9"/>
  <c r="X386" i="9"/>
  <c r="W386" i="9"/>
  <c r="V386" i="9"/>
  <c r="P386" i="9"/>
  <c r="O386" i="9"/>
  <c r="N386" i="9"/>
  <c r="H386" i="9"/>
  <c r="G386" i="9"/>
  <c r="F386" i="9"/>
  <c r="AF385" i="9"/>
  <c r="AE385" i="9"/>
  <c r="AD385" i="9"/>
  <c r="X385" i="9"/>
  <c r="W385" i="9"/>
  <c r="V385" i="9"/>
  <c r="P385" i="9"/>
  <c r="O385" i="9"/>
  <c r="N385" i="9"/>
  <c r="H385" i="9"/>
  <c r="G385" i="9"/>
  <c r="F385" i="9"/>
  <c r="AF384" i="9"/>
  <c r="AE384" i="9"/>
  <c r="AD384" i="9"/>
  <c r="X384" i="9"/>
  <c r="W384" i="9"/>
  <c r="V384" i="9"/>
  <c r="P384" i="9"/>
  <c r="O384" i="9"/>
  <c r="N384" i="9"/>
  <c r="H384" i="9"/>
  <c r="G384" i="9"/>
  <c r="F384" i="9"/>
  <c r="AF383" i="9"/>
  <c r="AE383" i="9"/>
  <c r="AD383" i="9"/>
  <c r="X383" i="9"/>
  <c r="W383" i="9"/>
  <c r="V383" i="9"/>
  <c r="P383" i="9"/>
  <c r="O383" i="9"/>
  <c r="N383" i="9"/>
  <c r="H383" i="9"/>
  <c r="G383" i="9"/>
  <c r="F383" i="9"/>
  <c r="AF382" i="9"/>
  <c r="AE382" i="9"/>
  <c r="AD382" i="9"/>
  <c r="X382" i="9"/>
  <c r="W382" i="9"/>
  <c r="V382" i="9"/>
  <c r="P382" i="9"/>
  <c r="O382" i="9"/>
  <c r="N382" i="9"/>
  <c r="H382" i="9"/>
  <c r="G382" i="9"/>
  <c r="F382" i="9"/>
  <c r="AF381" i="9"/>
  <c r="AE381" i="9"/>
  <c r="AD381" i="9"/>
  <c r="X381" i="9"/>
  <c r="W381" i="9"/>
  <c r="V381" i="9"/>
  <c r="P381" i="9"/>
  <c r="O381" i="9"/>
  <c r="N381" i="9"/>
  <c r="H381" i="9"/>
  <c r="G381" i="9"/>
  <c r="F381" i="9"/>
  <c r="AF380" i="9"/>
  <c r="AE380" i="9"/>
  <c r="AD380" i="9"/>
  <c r="X380" i="9"/>
  <c r="W380" i="9"/>
  <c r="V380" i="9"/>
  <c r="P380" i="9"/>
  <c r="O380" i="9"/>
  <c r="N380" i="9"/>
  <c r="H380" i="9"/>
  <c r="G380" i="9"/>
  <c r="F380" i="9"/>
  <c r="AF379" i="9"/>
  <c r="AE379" i="9"/>
  <c r="AD379" i="9"/>
  <c r="X379" i="9"/>
  <c r="W379" i="9"/>
  <c r="V379" i="9"/>
  <c r="P379" i="9"/>
  <c r="O379" i="9"/>
  <c r="N379" i="9"/>
  <c r="H379" i="9"/>
  <c r="G379" i="9"/>
  <c r="F379" i="9"/>
  <c r="AF378" i="9"/>
  <c r="AE378" i="9"/>
  <c r="AD378" i="9"/>
  <c r="X378" i="9"/>
  <c r="W378" i="9"/>
  <c r="V378" i="9"/>
  <c r="P378" i="9"/>
  <c r="O378" i="9"/>
  <c r="N378" i="9"/>
  <c r="H378" i="9"/>
  <c r="G378" i="9"/>
  <c r="F378" i="9"/>
  <c r="AF377" i="9"/>
  <c r="AE377" i="9"/>
  <c r="AD377" i="9"/>
  <c r="X377" i="9"/>
  <c r="W377" i="9"/>
  <c r="V377" i="9"/>
  <c r="P377" i="9"/>
  <c r="O377" i="9"/>
  <c r="N377" i="9"/>
  <c r="H377" i="9"/>
  <c r="G377" i="9"/>
  <c r="F377" i="9"/>
  <c r="AF376" i="9"/>
  <c r="AE376" i="9"/>
  <c r="AD376" i="9"/>
  <c r="X376" i="9"/>
  <c r="W376" i="9"/>
  <c r="V376" i="9"/>
  <c r="P376" i="9"/>
  <c r="O376" i="9"/>
  <c r="N376" i="9"/>
  <c r="H376" i="9"/>
  <c r="G376" i="9"/>
  <c r="F376" i="9"/>
  <c r="AF375" i="9"/>
  <c r="AE375" i="9"/>
  <c r="AD375" i="9"/>
  <c r="X375" i="9"/>
  <c r="W375" i="9"/>
  <c r="V375" i="9"/>
  <c r="P375" i="9"/>
  <c r="O375" i="9"/>
  <c r="N375" i="9"/>
  <c r="H375" i="9"/>
  <c r="G375" i="9"/>
  <c r="F375" i="9"/>
  <c r="AF374" i="9"/>
  <c r="AE374" i="9"/>
  <c r="AD374" i="9"/>
  <c r="X374" i="9"/>
  <c r="W374" i="9"/>
  <c r="V374" i="9"/>
  <c r="P374" i="9"/>
  <c r="O374" i="9"/>
  <c r="N374" i="9"/>
  <c r="H374" i="9"/>
  <c r="G374" i="9"/>
  <c r="F374" i="9"/>
  <c r="AF373" i="9"/>
  <c r="AE373" i="9"/>
  <c r="AD373" i="9"/>
  <c r="X373" i="9"/>
  <c r="W373" i="9"/>
  <c r="V373" i="9"/>
  <c r="P373" i="9"/>
  <c r="O373" i="9"/>
  <c r="N373" i="9"/>
  <c r="H373" i="9"/>
  <c r="G373" i="9"/>
  <c r="F373" i="9"/>
  <c r="AF372" i="9"/>
  <c r="AE372" i="9"/>
  <c r="AD372" i="9"/>
  <c r="X372" i="9"/>
  <c r="W372" i="9"/>
  <c r="V372" i="9"/>
  <c r="P372" i="9"/>
  <c r="O372" i="9"/>
  <c r="N372" i="9"/>
  <c r="H372" i="9"/>
  <c r="G372" i="9"/>
  <c r="F372" i="9"/>
  <c r="AF371" i="9"/>
  <c r="AE371" i="9"/>
  <c r="AD371" i="9"/>
  <c r="X371" i="9"/>
  <c r="W371" i="9"/>
  <c r="V371" i="9"/>
  <c r="P371" i="9"/>
  <c r="O371" i="9"/>
  <c r="N371" i="9"/>
  <c r="H371" i="9"/>
  <c r="G371" i="9"/>
  <c r="F371" i="9"/>
  <c r="AF370" i="9"/>
  <c r="AE370" i="9"/>
  <c r="AD370" i="9"/>
  <c r="X370" i="9"/>
  <c r="W370" i="9"/>
  <c r="V370" i="9"/>
  <c r="P370" i="9"/>
  <c r="O370" i="9"/>
  <c r="N370" i="9"/>
  <c r="H370" i="9"/>
  <c r="G370" i="9"/>
  <c r="F370" i="9"/>
  <c r="AF369" i="9"/>
  <c r="AE369" i="9"/>
  <c r="AD369" i="9"/>
  <c r="X369" i="9"/>
  <c r="W369" i="9"/>
  <c r="V369" i="9"/>
  <c r="P369" i="9"/>
  <c r="O369" i="9"/>
  <c r="N369" i="9"/>
  <c r="H369" i="9"/>
  <c r="G369" i="9"/>
  <c r="F369" i="9"/>
  <c r="AF368" i="9"/>
  <c r="AE368" i="9"/>
  <c r="AD368" i="9"/>
  <c r="X368" i="9"/>
  <c r="W368" i="9"/>
  <c r="V368" i="9"/>
  <c r="P368" i="9"/>
  <c r="O368" i="9"/>
  <c r="N368" i="9"/>
  <c r="H368" i="9"/>
  <c r="G368" i="9"/>
  <c r="F368" i="9"/>
  <c r="AF367" i="9"/>
  <c r="AE367" i="9"/>
  <c r="AD367" i="9"/>
  <c r="X367" i="9"/>
  <c r="W367" i="9"/>
  <c r="V367" i="9"/>
  <c r="P367" i="9"/>
  <c r="O367" i="9"/>
  <c r="N367" i="9"/>
  <c r="H367" i="9"/>
  <c r="G367" i="9"/>
  <c r="F367" i="9"/>
  <c r="AF366" i="9"/>
  <c r="AE366" i="9"/>
  <c r="AD366" i="9"/>
  <c r="X366" i="9"/>
  <c r="W366" i="9"/>
  <c r="V366" i="9"/>
  <c r="P366" i="9"/>
  <c r="O366" i="9"/>
  <c r="N366" i="9"/>
  <c r="H366" i="9"/>
  <c r="G366" i="9"/>
  <c r="F366" i="9"/>
  <c r="AF365" i="9"/>
  <c r="AE365" i="9"/>
  <c r="AD365" i="9"/>
  <c r="X365" i="9"/>
  <c r="W365" i="9"/>
  <c r="V365" i="9"/>
  <c r="P365" i="9"/>
  <c r="O365" i="9"/>
  <c r="N365" i="9"/>
  <c r="H365" i="9"/>
  <c r="G365" i="9"/>
  <c r="F365" i="9"/>
  <c r="AF364" i="9"/>
  <c r="AE364" i="9"/>
  <c r="AD364" i="9"/>
  <c r="X364" i="9"/>
  <c r="W364" i="9"/>
  <c r="V364" i="9"/>
  <c r="P364" i="9"/>
  <c r="O364" i="9"/>
  <c r="N364" i="9"/>
  <c r="H364" i="9"/>
  <c r="G364" i="9"/>
  <c r="F364" i="9"/>
  <c r="AF363" i="9"/>
  <c r="AE363" i="9"/>
  <c r="AD363" i="9"/>
  <c r="X363" i="9"/>
  <c r="W363" i="9"/>
  <c r="V363" i="9"/>
  <c r="P363" i="9"/>
  <c r="O363" i="9"/>
  <c r="N363" i="9"/>
  <c r="H363" i="9"/>
  <c r="G363" i="9"/>
  <c r="F363" i="9"/>
  <c r="AF362" i="9"/>
  <c r="AE362" i="9"/>
  <c r="AD362" i="9"/>
  <c r="X362" i="9"/>
  <c r="W362" i="9"/>
  <c r="V362" i="9"/>
  <c r="P362" i="9"/>
  <c r="O362" i="9"/>
  <c r="N362" i="9"/>
  <c r="H362" i="9"/>
  <c r="G362" i="9"/>
  <c r="F362" i="9"/>
  <c r="AF361" i="9"/>
  <c r="AE361" i="9"/>
  <c r="AD361" i="9"/>
  <c r="X361" i="9"/>
  <c r="W361" i="9"/>
  <c r="V361" i="9"/>
  <c r="P361" i="9"/>
  <c r="O361" i="9"/>
  <c r="N361" i="9"/>
  <c r="H361" i="9"/>
  <c r="G361" i="9"/>
  <c r="F361" i="9"/>
  <c r="AF360" i="9"/>
  <c r="AE360" i="9"/>
  <c r="AD360" i="9"/>
  <c r="X360" i="9"/>
  <c r="W360" i="9"/>
  <c r="V360" i="9"/>
  <c r="P360" i="9"/>
  <c r="O360" i="9"/>
  <c r="N360" i="9"/>
  <c r="H360" i="9"/>
  <c r="G360" i="9"/>
  <c r="F360" i="9"/>
  <c r="AF359" i="9"/>
  <c r="AE359" i="9"/>
  <c r="AD359" i="9"/>
  <c r="X359" i="9"/>
  <c r="W359" i="9"/>
  <c r="V359" i="9"/>
  <c r="P359" i="9"/>
  <c r="O359" i="9"/>
  <c r="N359" i="9"/>
  <c r="H359" i="9"/>
  <c r="G359" i="9"/>
  <c r="F359" i="9"/>
  <c r="AF358" i="9"/>
  <c r="AE358" i="9"/>
  <c r="AD358" i="9"/>
  <c r="X358" i="9"/>
  <c r="W358" i="9"/>
  <c r="V358" i="9"/>
  <c r="P358" i="9"/>
  <c r="O358" i="9"/>
  <c r="N358" i="9"/>
  <c r="H358" i="9"/>
  <c r="G358" i="9"/>
  <c r="F358" i="9"/>
  <c r="AF357" i="9"/>
  <c r="AE357" i="9"/>
  <c r="AD357" i="9"/>
  <c r="X357" i="9"/>
  <c r="W357" i="9"/>
  <c r="V357" i="9"/>
  <c r="P357" i="9"/>
  <c r="O357" i="9"/>
  <c r="N357" i="9"/>
  <c r="H357" i="9"/>
  <c r="G357" i="9"/>
  <c r="F357" i="9"/>
  <c r="AF356" i="9"/>
  <c r="AE356" i="9"/>
  <c r="AD356" i="9"/>
  <c r="X356" i="9"/>
  <c r="W356" i="9"/>
  <c r="V356" i="9"/>
  <c r="P356" i="9"/>
  <c r="O356" i="9"/>
  <c r="N356" i="9"/>
  <c r="H356" i="9"/>
  <c r="G356" i="9"/>
  <c r="F356" i="9"/>
  <c r="AF355" i="9"/>
  <c r="AE355" i="9"/>
  <c r="AD355" i="9"/>
  <c r="X355" i="9"/>
  <c r="W355" i="9"/>
  <c r="V355" i="9"/>
  <c r="P355" i="9"/>
  <c r="O355" i="9"/>
  <c r="N355" i="9"/>
  <c r="H355" i="9"/>
  <c r="G355" i="9"/>
  <c r="F355" i="9"/>
  <c r="AF354" i="9"/>
  <c r="AE354" i="9"/>
  <c r="AD354" i="9"/>
  <c r="X354" i="9"/>
  <c r="W354" i="9"/>
  <c r="V354" i="9"/>
  <c r="P354" i="9"/>
  <c r="O354" i="9"/>
  <c r="N354" i="9"/>
  <c r="H354" i="9"/>
  <c r="G354" i="9"/>
  <c r="F354" i="9"/>
  <c r="AF353" i="9"/>
  <c r="AE353" i="9"/>
  <c r="AD353" i="9"/>
  <c r="X353" i="9"/>
  <c r="W353" i="9"/>
  <c r="V353" i="9"/>
  <c r="P353" i="9"/>
  <c r="O353" i="9"/>
  <c r="N353" i="9"/>
  <c r="H353" i="9"/>
  <c r="G353" i="9"/>
  <c r="F353" i="9"/>
  <c r="AF352" i="9"/>
  <c r="AE352" i="9"/>
  <c r="AD352" i="9"/>
  <c r="X352" i="9"/>
  <c r="W352" i="9"/>
  <c r="V352" i="9"/>
  <c r="P352" i="9"/>
  <c r="O352" i="9"/>
  <c r="N352" i="9"/>
  <c r="H352" i="9"/>
  <c r="G352" i="9"/>
  <c r="F352" i="9"/>
  <c r="AF351" i="9"/>
  <c r="AE351" i="9"/>
  <c r="AD351" i="9"/>
  <c r="X351" i="9"/>
  <c r="W351" i="9"/>
  <c r="V351" i="9"/>
  <c r="P351" i="9"/>
  <c r="O351" i="9"/>
  <c r="N351" i="9"/>
  <c r="H351" i="9"/>
  <c r="G351" i="9"/>
  <c r="F351" i="9"/>
  <c r="AF350" i="9"/>
  <c r="AE350" i="9"/>
  <c r="AD350" i="9"/>
  <c r="X350" i="9"/>
  <c r="W350" i="9"/>
  <c r="V350" i="9"/>
  <c r="P350" i="9"/>
  <c r="O350" i="9"/>
  <c r="N350" i="9"/>
  <c r="H350" i="9"/>
  <c r="G350" i="9"/>
  <c r="F350" i="9"/>
  <c r="AF349" i="9"/>
  <c r="AE349" i="9"/>
  <c r="AD349" i="9"/>
  <c r="X349" i="9"/>
  <c r="W349" i="9"/>
  <c r="V349" i="9"/>
  <c r="P349" i="9"/>
  <c r="O349" i="9"/>
  <c r="N349" i="9"/>
  <c r="H349" i="9"/>
  <c r="G349" i="9"/>
  <c r="F349" i="9"/>
  <c r="AF348" i="9"/>
  <c r="AE348" i="9"/>
  <c r="AD348" i="9"/>
  <c r="X348" i="9"/>
  <c r="W348" i="9"/>
  <c r="V348" i="9"/>
  <c r="P348" i="9"/>
  <c r="O348" i="9"/>
  <c r="N348" i="9"/>
  <c r="H348" i="9"/>
  <c r="G348" i="9"/>
  <c r="F348" i="9"/>
  <c r="AF347" i="9"/>
  <c r="AE347" i="9"/>
  <c r="AD347" i="9"/>
  <c r="X347" i="9"/>
  <c r="W347" i="9"/>
  <c r="V347" i="9"/>
  <c r="P347" i="9"/>
  <c r="O347" i="9"/>
  <c r="N347" i="9"/>
  <c r="H347" i="9"/>
  <c r="G347" i="9"/>
  <c r="F347" i="9"/>
  <c r="AF346" i="9"/>
  <c r="AE346" i="9"/>
  <c r="AD346" i="9"/>
  <c r="X346" i="9"/>
  <c r="W346" i="9"/>
  <c r="V346" i="9"/>
  <c r="P346" i="9"/>
  <c r="O346" i="9"/>
  <c r="N346" i="9"/>
  <c r="H346" i="9"/>
  <c r="G346" i="9"/>
  <c r="F346" i="9"/>
  <c r="AF345" i="9"/>
  <c r="AF409" i="9" s="1"/>
  <c r="AE345" i="9"/>
  <c r="AE409" i="9" s="1"/>
  <c r="AD345" i="9"/>
  <c r="AD409" i="9" s="1"/>
  <c r="X345" i="9"/>
  <c r="X409" i="9" s="1"/>
  <c r="W345" i="9"/>
  <c r="W409" i="9" s="1"/>
  <c r="V345" i="9"/>
  <c r="V409" i="9" s="1"/>
  <c r="P345" i="9"/>
  <c r="P409" i="9" s="1"/>
  <c r="O345" i="9"/>
  <c r="O409" i="9" s="1"/>
  <c r="N345" i="9"/>
  <c r="N409" i="9" s="1"/>
  <c r="H345" i="9"/>
  <c r="H409" i="9" s="1"/>
  <c r="G345" i="9"/>
  <c r="G409" i="9" s="1"/>
  <c r="F345" i="9"/>
  <c r="F409" i="9" s="1"/>
  <c r="AC341" i="9"/>
  <c r="AB341" i="9"/>
  <c r="AA341" i="9"/>
  <c r="U341" i="9"/>
  <c r="T341" i="9"/>
  <c r="S341" i="9"/>
  <c r="M341" i="9"/>
  <c r="L341" i="9"/>
  <c r="K341" i="9"/>
  <c r="E341" i="9"/>
  <c r="D341" i="9"/>
  <c r="C341" i="9"/>
  <c r="AF340" i="9"/>
  <c r="AE340" i="9"/>
  <c r="AD340" i="9"/>
  <c r="X340" i="9"/>
  <c r="W340" i="9"/>
  <c r="V340" i="9"/>
  <c r="P340" i="9"/>
  <c r="O340" i="9"/>
  <c r="N340" i="9"/>
  <c r="H340" i="9"/>
  <c r="G340" i="9"/>
  <c r="F340" i="9"/>
  <c r="AF339" i="9"/>
  <c r="AE339" i="9"/>
  <c r="AD339" i="9"/>
  <c r="X339" i="9"/>
  <c r="W339" i="9"/>
  <c r="V339" i="9"/>
  <c r="P339" i="9"/>
  <c r="O339" i="9"/>
  <c r="N339" i="9"/>
  <c r="H339" i="9"/>
  <c r="G339" i="9"/>
  <c r="F339" i="9"/>
  <c r="AF338" i="9"/>
  <c r="AE338" i="9"/>
  <c r="AD338" i="9"/>
  <c r="X338" i="9"/>
  <c r="W338" i="9"/>
  <c r="V338" i="9"/>
  <c r="P338" i="9"/>
  <c r="O338" i="9"/>
  <c r="N338" i="9"/>
  <c r="H338" i="9"/>
  <c r="G338" i="9"/>
  <c r="F338" i="9"/>
  <c r="AF337" i="9"/>
  <c r="AE337" i="9"/>
  <c r="AD337" i="9"/>
  <c r="X337" i="9"/>
  <c r="W337" i="9"/>
  <c r="V337" i="9"/>
  <c r="P337" i="9"/>
  <c r="O337" i="9"/>
  <c r="N337" i="9"/>
  <c r="H337" i="9"/>
  <c r="G337" i="9"/>
  <c r="F337" i="9"/>
  <c r="AF336" i="9"/>
  <c r="AE336" i="9"/>
  <c r="AD336" i="9"/>
  <c r="X336" i="9"/>
  <c r="W336" i="9"/>
  <c r="V336" i="9"/>
  <c r="P336" i="9"/>
  <c r="O336" i="9"/>
  <c r="N336" i="9"/>
  <c r="H336" i="9"/>
  <c r="G336" i="9"/>
  <c r="F336" i="9"/>
  <c r="AF335" i="9"/>
  <c r="AE335" i="9"/>
  <c r="AD335" i="9"/>
  <c r="X335" i="9"/>
  <c r="W335" i="9"/>
  <c r="V335" i="9"/>
  <c r="P335" i="9"/>
  <c r="O335" i="9"/>
  <c r="N335" i="9"/>
  <c r="H335" i="9"/>
  <c r="G335" i="9"/>
  <c r="F335" i="9"/>
  <c r="AF334" i="9"/>
  <c r="AE334" i="9"/>
  <c r="AD334" i="9"/>
  <c r="X334" i="9"/>
  <c r="W334" i="9"/>
  <c r="V334" i="9"/>
  <c r="P334" i="9"/>
  <c r="O334" i="9"/>
  <c r="N334" i="9"/>
  <c r="H334" i="9"/>
  <c r="G334" i="9"/>
  <c r="F334" i="9"/>
  <c r="AF333" i="9"/>
  <c r="AE333" i="9"/>
  <c r="AD333" i="9"/>
  <c r="X333" i="9"/>
  <c r="W333" i="9"/>
  <c r="V333" i="9"/>
  <c r="P333" i="9"/>
  <c r="O333" i="9"/>
  <c r="N333" i="9"/>
  <c r="H333" i="9"/>
  <c r="G333" i="9"/>
  <c r="F333" i="9"/>
  <c r="AF332" i="9"/>
  <c r="AE332" i="9"/>
  <c r="AD332" i="9"/>
  <c r="X332" i="9"/>
  <c r="W332" i="9"/>
  <c r="V332" i="9"/>
  <c r="P332" i="9"/>
  <c r="O332" i="9"/>
  <c r="N332" i="9"/>
  <c r="H332" i="9"/>
  <c r="G332" i="9"/>
  <c r="F332" i="9"/>
  <c r="AF331" i="9"/>
  <c r="AE331" i="9"/>
  <c r="AD331" i="9"/>
  <c r="X331" i="9"/>
  <c r="W331" i="9"/>
  <c r="V331" i="9"/>
  <c r="P331" i="9"/>
  <c r="O331" i="9"/>
  <c r="N331" i="9"/>
  <c r="H331" i="9"/>
  <c r="G331" i="9"/>
  <c r="F331" i="9"/>
  <c r="AF330" i="9"/>
  <c r="AE330" i="9"/>
  <c r="AD330" i="9"/>
  <c r="X330" i="9"/>
  <c r="W330" i="9"/>
  <c r="V330" i="9"/>
  <c r="P330" i="9"/>
  <c r="O330" i="9"/>
  <c r="N330" i="9"/>
  <c r="H330" i="9"/>
  <c r="G330" i="9"/>
  <c r="F330" i="9"/>
  <c r="AF329" i="9"/>
  <c r="AE329" i="9"/>
  <c r="AD329" i="9"/>
  <c r="X329" i="9"/>
  <c r="W329" i="9"/>
  <c r="V329" i="9"/>
  <c r="P329" i="9"/>
  <c r="O329" i="9"/>
  <c r="N329" i="9"/>
  <c r="H329" i="9"/>
  <c r="G329" i="9"/>
  <c r="F329" i="9"/>
  <c r="AF328" i="9"/>
  <c r="AE328" i="9"/>
  <c r="AD328" i="9"/>
  <c r="X328" i="9"/>
  <c r="W328" i="9"/>
  <c r="V328" i="9"/>
  <c r="P328" i="9"/>
  <c r="O328" i="9"/>
  <c r="N328" i="9"/>
  <c r="H328" i="9"/>
  <c r="G328" i="9"/>
  <c r="F328" i="9"/>
  <c r="AF327" i="9"/>
  <c r="AE327" i="9"/>
  <c r="AD327" i="9"/>
  <c r="X327" i="9"/>
  <c r="W327" i="9"/>
  <c r="V327" i="9"/>
  <c r="P327" i="9"/>
  <c r="O327" i="9"/>
  <c r="N327" i="9"/>
  <c r="H327" i="9"/>
  <c r="G327" i="9"/>
  <c r="F327" i="9"/>
  <c r="AF326" i="9"/>
  <c r="AE326" i="9"/>
  <c r="AD326" i="9"/>
  <c r="X326" i="9"/>
  <c r="W326" i="9"/>
  <c r="V326" i="9"/>
  <c r="P326" i="9"/>
  <c r="O326" i="9"/>
  <c r="N326" i="9"/>
  <c r="H326" i="9"/>
  <c r="G326" i="9"/>
  <c r="F326" i="9"/>
  <c r="AF325" i="9"/>
  <c r="AE325" i="9"/>
  <c r="AD325" i="9"/>
  <c r="X325" i="9"/>
  <c r="W325" i="9"/>
  <c r="V325" i="9"/>
  <c r="P325" i="9"/>
  <c r="O325" i="9"/>
  <c r="N325" i="9"/>
  <c r="H325" i="9"/>
  <c r="G325" i="9"/>
  <c r="F325" i="9"/>
  <c r="AF324" i="9"/>
  <c r="AE324" i="9"/>
  <c r="AD324" i="9"/>
  <c r="X324" i="9"/>
  <c r="W324" i="9"/>
  <c r="V324" i="9"/>
  <c r="P324" i="9"/>
  <c r="O324" i="9"/>
  <c r="N324" i="9"/>
  <c r="H324" i="9"/>
  <c r="G324" i="9"/>
  <c r="F324" i="9"/>
  <c r="AF323" i="9"/>
  <c r="AE323" i="9"/>
  <c r="AD323" i="9"/>
  <c r="X323" i="9"/>
  <c r="W323" i="9"/>
  <c r="V323" i="9"/>
  <c r="P323" i="9"/>
  <c r="O323" i="9"/>
  <c r="N323" i="9"/>
  <c r="H323" i="9"/>
  <c r="G323" i="9"/>
  <c r="F323" i="9"/>
  <c r="AF322" i="9"/>
  <c r="AE322" i="9"/>
  <c r="AD322" i="9"/>
  <c r="X322" i="9"/>
  <c r="W322" i="9"/>
  <c r="V322" i="9"/>
  <c r="P322" i="9"/>
  <c r="O322" i="9"/>
  <c r="N322" i="9"/>
  <c r="H322" i="9"/>
  <c r="G322" i="9"/>
  <c r="F322" i="9"/>
  <c r="AF321" i="9"/>
  <c r="AE321" i="9"/>
  <c r="AD321" i="9"/>
  <c r="X321" i="9"/>
  <c r="W321" i="9"/>
  <c r="V321" i="9"/>
  <c r="P321" i="9"/>
  <c r="O321" i="9"/>
  <c r="N321" i="9"/>
  <c r="H321" i="9"/>
  <c r="G321" i="9"/>
  <c r="F321" i="9"/>
  <c r="AF320" i="9"/>
  <c r="AE320" i="9"/>
  <c r="AD320" i="9"/>
  <c r="X320" i="9"/>
  <c r="W320" i="9"/>
  <c r="V320" i="9"/>
  <c r="P320" i="9"/>
  <c r="O320" i="9"/>
  <c r="N320" i="9"/>
  <c r="H320" i="9"/>
  <c r="G320" i="9"/>
  <c r="F320" i="9"/>
  <c r="AF319" i="9"/>
  <c r="AE319" i="9"/>
  <c r="AD319" i="9"/>
  <c r="X319" i="9"/>
  <c r="W319" i="9"/>
  <c r="V319" i="9"/>
  <c r="P319" i="9"/>
  <c r="O319" i="9"/>
  <c r="N319" i="9"/>
  <c r="H319" i="9"/>
  <c r="G319" i="9"/>
  <c r="F319" i="9"/>
  <c r="AF318" i="9"/>
  <c r="AE318" i="9"/>
  <c r="AD318" i="9"/>
  <c r="X318" i="9"/>
  <c r="W318" i="9"/>
  <c r="V318" i="9"/>
  <c r="P318" i="9"/>
  <c r="O318" i="9"/>
  <c r="N318" i="9"/>
  <c r="H318" i="9"/>
  <c r="G318" i="9"/>
  <c r="F318" i="9"/>
  <c r="AF317" i="9"/>
  <c r="AE317" i="9"/>
  <c r="AD317" i="9"/>
  <c r="X317" i="9"/>
  <c r="W317" i="9"/>
  <c r="V317" i="9"/>
  <c r="P317" i="9"/>
  <c r="O317" i="9"/>
  <c r="N317" i="9"/>
  <c r="H317" i="9"/>
  <c r="G317" i="9"/>
  <c r="F317" i="9"/>
  <c r="AF316" i="9"/>
  <c r="AE316" i="9"/>
  <c r="AD316" i="9"/>
  <c r="X316" i="9"/>
  <c r="W316" i="9"/>
  <c r="V316" i="9"/>
  <c r="P316" i="9"/>
  <c r="O316" i="9"/>
  <c r="N316" i="9"/>
  <c r="H316" i="9"/>
  <c r="G316" i="9"/>
  <c r="F316" i="9"/>
  <c r="AF315" i="9"/>
  <c r="AE315" i="9"/>
  <c r="AD315" i="9"/>
  <c r="X315" i="9"/>
  <c r="W315" i="9"/>
  <c r="V315" i="9"/>
  <c r="P315" i="9"/>
  <c r="O315" i="9"/>
  <c r="N315" i="9"/>
  <c r="H315" i="9"/>
  <c r="G315" i="9"/>
  <c r="F315" i="9"/>
  <c r="AF314" i="9"/>
  <c r="AE314" i="9"/>
  <c r="AD314" i="9"/>
  <c r="X314" i="9"/>
  <c r="W314" i="9"/>
  <c r="V314" i="9"/>
  <c r="P314" i="9"/>
  <c r="O314" i="9"/>
  <c r="N314" i="9"/>
  <c r="H314" i="9"/>
  <c r="G314" i="9"/>
  <c r="F314" i="9"/>
  <c r="AF313" i="9"/>
  <c r="AE313" i="9"/>
  <c r="AD313" i="9"/>
  <c r="X313" i="9"/>
  <c r="W313" i="9"/>
  <c r="V313" i="9"/>
  <c r="P313" i="9"/>
  <c r="O313" i="9"/>
  <c r="N313" i="9"/>
  <c r="H313" i="9"/>
  <c r="G313" i="9"/>
  <c r="F313" i="9"/>
  <c r="AF312" i="9"/>
  <c r="AE312" i="9"/>
  <c r="AD312" i="9"/>
  <c r="X312" i="9"/>
  <c r="W312" i="9"/>
  <c r="V312" i="9"/>
  <c r="P312" i="9"/>
  <c r="O312" i="9"/>
  <c r="N312" i="9"/>
  <c r="H312" i="9"/>
  <c r="G312" i="9"/>
  <c r="F312" i="9"/>
  <c r="AF311" i="9"/>
  <c r="AE311" i="9"/>
  <c r="AD311" i="9"/>
  <c r="X311" i="9"/>
  <c r="W311" i="9"/>
  <c r="V311" i="9"/>
  <c r="P311" i="9"/>
  <c r="O311" i="9"/>
  <c r="N311" i="9"/>
  <c r="H311" i="9"/>
  <c r="G311" i="9"/>
  <c r="F311" i="9"/>
  <c r="AF310" i="9"/>
  <c r="AE310" i="9"/>
  <c r="AD310" i="9"/>
  <c r="X310" i="9"/>
  <c r="W310" i="9"/>
  <c r="V310" i="9"/>
  <c r="P310" i="9"/>
  <c r="O310" i="9"/>
  <c r="N310" i="9"/>
  <c r="H310" i="9"/>
  <c r="G310" i="9"/>
  <c r="F310" i="9"/>
  <c r="AF309" i="9"/>
  <c r="AE309" i="9"/>
  <c r="AD309" i="9"/>
  <c r="X309" i="9"/>
  <c r="W309" i="9"/>
  <c r="V309" i="9"/>
  <c r="P309" i="9"/>
  <c r="O309" i="9"/>
  <c r="N309" i="9"/>
  <c r="H309" i="9"/>
  <c r="G309" i="9"/>
  <c r="F309" i="9"/>
  <c r="AF308" i="9"/>
  <c r="AE308" i="9"/>
  <c r="AD308" i="9"/>
  <c r="X308" i="9"/>
  <c r="W308" i="9"/>
  <c r="V308" i="9"/>
  <c r="P308" i="9"/>
  <c r="O308" i="9"/>
  <c r="N308" i="9"/>
  <c r="H308" i="9"/>
  <c r="G308" i="9"/>
  <c r="F308" i="9"/>
  <c r="AF307" i="9"/>
  <c r="AE307" i="9"/>
  <c r="AD307" i="9"/>
  <c r="X307" i="9"/>
  <c r="W307" i="9"/>
  <c r="V307" i="9"/>
  <c r="P307" i="9"/>
  <c r="O307" i="9"/>
  <c r="N307" i="9"/>
  <c r="H307" i="9"/>
  <c r="G307" i="9"/>
  <c r="F307" i="9"/>
  <c r="AF306" i="9"/>
  <c r="AE306" i="9"/>
  <c r="AD306" i="9"/>
  <c r="X306" i="9"/>
  <c r="W306" i="9"/>
  <c r="V306" i="9"/>
  <c r="P306" i="9"/>
  <c r="O306" i="9"/>
  <c r="N306" i="9"/>
  <c r="H306" i="9"/>
  <c r="G306" i="9"/>
  <c r="F306" i="9"/>
  <c r="AF305" i="9"/>
  <c r="AE305" i="9"/>
  <c r="AD305" i="9"/>
  <c r="X305" i="9"/>
  <c r="W305" i="9"/>
  <c r="V305" i="9"/>
  <c r="P305" i="9"/>
  <c r="O305" i="9"/>
  <c r="N305" i="9"/>
  <c r="H305" i="9"/>
  <c r="G305" i="9"/>
  <c r="F305" i="9"/>
  <c r="AF304" i="9"/>
  <c r="AE304" i="9"/>
  <c r="AD304" i="9"/>
  <c r="X304" i="9"/>
  <c r="W304" i="9"/>
  <c r="V304" i="9"/>
  <c r="P304" i="9"/>
  <c r="O304" i="9"/>
  <c r="N304" i="9"/>
  <c r="H304" i="9"/>
  <c r="G304" i="9"/>
  <c r="F304" i="9"/>
  <c r="AF303" i="9"/>
  <c r="AE303" i="9"/>
  <c r="AD303" i="9"/>
  <c r="X303" i="9"/>
  <c r="W303" i="9"/>
  <c r="V303" i="9"/>
  <c r="P303" i="9"/>
  <c r="O303" i="9"/>
  <c r="N303" i="9"/>
  <c r="H303" i="9"/>
  <c r="G303" i="9"/>
  <c r="F303" i="9"/>
  <c r="AF302" i="9"/>
  <c r="AE302" i="9"/>
  <c r="AD302" i="9"/>
  <c r="X302" i="9"/>
  <c r="W302" i="9"/>
  <c r="V302" i="9"/>
  <c r="P302" i="9"/>
  <c r="O302" i="9"/>
  <c r="N302" i="9"/>
  <c r="H302" i="9"/>
  <c r="G302" i="9"/>
  <c r="F302" i="9"/>
  <c r="AF301" i="9"/>
  <c r="AE301" i="9"/>
  <c r="AD301" i="9"/>
  <c r="X301" i="9"/>
  <c r="W301" i="9"/>
  <c r="V301" i="9"/>
  <c r="P301" i="9"/>
  <c r="O301" i="9"/>
  <c r="N301" i="9"/>
  <c r="H301" i="9"/>
  <c r="G301" i="9"/>
  <c r="F301" i="9"/>
  <c r="AF300" i="9"/>
  <c r="AE300" i="9"/>
  <c r="AD300" i="9"/>
  <c r="X300" i="9"/>
  <c r="W300" i="9"/>
  <c r="V300" i="9"/>
  <c r="P300" i="9"/>
  <c r="O300" i="9"/>
  <c r="N300" i="9"/>
  <c r="H300" i="9"/>
  <c r="G300" i="9"/>
  <c r="F300" i="9"/>
  <c r="AF299" i="9"/>
  <c r="AE299" i="9"/>
  <c r="AD299" i="9"/>
  <c r="X299" i="9"/>
  <c r="W299" i="9"/>
  <c r="V299" i="9"/>
  <c r="P299" i="9"/>
  <c r="O299" i="9"/>
  <c r="N299" i="9"/>
  <c r="H299" i="9"/>
  <c r="G299" i="9"/>
  <c r="F299" i="9"/>
  <c r="AF298" i="9"/>
  <c r="AE298" i="9"/>
  <c r="AD298" i="9"/>
  <c r="X298" i="9"/>
  <c r="W298" i="9"/>
  <c r="V298" i="9"/>
  <c r="P298" i="9"/>
  <c r="O298" i="9"/>
  <c r="N298" i="9"/>
  <c r="H298" i="9"/>
  <c r="G298" i="9"/>
  <c r="F298" i="9"/>
  <c r="AF297" i="9"/>
  <c r="AE297" i="9"/>
  <c r="AD297" i="9"/>
  <c r="X297" i="9"/>
  <c r="W297" i="9"/>
  <c r="V297" i="9"/>
  <c r="P297" i="9"/>
  <c r="O297" i="9"/>
  <c r="N297" i="9"/>
  <c r="H297" i="9"/>
  <c r="G297" i="9"/>
  <c r="F297" i="9"/>
  <c r="AF296" i="9"/>
  <c r="AE296" i="9"/>
  <c r="AD296" i="9"/>
  <c r="X296" i="9"/>
  <c r="W296" i="9"/>
  <c r="V296" i="9"/>
  <c r="P296" i="9"/>
  <c r="O296" i="9"/>
  <c r="N296" i="9"/>
  <c r="H296" i="9"/>
  <c r="G296" i="9"/>
  <c r="F296" i="9"/>
  <c r="AF295" i="9"/>
  <c r="AE295" i="9"/>
  <c r="AD295" i="9"/>
  <c r="X295" i="9"/>
  <c r="W295" i="9"/>
  <c r="V295" i="9"/>
  <c r="P295" i="9"/>
  <c r="O295" i="9"/>
  <c r="N295" i="9"/>
  <c r="H295" i="9"/>
  <c r="G295" i="9"/>
  <c r="F295" i="9"/>
  <c r="AF294" i="9"/>
  <c r="AE294" i="9"/>
  <c r="AD294" i="9"/>
  <c r="X294" i="9"/>
  <c r="W294" i="9"/>
  <c r="V294" i="9"/>
  <c r="P294" i="9"/>
  <c r="O294" i="9"/>
  <c r="N294" i="9"/>
  <c r="H294" i="9"/>
  <c r="G294" i="9"/>
  <c r="F294" i="9"/>
  <c r="AF293" i="9"/>
  <c r="AE293" i="9"/>
  <c r="AD293" i="9"/>
  <c r="X293" i="9"/>
  <c r="W293" i="9"/>
  <c r="V293" i="9"/>
  <c r="P293" i="9"/>
  <c r="O293" i="9"/>
  <c r="N293" i="9"/>
  <c r="H293" i="9"/>
  <c r="G293" i="9"/>
  <c r="F293" i="9"/>
  <c r="AF292" i="9"/>
  <c r="AE292" i="9"/>
  <c r="AD292" i="9"/>
  <c r="X292" i="9"/>
  <c r="W292" i="9"/>
  <c r="V292" i="9"/>
  <c r="P292" i="9"/>
  <c r="O292" i="9"/>
  <c r="N292" i="9"/>
  <c r="H292" i="9"/>
  <c r="G292" i="9"/>
  <c r="F292" i="9"/>
  <c r="AF291" i="9"/>
  <c r="AE291" i="9"/>
  <c r="AD291" i="9"/>
  <c r="X291" i="9"/>
  <c r="W291" i="9"/>
  <c r="V291" i="9"/>
  <c r="P291" i="9"/>
  <c r="O291" i="9"/>
  <c r="N291" i="9"/>
  <c r="H291" i="9"/>
  <c r="G291" i="9"/>
  <c r="F291" i="9"/>
  <c r="AF290" i="9"/>
  <c r="AE290" i="9"/>
  <c r="AD290" i="9"/>
  <c r="X290" i="9"/>
  <c r="W290" i="9"/>
  <c r="V290" i="9"/>
  <c r="P290" i="9"/>
  <c r="O290" i="9"/>
  <c r="N290" i="9"/>
  <c r="H290" i="9"/>
  <c r="G290" i="9"/>
  <c r="F290" i="9"/>
  <c r="AF289" i="9"/>
  <c r="AE289" i="9"/>
  <c r="AD289" i="9"/>
  <c r="X289" i="9"/>
  <c r="W289" i="9"/>
  <c r="V289" i="9"/>
  <c r="P289" i="9"/>
  <c r="O289" i="9"/>
  <c r="N289" i="9"/>
  <c r="H289" i="9"/>
  <c r="G289" i="9"/>
  <c r="F289" i="9"/>
  <c r="AF288" i="9"/>
  <c r="AE288" i="9"/>
  <c r="AD288" i="9"/>
  <c r="X288" i="9"/>
  <c r="W288" i="9"/>
  <c r="V288" i="9"/>
  <c r="P288" i="9"/>
  <c r="O288" i="9"/>
  <c r="N288" i="9"/>
  <c r="H288" i="9"/>
  <c r="G288" i="9"/>
  <c r="F288" i="9"/>
  <c r="AF287" i="9"/>
  <c r="AE287" i="9"/>
  <c r="AD287" i="9"/>
  <c r="X287" i="9"/>
  <c r="W287" i="9"/>
  <c r="V287" i="9"/>
  <c r="P287" i="9"/>
  <c r="O287" i="9"/>
  <c r="N287" i="9"/>
  <c r="H287" i="9"/>
  <c r="G287" i="9"/>
  <c r="F287" i="9"/>
  <c r="AF286" i="9"/>
  <c r="AE286" i="9"/>
  <c r="AD286" i="9"/>
  <c r="X286" i="9"/>
  <c r="W286" i="9"/>
  <c r="V286" i="9"/>
  <c r="P286" i="9"/>
  <c r="O286" i="9"/>
  <c r="N286" i="9"/>
  <c r="H286" i="9"/>
  <c r="G286" i="9"/>
  <c r="F286" i="9"/>
  <c r="AF285" i="9"/>
  <c r="AE285" i="9"/>
  <c r="AD285" i="9"/>
  <c r="X285" i="9"/>
  <c r="W285" i="9"/>
  <c r="V285" i="9"/>
  <c r="P285" i="9"/>
  <c r="O285" i="9"/>
  <c r="N285" i="9"/>
  <c r="H285" i="9"/>
  <c r="G285" i="9"/>
  <c r="F285" i="9"/>
  <c r="AF284" i="9"/>
  <c r="AE284" i="9"/>
  <c r="AD284" i="9"/>
  <c r="X284" i="9"/>
  <c r="W284" i="9"/>
  <c r="V284" i="9"/>
  <c r="P284" i="9"/>
  <c r="O284" i="9"/>
  <c r="N284" i="9"/>
  <c r="H284" i="9"/>
  <c r="G284" i="9"/>
  <c r="F284" i="9"/>
  <c r="AF283" i="9"/>
  <c r="AE283" i="9"/>
  <c r="AD283" i="9"/>
  <c r="X283" i="9"/>
  <c r="W283" i="9"/>
  <c r="V283" i="9"/>
  <c r="P283" i="9"/>
  <c r="O283" i="9"/>
  <c r="N283" i="9"/>
  <c r="H283" i="9"/>
  <c r="G283" i="9"/>
  <c r="F283" i="9"/>
  <c r="AF282" i="9"/>
  <c r="AE282" i="9"/>
  <c r="AD282" i="9"/>
  <c r="X282" i="9"/>
  <c r="W282" i="9"/>
  <c r="V282" i="9"/>
  <c r="P282" i="9"/>
  <c r="O282" i="9"/>
  <c r="N282" i="9"/>
  <c r="H282" i="9"/>
  <c r="G282" i="9"/>
  <c r="F282" i="9"/>
  <c r="AF281" i="9"/>
  <c r="AE281" i="9"/>
  <c r="AD281" i="9"/>
  <c r="X281" i="9"/>
  <c r="W281" i="9"/>
  <c r="V281" i="9"/>
  <c r="P281" i="9"/>
  <c r="O281" i="9"/>
  <c r="N281" i="9"/>
  <c r="H281" i="9"/>
  <c r="G281" i="9"/>
  <c r="F281" i="9"/>
  <c r="AF280" i="9"/>
  <c r="AE280" i="9"/>
  <c r="AD280" i="9"/>
  <c r="X280" i="9"/>
  <c r="W280" i="9"/>
  <c r="V280" i="9"/>
  <c r="P280" i="9"/>
  <c r="O280" i="9"/>
  <c r="N280" i="9"/>
  <c r="H280" i="9"/>
  <c r="G280" i="9"/>
  <c r="F280" i="9"/>
  <c r="AF279" i="9"/>
  <c r="AE279" i="9"/>
  <c r="AD279" i="9"/>
  <c r="X279" i="9"/>
  <c r="W279" i="9"/>
  <c r="V279" i="9"/>
  <c r="P279" i="9"/>
  <c r="O279" i="9"/>
  <c r="N279" i="9"/>
  <c r="H279" i="9"/>
  <c r="G279" i="9"/>
  <c r="F279" i="9"/>
  <c r="AF278" i="9"/>
  <c r="AE278" i="9"/>
  <c r="AD278" i="9"/>
  <c r="X278" i="9"/>
  <c r="W278" i="9"/>
  <c r="V278" i="9"/>
  <c r="P278" i="9"/>
  <c r="O278" i="9"/>
  <c r="N278" i="9"/>
  <c r="H278" i="9"/>
  <c r="G278" i="9"/>
  <c r="F278" i="9"/>
  <c r="AF277" i="9"/>
  <c r="AF341" i="9" s="1"/>
  <c r="AE277" i="9"/>
  <c r="AE341" i="9" s="1"/>
  <c r="AD277" i="9"/>
  <c r="AD341" i="9" s="1"/>
  <c r="X277" i="9"/>
  <c r="X341" i="9" s="1"/>
  <c r="W277" i="9"/>
  <c r="W341" i="9" s="1"/>
  <c r="V277" i="9"/>
  <c r="V341" i="9" s="1"/>
  <c r="P277" i="9"/>
  <c r="P341" i="9" s="1"/>
  <c r="O277" i="9"/>
  <c r="N277" i="9"/>
  <c r="N341" i="9" s="1"/>
  <c r="H277" i="9"/>
  <c r="H341" i="9" s="1"/>
  <c r="G277" i="9"/>
  <c r="G341" i="9" s="1"/>
  <c r="F277" i="9"/>
  <c r="F341" i="9" s="1"/>
  <c r="AC273" i="9"/>
  <c r="AB273" i="9"/>
  <c r="AA273" i="9"/>
  <c r="U273" i="9"/>
  <c r="T273" i="9"/>
  <c r="S273" i="9"/>
  <c r="M273" i="9"/>
  <c r="L273" i="9"/>
  <c r="K273" i="9"/>
  <c r="E273" i="9"/>
  <c r="D273" i="9"/>
  <c r="C273" i="9"/>
  <c r="AF272" i="9"/>
  <c r="AE272" i="9"/>
  <c r="AD272" i="9"/>
  <c r="X272" i="9"/>
  <c r="W272" i="9"/>
  <c r="V272" i="9"/>
  <c r="P272" i="9"/>
  <c r="O272" i="9"/>
  <c r="N272" i="9"/>
  <c r="H272" i="9"/>
  <c r="G272" i="9"/>
  <c r="F272" i="9"/>
  <c r="AF271" i="9"/>
  <c r="AE271" i="9"/>
  <c r="AD271" i="9"/>
  <c r="X271" i="9"/>
  <c r="W271" i="9"/>
  <c r="V271" i="9"/>
  <c r="P271" i="9"/>
  <c r="O271" i="9"/>
  <c r="N271" i="9"/>
  <c r="H271" i="9"/>
  <c r="G271" i="9"/>
  <c r="F271" i="9"/>
  <c r="AF270" i="9"/>
  <c r="AE270" i="9"/>
  <c r="AD270" i="9"/>
  <c r="X270" i="9"/>
  <c r="W270" i="9"/>
  <c r="V270" i="9"/>
  <c r="P270" i="9"/>
  <c r="O270" i="9"/>
  <c r="N270" i="9"/>
  <c r="H270" i="9"/>
  <c r="G270" i="9"/>
  <c r="F270" i="9"/>
  <c r="AF269" i="9"/>
  <c r="AE269" i="9"/>
  <c r="AD269" i="9"/>
  <c r="X269" i="9"/>
  <c r="W269" i="9"/>
  <c r="V269" i="9"/>
  <c r="P269" i="9"/>
  <c r="O269" i="9"/>
  <c r="N269" i="9"/>
  <c r="H269" i="9"/>
  <c r="G269" i="9"/>
  <c r="F269" i="9"/>
  <c r="AF268" i="9"/>
  <c r="AE268" i="9"/>
  <c r="AD268" i="9"/>
  <c r="X268" i="9"/>
  <c r="W268" i="9"/>
  <c r="V268" i="9"/>
  <c r="P268" i="9"/>
  <c r="O268" i="9"/>
  <c r="N268" i="9"/>
  <c r="H268" i="9"/>
  <c r="G268" i="9"/>
  <c r="F268" i="9"/>
  <c r="AF267" i="9"/>
  <c r="AE267" i="9"/>
  <c r="AD267" i="9"/>
  <c r="X267" i="9"/>
  <c r="W267" i="9"/>
  <c r="V267" i="9"/>
  <c r="P267" i="9"/>
  <c r="O267" i="9"/>
  <c r="N267" i="9"/>
  <c r="H267" i="9"/>
  <c r="G267" i="9"/>
  <c r="F267" i="9"/>
  <c r="AF266" i="9"/>
  <c r="AE266" i="9"/>
  <c r="AD266" i="9"/>
  <c r="X266" i="9"/>
  <c r="W266" i="9"/>
  <c r="V266" i="9"/>
  <c r="P266" i="9"/>
  <c r="O266" i="9"/>
  <c r="N266" i="9"/>
  <c r="H266" i="9"/>
  <c r="G266" i="9"/>
  <c r="F266" i="9"/>
  <c r="AF265" i="9"/>
  <c r="AE265" i="9"/>
  <c r="AD265" i="9"/>
  <c r="X265" i="9"/>
  <c r="W265" i="9"/>
  <c r="V265" i="9"/>
  <c r="P265" i="9"/>
  <c r="O265" i="9"/>
  <c r="N265" i="9"/>
  <c r="H265" i="9"/>
  <c r="G265" i="9"/>
  <c r="F265" i="9"/>
  <c r="AF264" i="9"/>
  <c r="AE264" i="9"/>
  <c r="AD264" i="9"/>
  <c r="X264" i="9"/>
  <c r="W264" i="9"/>
  <c r="V264" i="9"/>
  <c r="P264" i="9"/>
  <c r="O264" i="9"/>
  <c r="N264" i="9"/>
  <c r="H264" i="9"/>
  <c r="G264" i="9"/>
  <c r="F264" i="9"/>
  <c r="AF263" i="9"/>
  <c r="AE263" i="9"/>
  <c r="AD263" i="9"/>
  <c r="X263" i="9"/>
  <c r="W263" i="9"/>
  <c r="V263" i="9"/>
  <c r="P263" i="9"/>
  <c r="O263" i="9"/>
  <c r="N263" i="9"/>
  <c r="H263" i="9"/>
  <c r="G263" i="9"/>
  <c r="F263" i="9"/>
  <c r="AF262" i="9"/>
  <c r="AE262" i="9"/>
  <c r="AD262" i="9"/>
  <c r="X262" i="9"/>
  <c r="W262" i="9"/>
  <c r="V262" i="9"/>
  <c r="P262" i="9"/>
  <c r="O262" i="9"/>
  <c r="N262" i="9"/>
  <c r="H262" i="9"/>
  <c r="G262" i="9"/>
  <c r="F262" i="9"/>
  <c r="AF261" i="9"/>
  <c r="AE261" i="9"/>
  <c r="AD261" i="9"/>
  <c r="X261" i="9"/>
  <c r="W261" i="9"/>
  <c r="V261" i="9"/>
  <c r="P261" i="9"/>
  <c r="O261" i="9"/>
  <c r="N261" i="9"/>
  <c r="H261" i="9"/>
  <c r="G261" i="9"/>
  <c r="F261" i="9"/>
  <c r="AF260" i="9"/>
  <c r="AE260" i="9"/>
  <c r="AD260" i="9"/>
  <c r="X260" i="9"/>
  <c r="W260" i="9"/>
  <c r="V260" i="9"/>
  <c r="P260" i="9"/>
  <c r="O260" i="9"/>
  <c r="N260" i="9"/>
  <c r="H260" i="9"/>
  <c r="G260" i="9"/>
  <c r="F260" i="9"/>
  <c r="AF259" i="9"/>
  <c r="AE259" i="9"/>
  <c r="AD259" i="9"/>
  <c r="X259" i="9"/>
  <c r="W259" i="9"/>
  <c r="V259" i="9"/>
  <c r="P259" i="9"/>
  <c r="O259" i="9"/>
  <c r="N259" i="9"/>
  <c r="H259" i="9"/>
  <c r="G259" i="9"/>
  <c r="F259" i="9"/>
  <c r="AF258" i="9"/>
  <c r="AE258" i="9"/>
  <c r="AD258" i="9"/>
  <c r="X258" i="9"/>
  <c r="W258" i="9"/>
  <c r="V258" i="9"/>
  <c r="P258" i="9"/>
  <c r="O258" i="9"/>
  <c r="N258" i="9"/>
  <c r="H258" i="9"/>
  <c r="G258" i="9"/>
  <c r="F258" i="9"/>
  <c r="AF257" i="9"/>
  <c r="AE257" i="9"/>
  <c r="AD257" i="9"/>
  <c r="X257" i="9"/>
  <c r="W257" i="9"/>
  <c r="V257" i="9"/>
  <c r="P257" i="9"/>
  <c r="O257" i="9"/>
  <c r="N257" i="9"/>
  <c r="H257" i="9"/>
  <c r="G257" i="9"/>
  <c r="F257" i="9"/>
  <c r="AF256" i="9"/>
  <c r="AE256" i="9"/>
  <c r="AD256" i="9"/>
  <c r="X256" i="9"/>
  <c r="W256" i="9"/>
  <c r="V256" i="9"/>
  <c r="P256" i="9"/>
  <c r="O256" i="9"/>
  <c r="N256" i="9"/>
  <c r="H256" i="9"/>
  <c r="G256" i="9"/>
  <c r="F256" i="9"/>
  <c r="AF255" i="9"/>
  <c r="AE255" i="9"/>
  <c r="AD255" i="9"/>
  <c r="X255" i="9"/>
  <c r="W255" i="9"/>
  <c r="V255" i="9"/>
  <c r="P255" i="9"/>
  <c r="O255" i="9"/>
  <c r="N255" i="9"/>
  <c r="H255" i="9"/>
  <c r="G255" i="9"/>
  <c r="F255" i="9"/>
  <c r="AF254" i="9"/>
  <c r="AE254" i="9"/>
  <c r="AD254" i="9"/>
  <c r="X254" i="9"/>
  <c r="W254" i="9"/>
  <c r="V254" i="9"/>
  <c r="P254" i="9"/>
  <c r="O254" i="9"/>
  <c r="N254" i="9"/>
  <c r="H254" i="9"/>
  <c r="G254" i="9"/>
  <c r="F254" i="9"/>
  <c r="AF253" i="9"/>
  <c r="AE253" i="9"/>
  <c r="AD253" i="9"/>
  <c r="X253" i="9"/>
  <c r="W253" i="9"/>
  <c r="V253" i="9"/>
  <c r="P253" i="9"/>
  <c r="O253" i="9"/>
  <c r="N253" i="9"/>
  <c r="H253" i="9"/>
  <c r="G253" i="9"/>
  <c r="F253" i="9"/>
  <c r="AF252" i="9"/>
  <c r="AE252" i="9"/>
  <c r="AD252" i="9"/>
  <c r="X252" i="9"/>
  <c r="W252" i="9"/>
  <c r="V252" i="9"/>
  <c r="P252" i="9"/>
  <c r="O252" i="9"/>
  <c r="N252" i="9"/>
  <c r="H252" i="9"/>
  <c r="G252" i="9"/>
  <c r="F252" i="9"/>
  <c r="AF251" i="9"/>
  <c r="AE251" i="9"/>
  <c r="AD251" i="9"/>
  <c r="X251" i="9"/>
  <c r="W251" i="9"/>
  <c r="V251" i="9"/>
  <c r="P251" i="9"/>
  <c r="O251" i="9"/>
  <c r="N251" i="9"/>
  <c r="H251" i="9"/>
  <c r="G251" i="9"/>
  <c r="F251" i="9"/>
  <c r="AF250" i="9"/>
  <c r="AE250" i="9"/>
  <c r="AD250" i="9"/>
  <c r="X250" i="9"/>
  <c r="W250" i="9"/>
  <c r="V250" i="9"/>
  <c r="P250" i="9"/>
  <c r="O250" i="9"/>
  <c r="N250" i="9"/>
  <c r="H250" i="9"/>
  <c r="G250" i="9"/>
  <c r="F250" i="9"/>
  <c r="AF249" i="9"/>
  <c r="AE249" i="9"/>
  <c r="AD249" i="9"/>
  <c r="X249" i="9"/>
  <c r="W249" i="9"/>
  <c r="V249" i="9"/>
  <c r="P249" i="9"/>
  <c r="O249" i="9"/>
  <c r="N249" i="9"/>
  <c r="H249" i="9"/>
  <c r="G249" i="9"/>
  <c r="F249" i="9"/>
  <c r="AF248" i="9"/>
  <c r="AE248" i="9"/>
  <c r="AD248" i="9"/>
  <c r="X248" i="9"/>
  <c r="W248" i="9"/>
  <c r="V248" i="9"/>
  <c r="P248" i="9"/>
  <c r="O248" i="9"/>
  <c r="N248" i="9"/>
  <c r="H248" i="9"/>
  <c r="G248" i="9"/>
  <c r="F248" i="9"/>
  <c r="AF247" i="9"/>
  <c r="AE247" i="9"/>
  <c r="AD247" i="9"/>
  <c r="X247" i="9"/>
  <c r="W247" i="9"/>
  <c r="V247" i="9"/>
  <c r="P247" i="9"/>
  <c r="O247" i="9"/>
  <c r="N247" i="9"/>
  <c r="H247" i="9"/>
  <c r="G247" i="9"/>
  <c r="F247" i="9"/>
  <c r="AF246" i="9"/>
  <c r="AE246" i="9"/>
  <c r="AD246" i="9"/>
  <c r="X246" i="9"/>
  <c r="W246" i="9"/>
  <c r="V246" i="9"/>
  <c r="P246" i="9"/>
  <c r="O246" i="9"/>
  <c r="N246" i="9"/>
  <c r="H246" i="9"/>
  <c r="G246" i="9"/>
  <c r="F246" i="9"/>
  <c r="AF245" i="9"/>
  <c r="AE245" i="9"/>
  <c r="AD245" i="9"/>
  <c r="X245" i="9"/>
  <c r="W245" i="9"/>
  <c r="V245" i="9"/>
  <c r="P245" i="9"/>
  <c r="O245" i="9"/>
  <c r="N245" i="9"/>
  <c r="H245" i="9"/>
  <c r="G245" i="9"/>
  <c r="F245" i="9"/>
  <c r="AF244" i="9"/>
  <c r="AE244" i="9"/>
  <c r="AD244" i="9"/>
  <c r="X244" i="9"/>
  <c r="W244" i="9"/>
  <c r="V244" i="9"/>
  <c r="P244" i="9"/>
  <c r="O244" i="9"/>
  <c r="N244" i="9"/>
  <c r="H244" i="9"/>
  <c r="G244" i="9"/>
  <c r="F244" i="9"/>
  <c r="AF243" i="9"/>
  <c r="AE243" i="9"/>
  <c r="AD243" i="9"/>
  <c r="X243" i="9"/>
  <c r="W243" i="9"/>
  <c r="V243" i="9"/>
  <c r="P243" i="9"/>
  <c r="O243" i="9"/>
  <c r="N243" i="9"/>
  <c r="H243" i="9"/>
  <c r="G243" i="9"/>
  <c r="F243" i="9"/>
  <c r="AF242" i="9"/>
  <c r="AE242" i="9"/>
  <c r="AD242" i="9"/>
  <c r="X242" i="9"/>
  <c r="W242" i="9"/>
  <c r="V242" i="9"/>
  <c r="P242" i="9"/>
  <c r="O242" i="9"/>
  <c r="N242" i="9"/>
  <c r="H242" i="9"/>
  <c r="G242" i="9"/>
  <c r="F242" i="9"/>
  <c r="AF241" i="9"/>
  <c r="AE241" i="9"/>
  <c r="AD241" i="9"/>
  <c r="X241" i="9"/>
  <c r="W241" i="9"/>
  <c r="V241" i="9"/>
  <c r="P241" i="9"/>
  <c r="O241" i="9"/>
  <c r="N241" i="9"/>
  <c r="H241" i="9"/>
  <c r="G241" i="9"/>
  <c r="F241" i="9"/>
  <c r="AF240" i="9"/>
  <c r="AE240" i="9"/>
  <c r="AD240" i="9"/>
  <c r="X240" i="9"/>
  <c r="W240" i="9"/>
  <c r="V240" i="9"/>
  <c r="P240" i="9"/>
  <c r="O240" i="9"/>
  <c r="N240" i="9"/>
  <c r="H240" i="9"/>
  <c r="G240" i="9"/>
  <c r="F240" i="9"/>
  <c r="AF239" i="9"/>
  <c r="AE239" i="9"/>
  <c r="AD239" i="9"/>
  <c r="X239" i="9"/>
  <c r="W239" i="9"/>
  <c r="V239" i="9"/>
  <c r="P239" i="9"/>
  <c r="O239" i="9"/>
  <c r="N239" i="9"/>
  <c r="H239" i="9"/>
  <c r="G239" i="9"/>
  <c r="F239" i="9"/>
  <c r="AF238" i="9"/>
  <c r="AE238" i="9"/>
  <c r="AD238" i="9"/>
  <c r="X238" i="9"/>
  <c r="W238" i="9"/>
  <c r="V238" i="9"/>
  <c r="P238" i="9"/>
  <c r="O238" i="9"/>
  <c r="N238" i="9"/>
  <c r="H238" i="9"/>
  <c r="G238" i="9"/>
  <c r="F238" i="9"/>
  <c r="AF237" i="9"/>
  <c r="AE237" i="9"/>
  <c r="AD237" i="9"/>
  <c r="X237" i="9"/>
  <c r="W237" i="9"/>
  <c r="V237" i="9"/>
  <c r="P237" i="9"/>
  <c r="O237" i="9"/>
  <c r="N237" i="9"/>
  <c r="H237" i="9"/>
  <c r="G237" i="9"/>
  <c r="F237" i="9"/>
  <c r="AF236" i="9"/>
  <c r="AE236" i="9"/>
  <c r="AD236" i="9"/>
  <c r="X236" i="9"/>
  <c r="W236" i="9"/>
  <c r="V236" i="9"/>
  <c r="P236" i="9"/>
  <c r="O236" i="9"/>
  <c r="N236" i="9"/>
  <c r="H236" i="9"/>
  <c r="G236" i="9"/>
  <c r="F236" i="9"/>
  <c r="AF235" i="9"/>
  <c r="AE235" i="9"/>
  <c r="AD235" i="9"/>
  <c r="X235" i="9"/>
  <c r="W235" i="9"/>
  <c r="V235" i="9"/>
  <c r="P235" i="9"/>
  <c r="O235" i="9"/>
  <c r="N235" i="9"/>
  <c r="H235" i="9"/>
  <c r="G235" i="9"/>
  <c r="F235" i="9"/>
  <c r="AF234" i="9"/>
  <c r="AE234" i="9"/>
  <c r="AD234" i="9"/>
  <c r="X234" i="9"/>
  <c r="W234" i="9"/>
  <c r="V234" i="9"/>
  <c r="P234" i="9"/>
  <c r="O234" i="9"/>
  <c r="N234" i="9"/>
  <c r="H234" i="9"/>
  <c r="G234" i="9"/>
  <c r="F234" i="9"/>
  <c r="AF233" i="9"/>
  <c r="AE233" i="9"/>
  <c r="AD233" i="9"/>
  <c r="X233" i="9"/>
  <c r="W233" i="9"/>
  <c r="V233" i="9"/>
  <c r="P233" i="9"/>
  <c r="O233" i="9"/>
  <c r="N233" i="9"/>
  <c r="H233" i="9"/>
  <c r="G233" i="9"/>
  <c r="F233" i="9"/>
  <c r="AF232" i="9"/>
  <c r="AE232" i="9"/>
  <c r="AD232" i="9"/>
  <c r="X232" i="9"/>
  <c r="W232" i="9"/>
  <c r="V232" i="9"/>
  <c r="P232" i="9"/>
  <c r="O232" i="9"/>
  <c r="N232" i="9"/>
  <c r="H232" i="9"/>
  <c r="G232" i="9"/>
  <c r="F232" i="9"/>
  <c r="AF231" i="9"/>
  <c r="AE231" i="9"/>
  <c r="AD231" i="9"/>
  <c r="X231" i="9"/>
  <c r="W231" i="9"/>
  <c r="V231" i="9"/>
  <c r="P231" i="9"/>
  <c r="O231" i="9"/>
  <c r="N231" i="9"/>
  <c r="H231" i="9"/>
  <c r="G231" i="9"/>
  <c r="F231" i="9"/>
  <c r="AF230" i="9"/>
  <c r="AE230" i="9"/>
  <c r="AD230" i="9"/>
  <c r="X230" i="9"/>
  <c r="W230" i="9"/>
  <c r="V230" i="9"/>
  <c r="P230" i="9"/>
  <c r="O230" i="9"/>
  <c r="N230" i="9"/>
  <c r="H230" i="9"/>
  <c r="G230" i="9"/>
  <c r="F230" i="9"/>
  <c r="AF229" i="9"/>
  <c r="AE229" i="9"/>
  <c r="AD229" i="9"/>
  <c r="X229" i="9"/>
  <c r="W229" i="9"/>
  <c r="V229" i="9"/>
  <c r="P229" i="9"/>
  <c r="O229" i="9"/>
  <c r="N229" i="9"/>
  <c r="H229" i="9"/>
  <c r="G229" i="9"/>
  <c r="F229" i="9"/>
  <c r="AF228" i="9"/>
  <c r="AE228" i="9"/>
  <c r="AD228" i="9"/>
  <c r="X228" i="9"/>
  <c r="W228" i="9"/>
  <c r="V228" i="9"/>
  <c r="P228" i="9"/>
  <c r="O228" i="9"/>
  <c r="N228" i="9"/>
  <c r="H228" i="9"/>
  <c r="G228" i="9"/>
  <c r="F228" i="9"/>
  <c r="AF227" i="9"/>
  <c r="AE227" i="9"/>
  <c r="AD227" i="9"/>
  <c r="X227" i="9"/>
  <c r="W227" i="9"/>
  <c r="V227" i="9"/>
  <c r="P227" i="9"/>
  <c r="O227" i="9"/>
  <c r="N227" i="9"/>
  <c r="H227" i="9"/>
  <c r="G227" i="9"/>
  <c r="F227" i="9"/>
  <c r="AF226" i="9"/>
  <c r="AE226" i="9"/>
  <c r="AD226" i="9"/>
  <c r="X226" i="9"/>
  <c r="W226" i="9"/>
  <c r="V226" i="9"/>
  <c r="P226" i="9"/>
  <c r="O226" i="9"/>
  <c r="N226" i="9"/>
  <c r="H226" i="9"/>
  <c r="G226" i="9"/>
  <c r="F226" i="9"/>
  <c r="AF225" i="9"/>
  <c r="AE225" i="9"/>
  <c r="AD225" i="9"/>
  <c r="X225" i="9"/>
  <c r="W225" i="9"/>
  <c r="V225" i="9"/>
  <c r="P225" i="9"/>
  <c r="O225" i="9"/>
  <c r="N225" i="9"/>
  <c r="H225" i="9"/>
  <c r="G225" i="9"/>
  <c r="F225" i="9"/>
  <c r="AF224" i="9"/>
  <c r="AE224" i="9"/>
  <c r="AD224" i="9"/>
  <c r="X224" i="9"/>
  <c r="W224" i="9"/>
  <c r="V224" i="9"/>
  <c r="P224" i="9"/>
  <c r="O224" i="9"/>
  <c r="N224" i="9"/>
  <c r="H224" i="9"/>
  <c r="G224" i="9"/>
  <c r="F224" i="9"/>
  <c r="AF223" i="9"/>
  <c r="AE223" i="9"/>
  <c r="AD223" i="9"/>
  <c r="X223" i="9"/>
  <c r="W223" i="9"/>
  <c r="V223" i="9"/>
  <c r="P223" i="9"/>
  <c r="O223" i="9"/>
  <c r="N223" i="9"/>
  <c r="H223" i="9"/>
  <c r="G223" i="9"/>
  <c r="F223" i="9"/>
  <c r="AF222" i="9"/>
  <c r="AE222" i="9"/>
  <c r="AD222" i="9"/>
  <c r="X222" i="9"/>
  <c r="W222" i="9"/>
  <c r="V222" i="9"/>
  <c r="P222" i="9"/>
  <c r="O222" i="9"/>
  <c r="N222" i="9"/>
  <c r="H222" i="9"/>
  <c r="G222" i="9"/>
  <c r="F222" i="9"/>
  <c r="AF221" i="9"/>
  <c r="AE221" i="9"/>
  <c r="AD221" i="9"/>
  <c r="X221" i="9"/>
  <c r="W221" i="9"/>
  <c r="V221" i="9"/>
  <c r="P221" i="9"/>
  <c r="O221" i="9"/>
  <c r="N221" i="9"/>
  <c r="H221" i="9"/>
  <c r="G221" i="9"/>
  <c r="F221" i="9"/>
  <c r="AF220" i="9"/>
  <c r="AE220" i="9"/>
  <c r="AD220" i="9"/>
  <c r="X220" i="9"/>
  <c r="W220" i="9"/>
  <c r="V220" i="9"/>
  <c r="P220" i="9"/>
  <c r="O220" i="9"/>
  <c r="N220" i="9"/>
  <c r="H220" i="9"/>
  <c r="G220" i="9"/>
  <c r="F220" i="9"/>
  <c r="AF219" i="9"/>
  <c r="AE219" i="9"/>
  <c r="AD219" i="9"/>
  <c r="X219" i="9"/>
  <c r="W219" i="9"/>
  <c r="V219" i="9"/>
  <c r="P219" i="9"/>
  <c r="O219" i="9"/>
  <c r="N219" i="9"/>
  <c r="H219" i="9"/>
  <c r="G219" i="9"/>
  <c r="F219" i="9"/>
  <c r="AF218" i="9"/>
  <c r="AE218" i="9"/>
  <c r="AD218" i="9"/>
  <c r="X218" i="9"/>
  <c r="W218" i="9"/>
  <c r="V218" i="9"/>
  <c r="P218" i="9"/>
  <c r="O218" i="9"/>
  <c r="N218" i="9"/>
  <c r="H218" i="9"/>
  <c r="G218" i="9"/>
  <c r="F218" i="9"/>
  <c r="AF217" i="9"/>
  <c r="AE217" i="9"/>
  <c r="AD217" i="9"/>
  <c r="X217" i="9"/>
  <c r="W217" i="9"/>
  <c r="V217" i="9"/>
  <c r="P217" i="9"/>
  <c r="O217" i="9"/>
  <c r="N217" i="9"/>
  <c r="H217" i="9"/>
  <c r="G217" i="9"/>
  <c r="F217" i="9"/>
  <c r="AF216" i="9"/>
  <c r="AE216" i="9"/>
  <c r="AD216" i="9"/>
  <c r="X216" i="9"/>
  <c r="W216" i="9"/>
  <c r="V216" i="9"/>
  <c r="P216" i="9"/>
  <c r="O216" i="9"/>
  <c r="N216" i="9"/>
  <c r="H216" i="9"/>
  <c r="G216" i="9"/>
  <c r="F216" i="9"/>
  <c r="AF215" i="9"/>
  <c r="AE215" i="9"/>
  <c r="AD215" i="9"/>
  <c r="X215" i="9"/>
  <c r="W215" i="9"/>
  <c r="V215" i="9"/>
  <c r="P215" i="9"/>
  <c r="O215" i="9"/>
  <c r="N215" i="9"/>
  <c r="H215" i="9"/>
  <c r="G215" i="9"/>
  <c r="F215" i="9"/>
  <c r="AF214" i="9"/>
  <c r="AE214" i="9"/>
  <c r="AD214" i="9"/>
  <c r="X214" i="9"/>
  <c r="W214" i="9"/>
  <c r="V214" i="9"/>
  <c r="P214" i="9"/>
  <c r="O214" i="9"/>
  <c r="N214" i="9"/>
  <c r="H214" i="9"/>
  <c r="G214" i="9"/>
  <c r="F214" i="9"/>
  <c r="AF213" i="9"/>
  <c r="AE213" i="9"/>
  <c r="AD213" i="9"/>
  <c r="X213" i="9"/>
  <c r="W213" i="9"/>
  <c r="V213" i="9"/>
  <c r="P213" i="9"/>
  <c r="O213" i="9"/>
  <c r="N213" i="9"/>
  <c r="H213" i="9"/>
  <c r="G213" i="9"/>
  <c r="F213" i="9"/>
  <c r="AF212" i="9"/>
  <c r="AE212" i="9"/>
  <c r="AD212" i="9"/>
  <c r="X212" i="9"/>
  <c r="W212" i="9"/>
  <c r="V212" i="9"/>
  <c r="P212" i="9"/>
  <c r="O212" i="9"/>
  <c r="N212" i="9"/>
  <c r="H212" i="9"/>
  <c r="G212" i="9"/>
  <c r="F212" i="9"/>
  <c r="AF211" i="9"/>
  <c r="AE211" i="9"/>
  <c r="AD211" i="9"/>
  <c r="X211" i="9"/>
  <c r="W211" i="9"/>
  <c r="V211" i="9"/>
  <c r="P211" i="9"/>
  <c r="O211" i="9"/>
  <c r="N211" i="9"/>
  <c r="H211" i="9"/>
  <c r="G211" i="9"/>
  <c r="F211" i="9"/>
  <c r="AF210" i="9"/>
  <c r="AE210" i="9"/>
  <c r="AD210" i="9"/>
  <c r="X210" i="9"/>
  <c r="W210" i="9"/>
  <c r="V210" i="9"/>
  <c r="P210" i="9"/>
  <c r="O210" i="9"/>
  <c r="N210" i="9"/>
  <c r="H210" i="9"/>
  <c r="G210" i="9"/>
  <c r="F210" i="9"/>
  <c r="AF209" i="9"/>
  <c r="AF273" i="9" s="1"/>
  <c r="AE209" i="9"/>
  <c r="AE273" i="9" s="1"/>
  <c r="AD209" i="9"/>
  <c r="AD273" i="9" s="1"/>
  <c r="X209" i="9"/>
  <c r="X273" i="9" s="1"/>
  <c r="W209" i="9"/>
  <c r="W273" i="9" s="1"/>
  <c r="V209" i="9"/>
  <c r="V273" i="9" s="1"/>
  <c r="P209" i="9"/>
  <c r="P273" i="9" s="1"/>
  <c r="O209" i="9"/>
  <c r="O273" i="9" s="1"/>
  <c r="N209" i="9"/>
  <c r="N273" i="9" s="1"/>
  <c r="H209" i="9"/>
  <c r="H273" i="9" s="1"/>
  <c r="G209" i="9"/>
  <c r="G273" i="9" s="1"/>
  <c r="F209" i="9"/>
  <c r="F273" i="9" s="1"/>
  <c r="AC205" i="9"/>
  <c r="AB205" i="9"/>
  <c r="AA205" i="9"/>
  <c r="U205" i="9"/>
  <c r="T205" i="9"/>
  <c r="S205" i="9"/>
  <c r="M205" i="9"/>
  <c r="L205" i="9"/>
  <c r="K205" i="9"/>
  <c r="E205" i="9"/>
  <c r="D205" i="9"/>
  <c r="C205" i="9"/>
  <c r="AF204" i="9"/>
  <c r="AE204" i="9"/>
  <c r="AD204" i="9"/>
  <c r="X204" i="9"/>
  <c r="W204" i="9"/>
  <c r="V204" i="9"/>
  <c r="P204" i="9"/>
  <c r="O204" i="9"/>
  <c r="N204" i="9"/>
  <c r="H204" i="9"/>
  <c r="G204" i="9"/>
  <c r="F204" i="9"/>
  <c r="AF203" i="9"/>
  <c r="AE203" i="9"/>
  <c r="AD203" i="9"/>
  <c r="X203" i="9"/>
  <c r="W203" i="9"/>
  <c r="V203" i="9"/>
  <c r="P203" i="9"/>
  <c r="O203" i="9"/>
  <c r="N203" i="9"/>
  <c r="H203" i="9"/>
  <c r="G203" i="9"/>
  <c r="F203" i="9"/>
  <c r="AF202" i="9"/>
  <c r="AE202" i="9"/>
  <c r="AD202" i="9"/>
  <c r="X202" i="9"/>
  <c r="W202" i="9"/>
  <c r="V202" i="9"/>
  <c r="P202" i="9"/>
  <c r="O202" i="9"/>
  <c r="N202" i="9"/>
  <c r="H202" i="9"/>
  <c r="G202" i="9"/>
  <c r="F202" i="9"/>
  <c r="AF201" i="9"/>
  <c r="AE201" i="9"/>
  <c r="AD201" i="9"/>
  <c r="X201" i="9"/>
  <c r="W201" i="9"/>
  <c r="V201" i="9"/>
  <c r="P201" i="9"/>
  <c r="O201" i="9"/>
  <c r="N201" i="9"/>
  <c r="H201" i="9"/>
  <c r="G201" i="9"/>
  <c r="F201" i="9"/>
  <c r="AF200" i="9"/>
  <c r="AE200" i="9"/>
  <c r="AD200" i="9"/>
  <c r="X200" i="9"/>
  <c r="W200" i="9"/>
  <c r="V200" i="9"/>
  <c r="P200" i="9"/>
  <c r="O200" i="9"/>
  <c r="N200" i="9"/>
  <c r="H200" i="9"/>
  <c r="G200" i="9"/>
  <c r="F200" i="9"/>
  <c r="AF199" i="9"/>
  <c r="AE199" i="9"/>
  <c r="AD199" i="9"/>
  <c r="X199" i="9"/>
  <c r="W199" i="9"/>
  <c r="V199" i="9"/>
  <c r="P199" i="9"/>
  <c r="O199" i="9"/>
  <c r="N199" i="9"/>
  <c r="H199" i="9"/>
  <c r="G199" i="9"/>
  <c r="F199" i="9"/>
  <c r="AF198" i="9"/>
  <c r="AE198" i="9"/>
  <c r="AD198" i="9"/>
  <c r="X198" i="9"/>
  <c r="W198" i="9"/>
  <c r="V198" i="9"/>
  <c r="P198" i="9"/>
  <c r="O198" i="9"/>
  <c r="N198" i="9"/>
  <c r="H198" i="9"/>
  <c r="G198" i="9"/>
  <c r="F198" i="9"/>
  <c r="AF197" i="9"/>
  <c r="AE197" i="9"/>
  <c r="AD197" i="9"/>
  <c r="X197" i="9"/>
  <c r="W197" i="9"/>
  <c r="V197" i="9"/>
  <c r="P197" i="9"/>
  <c r="O197" i="9"/>
  <c r="N197" i="9"/>
  <c r="H197" i="9"/>
  <c r="G197" i="9"/>
  <c r="F197" i="9"/>
  <c r="AF196" i="9"/>
  <c r="AE196" i="9"/>
  <c r="AD196" i="9"/>
  <c r="X196" i="9"/>
  <c r="W196" i="9"/>
  <c r="V196" i="9"/>
  <c r="P196" i="9"/>
  <c r="O196" i="9"/>
  <c r="N196" i="9"/>
  <c r="H196" i="9"/>
  <c r="G196" i="9"/>
  <c r="F196" i="9"/>
  <c r="AF195" i="9"/>
  <c r="AE195" i="9"/>
  <c r="AD195" i="9"/>
  <c r="X195" i="9"/>
  <c r="W195" i="9"/>
  <c r="V195" i="9"/>
  <c r="P195" i="9"/>
  <c r="O195" i="9"/>
  <c r="N195" i="9"/>
  <c r="H195" i="9"/>
  <c r="G195" i="9"/>
  <c r="F195" i="9"/>
  <c r="AF194" i="9"/>
  <c r="AE194" i="9"/>
  <c r="AD194" i="9"/>
  <c r="X194" i="9"/>
  <c r="W194" i="9"/>
  <c r="V194" i="9"/>
  <c r="P194" i="9"/>
  <c r="O194" i="9"/>
  <c r="N194" i="9"/>
  <c r="H194" i="9"/>
  <c r="G194" i="9"/>
  <c r="F194" i="9"/>
  <c r="AF193" i="9"/>
  <c r="AE193" i="9"/>
  <c r="AD193" i="9"/>
  <c r="X193" i="9"/>
  <c r="W193" i="9"/>
  <c r="V193" i="9"/>
  <c r="P193" i="9"/>
  <c r="O193" i="9"/>
  <c r="N193" i="9"/>
  <c r="H193" i="9"/>
  <c r="G193" i="9"/>
  <c r="F193" i="9"/>
  <c r="AF192" i="9"/>
  <c r="AE192" i="9"/>
  <c r="AD192" i="9"/>
  <c r="X192" i="9"/>
  <c r="W192" i="9"/>
  <c r="V192" i="9"/>
  <c r="P192" i="9"/>
  <c r="O192" i="9"/>
  <c r="N192" i="9"/>
  <c r="H192" i="9"/>
  <c r="G192" i="9"/>
  <c r="F192" i="9"/>
  <c r="AF191" i="9"/>
  <c r="AE191" i="9"/>
  <c r="AD191" i="9"/>
  <c r="X191" i="9"/>
  <c r="W191" i="9"/>
  <c r="V191" i="9"/>
  <c r="P191" i="9"/>
  <c r="O191" i="9"/>
  <c r="N191" i="9"/>
  <c r="H191" i="9"/>
  <c r="G191" i="9"/>
  <c r="F191" i="9"/>
  <c r="AF190" i="9"/>
  <c r="AE190" i="9"/>
  <c r="AD190" i="9"/>
  <c r="X190" i="9"/>
  <c r="W190" i="9"/>
  <c r="V190" i="9"/>
  <c r="P190" i="9"/>
  <c r="O190" i="9"/>
  <c r="N190" i="9"/>
  <c r="H190" i="9"/>
  <c r="G190" i="9"/>
  <c r="F190" i="9"/>
  <c r="AF189" i="9"/>
  <c r="AE189" i="9"/>
  <c r="AD189" i="9"/>
  <c r="X189" i="9"/>
  <c r="W189" i="9"/>
  <c r="V189" i="9"/>
  <c r="P189" i="9"/>
  <c r="O189" i="9"/>
  <c r="N189" i="9"/>
  <c r="H189" i="9"/>
  <c r="G189" i="9"/>
  <c r="F189" i="9"/>
  <c r="AF188" i="9"/>
  <c r="AE188" i="9"/>
  <c r="AD188" i="9"/>
  <c r="X188" i="9"/>
  <c r="W188" i="9"/>
  <c r="V188" i="9"/>
  <c r="P188" i="9"/>
  <c r="O188" i="9"/>
  <c r="N188" i="9"/>
  <c r="H188" i="9"/>
  <c r="G188" i="9"/>
  <c r="F188" i="9"/>
  <c r="AF187" i="9"/>
  <c r="AE187" i="9"/>
  <c r="AD187" i="9"/>
  <c r="X187" i="9"/>
  <c r="W187" i="9"/>
  <c r="V187" i="9"/>
  <c r="P187" i="9"/>
  <c r="O187" i="9"/>
  <c r="N187" i="9"/>
  <c r="H187" i="9"/>
  <c r="G187" i="9"/>
  <c r="F187" i="9"/>
  <c r="AF186" i="9"/>
  <c r="AE186" i="9"/>
  <c r="AD186" i="9"/>
  <c r="X186" i="9"/>
  <c r="W186" i="9"/>
  <c r="V186" i="9"/>
  <c r="P186" i="9"/>
  <c r="O186" i="9"/>
  <c r="N186" i="9"/>
  <c r="H186" i="9"/>
  <c r="G186" i="9"/>
  <c r="F186" i="9"/>
  <c r="AF185" i="9"/>
  <c r="AE185" i="9"/>
  <c r="AD185" i="9"/>
  <c r="X185" i="9"/>
  <c r="W185" i="9"/>
  <c r="V185" i="9"/>
  <c r="P185" i="9"/>
  <c r="O185" i="9"/>
  <c r="N185" i="9"/>
  <c r="H185" i="9"/>
  <c r="G185" i="9"/>
  <c r="F185" i="9"/>
  <c r="AF184" i="9"/>
  <c r="AE184" i="9"/>
  <c r="AD184" i="9"/>
  <c r="X184" i="9"/>
  <c r="W184" i="9"/>
  <c r="V184" i="9"/>
  <c r="P184" i="9"/>
  <c r="O184" i="9"/>
  <c r="N184" i="9"/>
  <c r="H184" i="9"/>
  <c r="G184" i="9"/>
  <c r="F184" i="9"/>
  <c r="AF183" i="9"/>
  <c r="AE183" i="9"/>
  <c r="AD183" i="9"/>
  <c r="X183" i="9"/>
  <c r="W183" i="9"/>
  <c r="V183" i="9"/>
  <c r="P183" i="9"/>
  <c r="O183" i="9"/>
  <c r="N183" i="9"/>
  <c r="H183" i="9"/>
  <c r="G183" i="9"/>
  <c r="F183" i="9"/>
  <c r="AF182" i="9"/>
  <c r="AE182" i="9"/>
  <c r="AD182" i="9"/>
  <c r="X182" i="9"/>
  <c r="W182" i="9"/>
  <c r="V182" i="9"/>
  <c r="P182" i="9"/>
  <c r="O182" i="9"/>
  <c r="N182" i="9"/>
  <c r="H182" i="9"/>
  <c r="G182" i="9"/>
  <c r="F182" i="9"/>
  <c r="AF181" i="9"/>
  <c r="AE181" i="9"/>
  <c r="AD181" i="9"/>
  <c r="X181" i="9"/>
  <c r="W181" i="9"/>
  <c r="V181" i="9"/>
  <c r="P181" i="9"/>
  <c r="O181" i="9"/>
  <c r="N181" i="9"/>
  <c r="H181" i="9"/>
  <c r="G181" i="9"/>
  <c r="F181" i="9"/>
  <c r="AF180" i="9"/>
  <c r="AE180" i="9"/>
  <c r="AD180" i="9"/>
  <c r="X180" i="9"/>
  <c r="W180" i="9"/>
  <c r="V180" i="9"/>
  <c r="P180" i="9"/>
  <c r="O180" i="9"/>
  <c r="N180" i="9"/>
  <c r="H180" i="9"/>
  <c r="G180" i="9"/>
  <c r="F180" i="9"/>
  <c r="AF179" i="9"/>
  <c r="AE179" i="9"/>
  <c r="AD179" i="9"/>
  <c r="X179" i="9"/>
  <c r="W179" i="9"/>
  <c r="V179" i="9"/>
  <c r="P179" i="9"/>
  <c r="O179" i="9"/>
  <c r="N179" i="9"/>
  <c r="H179" i="9"/>
  <c r="G179" i="9"/>
  <c r="F179" i="9"/>
  <c r="AF178" i="9"/>
  <c r="AE178" i="9"/>
  <c r="AD178" i="9"/>
  <c r="X178" i="9"/>
  <c r="W178" i="9"/>
  <c r="V178" i="9"/>
  <c r="P178" i="9"/>
  <c r="O178" i="9"/>
  <c r="N178" i="9"/>
  <c r="H178" i="9"/>
  <c r="G178" i="9"/>
  <c r="F178" i="9"/>
  <c r="AF177" i="9"/>
  <c r="AE177" i="9"/>
  <c r="AD177" i="9"/>
  <c r="X177" i="9"/>
  <c r="W177" i="9"/>
  <c r="V177" i="9"/>
  <c r="P177" i="9"/>
  <c r="O177" i="9"/>
  <c r="N177" i="9"/>
  <c r="H177" i="9"/>
  <c r="G177" i="9"/>
  <c r="F177" i="9"/>
  <c r="AF176" i="9"/>
  <c r="AE176" i="9"/>
  <c r="AD176" i="9"/>
  <c r="X176" i="9"/>
  <c r="W176" i="9"/>
  <c r="V176" i="9"/>
  <c r="P176" i="9"/>
  <c r="O176" i="9"/>
  <c r="N176" i="9"/>
  <c r="H176" i="9"/>
  <c r="G176" i="9"/>
  <c r="F176" i="9"/>
  <c r="AF175" i="9"/>
  <c r="AE175" i="9"/>
  <c r="AD175" i="9"/>
  <c r="X175" i="9"/>
  <c r="W175" i="9"/>
  <c r="V175" i="9"/>
  <c r="P175" i="9"/>
  <c r="O175" i="9"/>
  <c r="N175" i="9"/>
  <c r="H175" i="9"/>
  <c r="G175" i="9"/>
  <c r="F175" i="9"/>
  <c r="AF174" i="9"/>
  <c r="AE174" i="9"/>
  <c r="AD174" i="9"/>
  <c r="X174" i="9"/>
  <c r="W174" i="9"/>
  <c r="V174" i="9"/>
  <c r="P174" i="9"/>
  <c r="O174" i="9"/>
  <c r="N174" i="9"/>
  <c r="H174" i="9"/>
  <c r="G174" i="9"/>
  <c r="F174" i="9"/>
  <c r="AF173" i="9"/>
  <c r="AE173" i="9"/>
  <c r="AD173" i="9"/>
  <c r="X173" i="9"/>
  <c r="W173" i="9"/>
  <c r="V173" i="9"/>
  <c r="P173" i="9"/>
  <c r="O173" i="9"/>
  <c r="N173" i="9"/>
  <c r="H173" i="9"/>
  <c r="G173" i="9"/>
  <c r="F173" i="9"/>
  <c r="AF172" i="9"/>
  <c r="AE172" i="9"/>
  <c r="AD172" i="9"/>
  <c r="X172" i="9"/>
  <c r="W172" i="9"/>
  <c r="V172" i="9"/>
  <c r="P172" i="9"/>
  <c r="O172" i="9"/>
  <c r="N172" i="9"/>
  <c r="H172" i="9"/>
  <c r="G172" i="9"/>
  <c r="F172" i="9"/>
  <c r="AF171" i="9"/>
  <c r="AE171" i="9"/>
  <c r="AD171" i="9"/>
  <c r="X171" i="9"/>
  <c r="W171" i="9"/>
  <c r="V171" i="9"/>
  <c r="P171" i="9"/>
  <c r="O171" i="9"/>
  <c r="N171" i="9"/>
  <c r="H171" i="9"/>
  <c r="G171" i="9"/>
  <c r="F171" i="9"/>
  <c r="AF170" i="9"/>
  <c r="AE170" i="9"/>
  <c r="AD170" i="9"/>
  <c r="X170" i="9"/>
  <c r="W170" i="9"/>
  <c r="V170" i="9"/>
  <c r="P170" i="9"/>
  <c r="O170" i="9"/>
  <c r="N170" i="9"/>
  <c r="H170" i="9"/>
  <c r="G170" i="9"/>
  <c r="F170" i="9"/>
  <c r="AF169" i="9"/>
  <c r="AE169" i="9"/>
  <c r="AD169" i="9"/>
  <c r="X169" i="9"/>
  <c r="W169" i="9"/>
  <c r="V169" i="9"/>
  <c r="P169" i="9"/>
  <c r="O169" i="9"/>
  <c r="N169" i="9"/>
  <c r="H169" i="9"/>
  <c r="G169" i="9"/>
  <c r="F169" i="9"/>
  <c r="AF168" i="9"/>
  <c r="AE168" i="9"/>
  <c r="AD168" i="9"/>
  <c r="X168" i="9"/>
  <c r="W168" i="9"/>
  <c r="V168" i="9"/>
  <c r="P168" i="9"/>
  <c r="O168" i="9"/>
  <c r="N168" i="9"/>
  <c r="H168" i="9"/>
  <c r="G168" i="9"/>
  <c r="F168" i="9"/>
  <c r="AF167" i="9"/>
  <c r="AE167" i="9"/>
  <c r="AD167" i="9"/>
  <c r="X167" i="9"/>
  <c r="W167" i="9"/>
  <c r="V167" i="9"/>
  <c r="P167" i="9"/>
  <c r="O167" i="9"/>
  <c r="N167" i="9"/>
  <c r="H167" i="9"/>
  <c r="G167" i="9"/>
  <c r="F167" i="9"/>
  <c r="AF166" i="9"/>
  <c r="AE166" i="9"/>
  <c r="AD166" i="9"/>
  <c r="X166" i="9"/>
  <c r="W166" i="9"/>
  <c r="V166" i="9"/>
  <c r="P166" i="9"/>
  <c r="O166" i="9"/>
  <c r="N166" i="9"/>
  <c r="H166" i="9"/>
  <c r="G166" i="9"/>
  <c r="F166" i="9"/>
  <c r="AF165" i="9"/>
  <c r="AE165" i="9"/>
  <c r="AD165" i="9"/>
  <c r="X165" i="9"/>
  <c r="W165" i="9"/>
  <c r="V165" i="9"/>
  <c r="P165" i="9"/>
  <c r="O165" i="9"/>
  <c r="N165" i="9"/>
  <c r="H165" i="9"/>
  <c r="G165" i="9"/>
  <c r="F165" i="9"/>
  <c r="AF164" i="9"/>
  <c r="AE164" i="9"/>
  <c r="AD164" i="9"/>
  <c r="X164" i="9"/>
  <c r="W164" i="9"/>
  <c r="V164" i="9"/>
  <c r="P164" i="9"/>
  <c r="O164" i="9"/>
  <c r="N164" i="9"/>
  <c r="H164" i="9"/>
  <c r="G164" i="9"/>
  <c r="F164" i="9"/>
  <c r="AF163" i="9"/>
  <c r="AE163" i="9"/>
  <c r="AD163" i="9"/>
  <c r="X163" i="9"/>
  <c r="W163" i="9"/>
  <c r="V163" i="9"/>
  <c r="P163" i="9"/>
  <c r="O163" i="9"/>
  <c r="N163" i="9"/>
  <c r="H163" i="9"/>
  <c r="G163" i="9"/>
  <c r="F163" i="9"/>
  <c r="AF162" i="9"/>
  <c r="AE162" i="9"/>
  <c r="AD162" i="9"/>
  <c r="X162" i="9"/>
  <c r="W162" i="9"/>
  <c r="V162" i="9"/>
  <c r="P162" i="9"/>
  <c r="O162" i="9"/>
  <c r="N162" i="9"/>
  <c r="H162" i="9"/>
  <c r="G162" i="9"/>
  <c r="F162" i="9"/>
  <c r="AF161" i="9"/>
  <c r="AE161" i="9"/>
  <c r="AD161" i="9"/>
  <c r="X161" i="9"/>
  <c r="W161" i="9"/>
  <c r="V161" i="9"/>
  <c r="P161" i="9"/>
  <c r="O161" i="9"/>
  <c r="N161" i="9"/>
  <c r="H161" i="9"/>
  <c r="G161" i="9"/>
  <c r="F161" i="9"/>
  <c r="AF160" i="9"/>
  <c r="AE160" i="9"/>
  <c r="AD160" i="9"/>
  <c r="X160" i="9"/>
  <c r="W160" i="9"/>
  <c r="V160" i="9"/>
  <c r="P160" i="9"/>
  <c r="O160" i="9"/>
  <c r="N160" i="9"/>
  <c r="H160" i="9"/>
  <c r="G160" i="9"/>
  <c r="F160" i="9"/>
  <c r="AF159" i="9"/>
  <c r="AE159" i="9"/>
  <c r="AD159" i="9"/>
  <c r="X159" i="9"/>
  <c r="W159" i="9"/>
  <c r="V159" i="9"/>
  <c r="P159" i="9"/>
  <c r="O159" i="9"/>
  <c r="N159" i="9"/>
  <c r="H159" i="9"/>
  <c r="G159" i="9"/>
  <c r="F159" i="9"/>
  <c r="AF158" i="9"/>
  <c r="AE158" i="9"/>
  <c r="AD158" i="9"/>
  <c r="X158" i="9"/>
  <c r="W158" i="9"/>
  <c r="V158" i="9"/>
  <c r="P158" i="9"/>
  <c r="O158" i="9"/>
  <c r="N158" i="9"/>
  <c r="H158" i="9"/>
  <c r="G158" i="9"/>
  <c r="F158" i="9"/>
  <c r="AF157" i="9"/>
  <c r="AE157" i="9"/>
  <c r="AD157" i="9"/>
  <c r="X157" i="9"/>
  <c r="W157" i="9"/>
  <c r="V157" i="9"/>
  <c r="P157" i="9"/>
  <c r="O157" i="9"/>
  <c r="N157" i="9"/>
  <c r="H157" i="9"/>
  <c r="G157" i="9"/>
  <c r="F157" i="9"/>
  <c r="AF156" i="9"/>
  <c r="AE156" i="9"/>
  <c r="AD156" i="9"/>
  <c r="X156" i="9"/>
  <c r="W156" i="9"/>
  <c r="V156" i="9"/>
  <c r="P156" i="9"/>
  <c r="O156" i="9"/>
  <c r="N156" i="9"/>
  <c r="H156" i="9"/>
  <c r="G156" i="9"/>
  <c r="F156" i="9"/>
  <c r="AF155" i="9"/>
  <c r="AE155" i="9"/>
  <c r="AD155" i="9"/>
  <c r="X155" i="9"/>
  <c r="W155" i="9"/>
  <c r="V155" i="9"/>
  <c r="P155" i="9"/>
  <c r="O155" i="9"/>
  <c r="N155" i="9"/>
  <c r="H155" i="9"/>
  <c r="G155" i="9"/>
  <c r="F155" i="9"/>
  <c r="AF154" i="9"/>
  <c r="AE154" i="9"/>
  <c r="AD154" i="9"/>
  <c r="X154" i="9"/>
  <c r="W154" i="9"/>
  <c r="V154" i="9"/>
  <c r="P154" i="9"/>
  <c r="O154" i="9"/>
  <c r="N154" i="9"/>
  <c r="H154" i="9"/>
  <c r="G154" i="9"/>
  <c r="F154" i="9"/>
  <c r="AF153" i="9"/>
  <c r="AE153" i="9"/>
  <c r="AD153" i="9"/>
  <c r="X153" i="9"/>
  <c r="W153" i="9"/>
  <c r="V153" i="9"/>
  <c r="P153" i="9"/>
  <c r="O153" i="9"/>
  <c r="N153" i="9"/>
  <c r="H153" i="9"/>
  <c r="G153" i="9"/>
  <c r="F153" i="9"/>
  <c r="AF152" i="9"/>
  <c r="AE152" i="9"/>
  <c r="AD152" i="9"/>
  <c r="X152" i="9"/>
  <c r="W152" i="9"/>
  <c r="V152" i="9"/>
  <c r="P152" i="9"/>
  <c r="O152" i="9"/>
  <c r="N152" i="9"/>
  <c r="H152" i="9"/>
  <c r="G152" i="9"/>
  <c r="F152" i="9"/>
  <c r="AF151" i="9"/>
  <c r="AE151" i="9"/>
  <c r="AD151" i="9"/>
  <c r="X151" i="9"/>
  <c r="W151" i="9"/>
  <c r="V151" i="9"/>
  <c r="P151" i="9"/>
  <c r="O151" i="9"/>
  <c r="N151" i="9"/>
  <c r="H151" i="9"/>
  <c r="G151" i="9"/>
  <c r="F151" i="9"/>
  <c r="AF150" i="9"/>
  <c r="AE150" i="9"/>
  <c r="AD150" i="9"/>
  <c r="X150" i="9"/>
  <c r="W150" i="9"/>
  <c r="V150" i="9"/>
  <c r="P150" i="9"/>
  <c r="O150" i="9"/>
  <c r="N150" i="9"/>
  <c r="H150" i="9"/>
  <c r="G150" i="9"/>
  <c r="F150" i="9"/>
  <c r="AF149" i="9"/>
  <c r="AE149" i="9"/>
  <c r="AD149" i="9"/>
  <c r="X149" i="9"/>
  <c r="W149" i="9"/>
  <c r="V149" i="9"/>
  <c r="P149" i="9"/>
  <c r="O149" i="9"/>
  <c r="N149" i="9"/>
  <c r="H149" i="9"/>
  <c r="G149" i="9"/>
  <c r="F149" i="9"/>
  <c r="AF148" i="9"/>
  <c r="AE148" i="9"/>
  <c r="AD148" i="9"/>
  <c r="X148" i="9"/>
  <c r="W148" i="9"/>
  <c r="V148" i="9"/>
  <c r="P148" i="9"/>
  <c r="O148" i="9"/>
  <c r="N148" i="9"/>
  <c r="H148" i="9"/>
  <c r="G148" i="9"/>
  <c r="F148" i="9"/>
  <c r="AF147" i="9"/>
  <c r="AE147" i="9"/>
  <c r="AD147" i="9"/>
  <c r="X147" i="9"/>
  <c r="W147" i="9"/>
  <c r="V147" i="9"/>
  <c r="P147" i="9"/>
  <c r="O147" i="9"/>
  <c r="N147" i="9"/>
  <c r="H147" i="9"/>
  <c r="G147" i="9"/>
  <c r="F147" i="9"/>
  <c r="AF146" i="9"/>
  <c r="AE146" i="9"/>
  <c r="AD146" i="9"/>
  <c r="X146" i="9"/>
  <c r="W146" i="9"/>
  <c r="V146" i="9"/>
  <c r="P146" i="9"/>
  <c r="O146" i="9"/>
  <c r="N146" i="9"/>
  <c r="H146" i="9"/>
  <c r="G146" i="9"/>
  <c r="F146" i="9"/>
  <c r="AF145" i="9"/>
  <c r="AE145" i="9"/>
  <c r="AD145" i="9"/>
  <c r="X145" i="9"/>
  <c r="W145" i="9"/>
  <c r="V145" i="9"/>
  <c r="P145" i="9"/>
  <c r="O145" i="9"/>
  <c r="N145" i="9"/>
  <c r="H145" i="9"/>
  <c r="G145" i="9"/>
  <c r="F145" i="9"/>
  <c r="AF144" i="9"/>
  <c r="AE144" i="9"/>
  <c r="AD144" i="9"/>
  <c r="X144" i="9"/>
  <c r="W144" i="9"/>
  <c r="V144" i="9"/>
  <c r="P144" i="9"/>
  <c r="O144" i="9"/>
  <c r="N144" i="9"/>
  <c r="H144" i="9"/>
  <c r="G144" i="9"/>
  <c r="F144" i="9"/>
  <c r="AF143" i="9"/>
  <c r="AE143" i="9"/>
  <c r="AD143" i="9"/>
  <c r="X143" i="9"/>
  <c r="W143" i="9"/>
  <c r="V143" i="9"/>
  <c r="P143" i="9"/>
  <c r="O143" i="9"/>
  <c r="N143" i="9"/>
  <c r="H143" i="9"/>
  <c r="G143" i="9"/>
  <c r="F143" i="9"/>
  <c r="AF142" i="9"/>
  <c r="AE142" i="9"/>
  <c r="AD142" i="9"/>
  <c r="X142" i="9"/>
  <c r="W142" i="9"/>
  <c r="V142" i="9"/>
  <c r="P142" i="9"/>
  <c r="O142" i="9"/>
  <c r="N142" i="9"/>
  <c r="H142" i="9"/>
  <c r="G142" i="9"/>
  <c r="F142" i="9"/>
  <c r="AF141" i="9"/>
  <c r="AF205" i="9" s="1"/>
  <c r="AE141" i="9"/>
  <c r="AE205" i="9" s="1"/>
  <c r="AD141" i="9"/>
  <c r="AD205" i="9" s="1"/>
  <c r="X141" i="9"/>
  <c r="X205" i="9" s="1"/>
  <c r="W141" i="9"/>
  <c r="W205" i="9" s="1"/>
  <c r="V141" i="9"/>
  <c r="V205" i="9" s="1"/>
  <c r="P141" i="9"/>
  <c r="P205" i="9" s="1"/>
  <c r="O141" i="9"/>
  <c r="O205" i="9" s="1"/>
  <c r="N141" i="9"/>
  <c r="N205" i="9" s="1"/>
  <c r="H141" i="9"/>
  <c r="H205" i="9" s="1"/>
  <c r="G141" i="9"/>
  <c r="G205" i="9" s="1"/>
  <c r="F141" i="9"/>
  <c r="F205" i="9" s="1"/>
  <c r="AC137" i="9"/>
  <c r="AB137" i="9"/>
  <c r="AA137" i="9"/>
  <c r="U137" i="9"/>
  <c r="T137" i="9"/>
  <c r="S137" i="9"/>
  <c r="M137" i="9"/>
  <c r="L137" i="9"/>
  <c r="K137" i="9"/>
  <c r="E137" i="9"/>
  <c r="D137" i="9"/>
  <c r="C137" i="9"/>
  <c r="AF136" i="9"/>
  <c r="AE136" i="9"/>
  <c r="AD136" i="9"/>
  <c r="X136" i="9"/>
  <c r="W136" i="9"/>
  <c r="V136" i="9"/>
  <c r="P136" i="9"/>
  <c r="O136" i="9"/>
  <c r="N136" i="9"/>
  <c r="H136" i="9"/>
  <c r="G136" i="9"/>
  <c r="F136" i="9"/>
  <c r="AF135" i="9"/>
  <c r="AE135" i="9"/>
  <c r="AD135" i="9"/>
  <c r="X135" i="9"/>
  <c r="W135" i="9"/>
  <c r="V135" i="9"/>
  <c r="P135" i="9"/>
  <c r="O135" i="9"/>
  <c r="N135" i="9"/>
  <c r="H135" i="9"/>
  <c r="G135" i="9"/>
  <c r="F135" i="9"/>
  <c r="AF134" i="9"/>
  <c r="AE134" i="9"/>
  <c r="AD134" i="9"/>
  <c r="X134" i="9"/>
  <c r="W134" i="9"/>
  <c r="V134" i="9"/>
  <c r="P134" i="9"/>
  <c r="O134" i="9"/>
  <c r="N134" i="9"/>
  <c r="H134" i="9"/>
  <c r="G134" i="9"/>
  <c r="F134" i="9"/>
  <c r="AF133" i="9"/>
  <c r="AE133" i="9"/>
  <c r="AD133" i="9"/>
  <c r="X133" i="9"/>
  <c r="W133" i="9"/>
  <c r="V133" i="9"/>
  <c r="P133" i="9"/>
  <c r="O133" i="9"/>
  <c r="N133" i="9"/>
  <c r="H133" i="9"/>
  <c r="G133" i="9"/>
  <c r="F133" i="9"/>
  <c r="AF132" i="9"/>
  <c r="AE132" i="9"/>
  <c r="AD132" i="9"/>
  <c r="X132" i="9"/>
  <c r="W132" i="9"/>
  <c r="V132" i="9"/>
  <c r="P132" i="9"/>
  <c r="O132" i="9"/>
  <c r="N132" i="9"/>
  <c r="H132" i="9"/>
  <c r="G132" i="9"/>
  <c r="F132" i="9"/>
  <c r="AF131" i="9"/>
  <c r="AE131" i="9"/>
  <c r="AD131" i="9"/>
  <c r="X131" i="9"/>
  <c r="W131" i="9"/>
  <c r="V131" i="9"/>
  <c r="P131" i="9"/>
  <c r="O131" i="9"/>
  <c r="N131" i="9"/>
  <c r="H131" i="9"/>
  <c r="G131" i="9"/>
  <c r="F131" i="9"/>
  <c r="AF130" i="9"/>
  <c r="AE130" i="9"/>
  <c r="AD130" i="9"/>
  <c r="X130" i="9"/>
  <c r="W130" i="9"/>
  <c r="V130" i="9"/>
  <c r="P130" i="9"/>
  <c r="O130" i="9"/>
  <c r="N130" i="9"/>
  <c r="H130" i="9"/>
  <c r="G130" i="9"/>
  <c r="F130" i="9"/>
  <c r="AF129" i="9"/>
  <c r="AE129" i="9"/>
  <c r="AD129" i="9"/>
  <c r="X129" i="9"/>
  <c r="W129" i="9"/>
  <c r="V129" i="9"/>
  <c r="P129" i="9"/>
  <c r="O129" i="9"/>
  <c r="N129" i="9"/>
  <c r="H129" i="9"/>
  <c r="G129" i="9"/>
  <c r="F129" i="9"/>
  <c r="AF128" i="9"/>
  <c r="AE128" i="9"/>
  <c r="AD128" i="9"/>
  <c r="X128" i="9"/>
  <c r="W128" i="9"/>
  <c r="V128" i="9"/>
  <c r="P128" i="9"/>
  <c r="O128" i="9"/>
  <c r="N128" i="9"/>
  <c r="H128" i="9"/>
  <c r="G128" i="9"/>
  <c r="F128" i="9"/>
  <c r="AF127" i="9"/>
  <c r="AE127" i="9"/>
  <c r="AD127" i="9"/>
  <c r="X127" i="9"/>
  <c r="W127" i="9"/>
  <c r="V127" i="9"/>
  <c r="P127" i="9"/>
  <c r="O127" i="9"/>
  <c r="N127" i="9"/>
  <c r="H127" i="9"/>
  <c r="G127" i="9"/>
  <c r="F127" i="9"/>
  <c r="AF126" i="9"/>
  <c r="AE126" i="9"/>
  <c r="AD126" i="9"/>
  <c r="X126" i="9"/>
  <c r="W126" i="9"/>
  <c r="V126" i="9"/>
  <c r="P126" i="9"/>
  <c r="O126" i="9"/>
  <c r="N126" i="9"/>
  <c r="H126" i="9"/>
  <c r="G126" i="9"/>
  <c r="F126" i="9"/>
  <c r="AF125" i="9"/>
  <c r="AE125" i="9"/>
  <c r="AD125" i="9"/>
  <c r="X125" i="9"/>
  <c r="W125" i="9"/>
  <c r="V125" i="9"/>
  <c r="P125" i="9"/>
  <c r="O125" i="9"/>
  <c r="N125" i="9"/>
  <c r="H125" i="9"/>
  <c r="G125" i="9"/>
  <c r="F125" i="9"/>
  <c r="AF124" i="9"/>
  <c r="AE124" i="9"/>
  <c r="AD124" i="9"/>
  <c r="X124" i="9"/>
  <c r="W124" i="9"/>
  <c r="V124" i="9"/>
  <c r="P124" i="9"/>
  <c r="O124" i="9"/>
  <c r="N124" i="9"/>
  <c r="H124" i="9"/>
  <c r="G124" i="9"/>
  <c r="F124" i="9"/>
  <c r="AF123" i="9"/>
  <c r="AE123" i="9"/>
  <c r="AD123" i="9"/>
  <c r="X123" i="9"/>
  <c r="W123" i="9"/>
  <c r="V123" i="9"/>
  <c r="P123" i="9"/>
  <c r="O123" i="9"/>
  <c r="N123" i="9"/>
  <c r="H123" i="9"/>
  <c r="G123" i="9"/>
  <c r="F123" i="9"/>
  <c r="AF122" i="9"/>
  <c r="AE122" i="9"/>
  <c r="AD122" i="9"/>
  <c r="X122" i="9"/>
  <c r="W122" i="9"/>
  <c r="V122" i="9"/>
  <c r="P122" i="9"/>
  <c r="O122" i="9"/>
  <c r="N122" i="9"/>
  <c r="H122" i="9"/>
  <c r="G122" i="9"/>
  <c r="F122" i="9"/>
  <c r="AF121" i="9"/>
  <c r="AE121" i="9"/>
  <c r="AD121" i="9"/>
  <c r="X121" i="9"/>
  <c r="W121" i="9"/>
  <c r="V121" i="9"/>
  <c r="P121" i="9"/>
  <c r="O121" i="9"/>
  <c r="N121" i="9"/>
  <c r="H121" i="9"/>
  <c r="G121" i="9"/>
  <c r="F121" i="9"/>
  <c r="AF120" i="9"/>
  <c r="AE120" i="9"/>
  <c r="AD120" i="9"/>
  <c r="X120" i="9"/>
  <c r="W120" i="9"/>
  <c r="V120" i="9"/>
  <c r="P120" i="9"/>
  <c r="O120" i="9"/>
  <c r="N120" i="9"/>
  <c r="H120" i="9"/>
  <c r="G120" i="9"/>
  <c r="F120" i="9"/>
  <c r="AF119" i="9"/>
  <c r="AE119" i="9"/>
  <c r="AD119" i="9"/>
  <c r="X119" i="9"/>
  <c r="W119" i="9"/>
  <c r="V119" i="9"/>
  <c r="P119" i="9"/>
  <c r="O119" i="9"/>
  <c r="N119" i="9"/>
  <c r="H119" i="9"/>
  <c r="G119" i="9"/>
  <c r="F119" i="9"/>
  <c r="AF118" i="9"/>
  <c r="AE118" i="9"/>
  <c r="AD118" i="9"/>
  <c r="X118" i="9"/>
  <c r="W118" i="9"/>
  <c r="V118" i="9"/>
  <c r="P118" i="9"/>
  <c r="O118" i="9"/>
  <c r="N118" i="9"/>
  <c r="H118" i="9"/>
  <c r="G118" i="9"/>
  <c r="F118" i="9"/>
  <c r="AF117" i="9"/>
  <c r="AE117" i="9"/>
  <c r="AD117" i="9"/>
  <c r="X117" i="9"/>
  <c r="W117" i="9"/>
  <c r="V117" i="9"/>
  <c r="P117" i="9"/>
  <c r="O117" i="9"/>
  <c r="N117" i="9"/>
  <c r="H117" i="9"/>
  <c r="G117" i="9"/>
  <c r="F117" i="9"/>
  <c r="AF116" i="9"/>
  <c r="AE116" i="9"/>
  <c r="AD116" i="9"/>
  <c r="X116" i="9"/>
  <c r="W116" i="9"/>
  <c r="V116" i="9"/>
  <c r="P116" i="9"/>
  <c r="O116" i="9"/>
  <c r="N116" i="9"/>
  <c r="H116" i="9"/>
  <c r="G116" i="9"/>
  <c r="F116" i="9"/>
  <c r="AF115" i="9"/>
  <c r="AE115" i="9"/>
  <c r="AD115" i="9"/>
  <c r="X115" i="9"/>
  <c r="W115" i="9"/>
  <c r="V115" i="9"/>
  <c r="P115" i="9"/>
  <c r="O115" i="9"/>
  <c r="N115" i="9"/>
  <c r="H115" i="9"/>
  <c r="G115" i="9"/>
  <c r="F115" i="9"/>
  <c r="AF114" i="9"/>
  <c r="AE114" i="9"/>
  <c r="AD114" i="9"/>
  <c r="X114" i="9"/>
  <c r="W114" i="9"/>
  <c r="V114" i="9"/>
  <c r="P114" i="9"/>
  <c r="O114" i="9"/>
  <c r="N114" i="9"/>
  <c r="H114" i="9"/>
  <c r="G114" i="9"/>
  <c r="F114" i="9"/>
  <c r="AF113" i="9"/>
  <c r="AE113" i="9"/>
  <c r="AD113" i="9"/>
  <c r="X113" i="9"/>
  <c r="W113" i="9"/>
  <c r="V113" i="9"/>
  <c r="P113" i="9"/>
  <c r="O113" i="9"/>
  <c r="N113" i="9"/>
  <c r="H113" i="9"/>
  <c r="G113" i="9"/>
  <c r="F113" i="9"/>
  <c r="AF112" i="9"/>
  <c r="AE112" i="9"/>
  <c r="AD112" i="9"/>
  <c r="X112" i="9"/>
  <c r="W112" i="9"/>
  <c r="V112" i="9"/>
  <c r="P112" i="9"/>
  <c r="O112" i="9"/>
  <c r="N112" i="9"/>
  <c r="H112" i="9"/>
  <c r="G112" i="9"/>
  <c r="F112" i="9"/>
  <c r="AF111" i="9"/>
  <c r="AE111" i="9"/>
  <c r="AD111" i="9"/>
  <c r="X111" i="9"/>
  <c r="W111" i="9"/>
  <c r="V111" i="9"/>
  <c r="P111" i="9"/>
  <c r="O111" i="9"/>
  <c r="N111" i="9"/>
  <c r="H111" i="9"/>
  <c r="G111" i="9"/>
  <c r="F111" i="9"/>
  <c r="AF110" i="9"/>
  <c r="AE110" i="9"/>
  <c r="AD110" i="9"/>
  <c r="X110" i="9"/>
  <c r="W110" i="9"/>
  <c r="V110" i="9"/>
  <c r="P110" i="9"/>
  <c r="O110" i="9"/>
  <c r="N110" i="9"/>
  <c r="H110" i="9"/>
  <c r="G110" i="9"/>
  <c r="F110" i="9"/>
  <c r="AF109" i="9"/>
  <c r="AE109" i="9"/>
  <c r="AD109" i="9"/>
  <c r="X109" i="9"/>
  <c r="W109" i="9"/>
  <c r="V109" i="9"/>
  <c r="P109" i="9"/>
  <c r="O109" i="9"/>
  <c r="N109" i="9"/>
  <c r="H109" i="9"/>
  <c r="G109" i="9"/>
  <c r="F109" i="9"/>
  <c r="AF108" i="9"/>
  <c r="AE108" i="9"/>
  <c r="AD108" i="9"/>
  <c r="X108" i="9"/>
  <c r="W108" i="9"/>
  <c r="V108" i="9"/>
  <c r="P108" i="9"/>
  <c r="O108" i="9"/>
  <c r="N108" i="9"/>
  <c r="H108" i="9"/>
  <c r="G108" i="9"/>
  <c r="F108" i="9"/>
  <c r="AF107" i="9"/>
  <c r="AE107" i="9"/>
  <c r="AD107" i="9"/>
  <c r="X107" i="9"/>
  <c r="W107" i="9"/>
  <c r="V107" i="9"/>
  <c r="P107" i="9"/>
  <c r="O107" i="9"/>
  <c r="N107" i="9"/>
  <c r="H107" i="9"/>
  <c r="G107" i="9"/>
  <c r="F107" i="9"/>
  <c r="AF106" i="9"/>
  <c r="AE106" i="9"/>
  <c r="AD106" i="9"/>
  <c r="X106" i="9"/>
  <c r="W106" i="9"/>
  <c r="V106" i="9"/>
  <c r="P106" i="9"/>
  <c r="O106" i="9"/>
  <c r="N106" i="9"/>
  <c r="H106" i="9"/>
  <c r="G106" i="9"/>
  <c r="F106" i="9"/>
  <c r="AF105" i="9"/>
  <c r="AE105" i="9"/>
  <c r="AD105" i="9"/>
  <c r="X105" i="9"/>
  <c r="W105" i="9"/>
  <c r="V105" i="9"/>
  <c r="P105" i="9"/>
  <c r="O105" i="9"/>
  <c r="N105" i="9"/>
  <c r="H105" i="9"/>
  <c r="G105" i="9"/>
  <c r="F105" i="9"/>
  <c r="AF104" i="9"/>
  <c r="AE104" i="9"/>
  <c r="AD104" i="9"/>
  <c r="X104" i="9"/>
  <c r="W104" i="9"/>
  <c r="V104" i="9"/>
  <c r="P104" i="9"/>
  <c r="O104" i="9"/>
  <c r="N104" i="9"/>
  <c r="H104" i="9"/>
  <c r="G104" i="9"/>
  <c r="F104" i="9"/>
  <c r="AF103" i="9"/>
  <c r="AE103" i="9"/>
  <c r="AD103" i="9"/>
  <c r="X103" i="9"/>
  <c r="W103" i="9"/>
  <c r="V103" i="9"/>
  <c r="P103" i="9"/>
  <c r="O103" i="9"/>
  <c r="N103" i="9"/>
  <c r="H103" i="9"/>
  <c r="G103" i="9"/>
  <c r="F103" i="9"/>
  <c r="AF102" i="9"/>
  <c r="AE102" i="9"/>
  <c r="AD102" i="9"/>
  <c r="X102" i="9"/>
  <c r="W102" i="9"/>
  <c r="V102" i="9"/>
  <c r="P102" i="9"/>
  <c r="O102" i="9"/>
  <c r="N102" i="9"/>
  <c r="H102" i="9"/>
  <c r="G102" i="9"/>
  <c r="F102" i="9"/>
  <c r="AF101" i="9"/>
  <c r="AE101" i="9"/>
  <c r="AD101" i="9"/>
  <c r="X101" i="9"/>
  <c r="W101" i="9"/>
  <c r="V101" i="9"/>
  <c r="P101" i="9"/>
  <c r="O101" i="9"/>
  <c r="N101" i="9"/>
  <c r="H101" i="9"/>
  <c r="G101" i="9"/>
  <c r="F101" i="9"/>
  <c r="AF100" i="9"/>
  <c r="AE100" i="9"/>
  <c r="AD100" i="9"/>
  <c r="X100" i="9"/>
  <c r="W100" i="9"/>
  <c r="V100" i="9"/>
  <c r="P100" i="9"/>
  <c r="O100" i="9"/>
  <c r="N100" i="9"/>
  <c r="H100" i="9"/>
  <c r="G100" i="9"/>
  <c r="F100" i="9"/>
  <c r="AF99" i="9"/>
  <c r="AE99" i="9"/>
  <c r="AD99" i="9"/>
  <c r="X99" i="9"/>
  <c r="W99" i="9"/>
  <c r="V99" i="9"/>
  <c r="P99" i="9"/>
  <c r="O99" i="9"/>
  <c r="N99" i="9"/>
  <c r="H99" i="9"/>
  <c r="G99" i="9"/>
  <c r="F99" i="9"/>
  <c r="AF98" i="9"/>
  <c r="AE98" i="9"/>
  <c r="AD98" i="9"/>
  <c r="X98" i="9"/>
  <c r="W98" i="9"/>
  <c r="V98" i="9"/>
  <c r="P98" i="9"/>
  <c r="O98" i="9"/>
  <c r="N98" i="9"/>
  <c r="H98" i="9"/>
  <c r="G98" i="9"/>
  <c r="F98" i="9"/>
  <c r="AF97" i="9"/>
  <c r="AE97" i="9"/>
  <c r="AD97" i="9"/>
  <c r="X97" i="9"/>
  <c r="W97" i="9"/>
  <c r="V97" i="9"/>
  <c r="P97" i="9"/>
  <c r="O97" i="9"/>
  <c r="N97" i="9"/>
  <c r="H97" i="9"/>
  <c r="G97" i="9"/>
  <c r="F97" i="9"/>
  <c r="AF96" i="9"/>
  <c r="AE96" i="9"/>
  <c r="AD96" i="9"/>
  <c r="X96" i="9"/>
  <c r="W96" i="9"/>
  <c r="V96" i="9"/>
  <c r="P96" i="9"/>
  <c r="O96" i="9"/>
  <c r="N96" i="9"/>
  <c r="H96" i="9"/>
  <c r="G96" i="9"/>
  <c r="F96" i="9"/>
  <c r="AF95" i="9"/>
  <c r="AE95" i="9"/>
  <c r="AD95" i="9"/>
  <c r="X95" i="9"/>
  <c r="W95" i="9"/>
  <c r="V95" i="9"/>
  <c r="P95" i="9"/>
  <c r="O95" i="9"/>
  <c r="N95" i="9"/>
  <c r="H95" i="9"/>
  <c r="G95" i="9"/>
  <c r="F95" i="9"/>
  <c r="AF94" i="9"/>
  <c r="AE94" i="9"/>
  <c r="AD94" i="9"/>
  <c r="X94" i="9"/>
  <c r="W94" i="9"/>
  <c r="V94" i="9"/>
  <c r="P94" i="9"/>
  <c r="O94" i="9"/>
  <c r="N94" i="9"/>
  <c r="H94" i="9"/>
  <c r="G94" i="9"/>
  <c r="F94" i="9"/>
  <c r="AF93" i="9"/>
  <c r="AE93" i="9"/>
  <c r="AD93" i="9"/>
  <c r="X93" i="9"/>
  <c r="W93" i="9"/>
  <c r="V93" i="9"/>
  <c r="P93" i="9"/>
  <c r="O93" i="9"/>
  <c r="N93" i="9"/>
  <c r="H93" i="9"/>
  <c r="G93" i="9"/>
  <c r="F93" i="9"/>
  <c r="AF92" i="9"/>
  <c r="AE92" i="9"/>
  <c r="AD92" i="9"/>
  <c r="X92" i="9"/>
  <c r="W92" i="9"/>
  <c r="V92" i="9"/>
  <c r="P92" i="9"/>
  <c r="O92" i="9"/>
  <c r="N92" i="9"/>
  <c r="H92" i="9"/>
  <c r="G92" i="9"/>
  <c r="F92" i="9"/>
  <c r="AF91" i="9"/>
  <c r="AE91" i="9"/>
  <c r="AD91" i="9"/>
  <c r="X91" i="9"/>
  <c r="W91" i="9"/>
  <c r="V91" i="9"/>
  <c r="P91" i="9"/>
  <c r="O91" i="9"/>
  <c r="N91" i="9"/>
  <c r="H91" i="9"/>
  <c r="G91" i="9"/>
  <c r="F91" i="9"/>
  <c r="AF90" i="9"/>
  <c r="AE90" i="9"/>
  <c r="AD90" i="9"/>
  <c r="X90" i="9"/>
  <c r="W90" i="9"/>
  <c r="V90" i="9"/>
  <c r="P90" i="9"/>
  <c r="O90" i="9"/>
  <c r="N90" i="9"/>
  <c r="H90" i="9"/>
  <c r="G90" i="9"/>
  <c r="F90" i="9"/>
  <c r="AF89" i="9"/>
  <c r="AE89" i="9"/>
  <c r="AD89" i="9"/>
  <c r="X89" i="9"/>
  <c r="W89" i="9"/>
  <c r="V89" i="9"/>
  <c r="P89" i="9"/>
  <c r="O89" i="9"/>
  <c r="N89" i="9"/>
  <c r="H89" i="9"/>
  <c r="G89" i="9"/>
  <c r="F89" i="9"/>
  <c r="AF88" i="9"/>
  <c r="AE88" i="9"/>
  <c r="AD88" i="9"/>
  <c r="X88" i="9"/>
  <c r="W88" i="9"/>
  <c r="V88" i="9"/>
  <c r="P88" i="9"/>
  <c r="O88" i="9"/>
  <c r="N88" i="9"/>
  <c r="H88" i="9"/>
  <c r="G88" i="9"/>
  <c r="F88" i="9"/>
  <c r="AF87" i="9"/>
  <c r="AE87" i="9"/>
  <c r="AD87" i="9"/>
  <c r="X87" i="9"/>
  <c r="W87" i="9"/>
  <c r="V87" i="9"/>
  <c r="P87" i="9"/>
  <c r="O87" i="9"/>
  <c r="N87" i="9"/>
  <c r="H87" i="9"/>
  <c r="G87" i="9"/>
  <c r="F87" i="9"/>
  <c r="AF86" i="9"/>
  <c r="AE86" i="9"/>
  <c r="AD86" i="9"/>
  <c r="X86" i="9"/>
  <c r="W86" i="9"/>
  <c r="V86" i="9"/>
  <c r="P86" i="9"/>
  <c r="O86" i="9"/>
  <c r="N86" i="9"/>
  <c r="H86" i="9"/>
  <c r="G86" i="9"/>
  <c r="F86" i="9"/>
  <c r="AF85" i="9"/>
  <c r="AE85" i="9"/>
  <c r="AD85" i="9"/>
  <c r="X85" i="9"/>
  <c r="W85" i="9"/>
  <c r="V85" i="9"/>
  <c r="P85" i="9"/>
  <c r="O85" i="9"/>
  <c r="N85" i="9"/>
  <c r="H85" i="9"/>
  <c r="G85" i="9"/>
  <c r="F85" i="9"/>
  <c r="AF84" i="9"/>
  <c r="AE84" i="9"/>
  <c r="AD84" i="9"/>
  <c r="X84" i="9"/>
  <c r="W84" i="9"/>
  <c r="V84" i="9"/>
  <c r="P84" i="9"/>
  <c r="O84" i="9"/>
  <c r="N84" i="9"/>
  <c r="H84" i="9"/>
  <c r="G84" i="9"/>
  <c r="F84" i="9"/>
  <c r="AF83" i="9"/>
  <c r="AE83" i="9"/>
  <c r="AD83" i="9"/>
  <c r="X83" i="9"/>
  <c r="W83" i="9"/>
  <c r="V83" i="9"/>
  <c r="P83" i="9"/>
  <c r="O83" i="9"/>
  <c r="N83" i="9"/>
  <c r="H83" i="9"/>
  <c r="G83" i="9"/>
  <c r="F83" i="9"/>
  <c r="AF82" i="9"/>
  <c r="AE82" i="9"/>
  <c r="AD82" i="9"/>
  <c r="X82" i="9"/>
  <c r="W82" i="9"/>
  <c r="V82" i="9"/>
  <c r="P82" i="9"/>
  <c r="O82" i="9"/>
  <c r="N82" i="9"/>
  <c r="H82" i="9"/>
  <c r="G82" i="9"/>
  <c r="F82" i="9"/>
  <c r="AF81" i="9"/>
  <c r="AE81" i="9"/>
  <c r="AD81" i="9"/>
  <c r="X81" i="9"/>
  <c r="W81" i="9"/>
  <c r="V81" i="9"/>
  <c r="P81" i="9"/>
  <c r="O81" i="9"/>
  <c r="N81" i="9"/>
  <c r="H81" i="9"/>
  <c r="G81" i="9"/>
  <c r="F81" i="9"/>
  <c r="AF80" i="9"/>
  <c r="AE80" i="9"/>
  <c r="AD80" i="9"/>
  <c r="X80" i="9"/>
  <c r="W80" i="9"/>
  <c r="V80" i="9"/>
  <c r="P80" i="9"/>
  <c r="O80" i="9"/>
  <c r="N80" i="9"/>
  <c r="H80" i="9"/>
  <c r="G80" i="9"/>
  <c r="F80" i="9"/>
  <c r="AF79" i="9"/>
  <c r="AE79" i="9"/>
  <c r="AD79" i="9"/>
  <c r="X79" i="9"/>
  <c r="W79" i="9"/>
  <c r="V79" i="9"/>
  <c r="P79" i="9"/>
  <c r="O79" i="9"/>
  <c r="N79" i="9"/>
  <c r="H79" i="9"/>
  <c r="G79" i="9"/>
  <c r="F79" i="9"/>
  <c r="AF78" i="9"/>
  <c r="AE78" i="9"/>
  <c r="AD78" i="9"/>
  <c r="X78" i="9"/>
  <c r="W78" i="9"/>
  <c r="V78" i="9"/>
  <c r="P78" i="9"/>
  <c r="O78" i="9"/>
  <c r="N78" i="9"/>
  <c r="H78" i="9"/>
  <c r="G78" i="9"/>
  <c r="F78" i="9"/>
  <c r="AF77" i="9"/>
  <c r="AE77" i="9"/>
  <c r="AD77" i="9"/>
  <c r="X77" i="9"/>
  <c r="W77" i="9"/>
  <c r="V77" i="9"/>
  <c r="P77" i="9"/>
  <c r="O77" i="9"/>
  <c r="N77" i="9"/>
  <c r="H77" i="9"/>
  <c r="G77" i="9"/>
  <c r="F77" i="9"/>
  <c r="AF76" i="9"/>
  <c r="AE76" i="9"/>
  <c r="AD76" i="9"/>
  <c r="X76" i="9"/>
  <c r="W76" i="9"/>
  <c r="V76" i="9"/>
  <c r="P76" i="9"/>
  <c r="O76" i="9"/>
  <c r="N76" i="9"/>
  <c r="H76" i="9"/>
  <c r="G76" i="9"/>
  <c r="F76" i="9"/>
  <c r="AF75" i="9"/>
  <c r="AE75" i="9"/>
  <c r="AD75" i="9"/>
  <c r="X75" i="9"/>
  <c r="W75" i="9"/>
  <c r="V75" i="9"/>
  <c r="P75" i="9"/>
  <c r="O75" i="9"/>
  <c r="N75" i="9"/>
  <c r="H75" i="9"/>
  <c r="G75" i="9"/>
  <c r="F75" i="9"/>
  <c r="AF74" i="9"/>
  <c r="AE74" i="9"/>
  <c r="AD74" i="9"/>
  <c r="X74" i="9"/>
  <c r="W74" i="9"/>
  <c r="V74" i="9"/>
  <c r="P74" i="9"/>
  <c r="O74" i="9"/>
  <c r="N74" i="9"/>
  <c r="H74" i="9"/>
  <c r="G74" i="9"/>
  <c r="F74" i="9"/>
  <c r="AF73" i="9"/>
  <c r="AF137" i="9" s="1"/>
  <c r="AE73" i="9"/>
  <c r="AD73" i="9"/>
  <c r="AD137" i="9" s="1"/>
  <c r="X73" i="9"/>
  <c r="X137" i="9" s="1"/>
  <c r="W73" i="9"/>
  <c r="W137" i="9" s="1"/>
  <c r="V73" i="9"/>
  <c r="V137" i="9" s="1"/>
  <c r="P73" i="9"/>
  <c r="P137" i="9" s="1"/>
  <c r="O73" i="9"/>
  <c r="O137" i="9" s="1"/>
  <c r="N73" i="9"/>
  <c r="N137" i="9" s="1"/>
  <c r="H73" i="9"/>
  <c r="H137" i="9" s="1"/>
  <c r="G73" i="9"/>
  <c r="G137" i="9" s="1"/>
  <c r="F73" i="9"/>
  <c r="F137" i="9" s="1"/>
  <c r="AC69" i="9"/>
  <c r="AB69" i="9"/>
  <c r="AA69" i="9"/>
  <c r="U69" i="9"/>
  <c r="T69" i="9"/>
  <c r="S69" i="9"/>
  <c r="M69" i="9"/>
  <c r="L69" i="9"/>
  <c r="K69" i="9"/>
  <c r="E69" i="9"/>
  <c r="D69" i="9"/>
  <c r="C69" i="9"/>
  <c r="AF68" i="9"/>
  <c r="AE68" i="9"/>
  <c r="AD68" i="9"/>
  <c r="X68" i="9"/>
  <c r="W68" i="9"/>
  <c r="V68" i="9"/>
  <c r="P68" i="9"/>
  <c r="O68" i="9"/>
  <c r="N68" i="9"/>
  <c r="H68" i="9"/>
  <c r="G68" i="9"/>
  <c r="F68" i="9"/>
  <c r="AF67" i="9"/>
  <c r="AE67" i="9"/>
  <c r="AD67" i="9"/>
  <c r="X67" i="9"/>
  <c r="W67" i="9"/>
  <c r="V67" i="9"/>
  <c r="P67" i="9"/>
  <c r="O67" i="9"/>
  <c r="N67" i="9"/>
  <c r="H67" i="9"/>
  <c r="G67" i="9"/>
  <c r="F67" i="9"/>
  <c r="AF66" i="9"/>
  <c r="AE66" i="9"/>
  <c r="AD66" i="9"/>
  <c r="X66" i="9"/>
  <c r="W66" i="9"/>
  <c r="V66" i="9"/>
  <c r="P66" i="9"/>
  <c r="O66" i="9"/>
  <c r="N66" i="9"/>
  <c r="H66" i="9"/>
  <c r="G66" i="9"/>
  <c r="F66" i="9"/>
  <c r="AF65" i="9"/>
  <c r="AE65" i="9"/>
  <c r="AD65" i="9"/>
  <c r="X65" i="9"/>
  <c r="W65" i="9"/>
  <c r="V65" i="9"/>
  <c r="P65" i="9"/>
  <c r="O65" i="9"/>
  <c r="N65" i="9"/>
  <c r="H65" i="9"/>
  <c r="G65" i="9"/>
  <c r="F65" i="9"/>
  <c r="AF64" i="9"/>
  <c r="AE64" i="9"/>
  <c r="AD64" i="9"/>
  <c r="X64" i="9"/>
  <c r="W64" i="9"/>
  <c r="V64" i="9"/>
  <c r="P64" i="9"/>
  <c r="O64" i="9"/>
  <c r="N64" i="9"/>
  <c r="H64" i="9"/>
  <c r="G64" i="9"/>
  <c r="F64" i="9"/>
  <c r="AF63" i="9"/>
  <c r="AE63" i="9"/>
  <c r="AD63" i="9"/>
  <c r="X63" i="9"/>
  <c r="W63" i="9"/>
  <c r="V63" i="9"/>
  <c r="P63" i="9"/>
  <c r="O63" i="9"/>
  <c r="N63" i="9"/>
  <c r="H63" i="9"/>
  <c r="G63" i="9"/>
  <c r="F63" i="9"/>
  <c r="AF62" i="9"/>
  <c r="AE62" i="9"/>
  <c r="AD62" i="9"/>
  <c r="X62" i="9"/>
  <c r="W62" i="9"/>
  <c r="V62" i="9"/>
  <c r="P62" i="9"/>
  <c r="O62" i="9"/>
  <c r="N62" i="9"/>
  <c r="H62" i="9"/>
  <c r="G62" i="9"/>
  <c r="F62" i="9"/>
  <c r="AF61" i="9"/>
  <c r="AE61" i="9"/>
  <c r="AD61" i="9"/>
  <c r="X61" i="9"/>
  <c r="W61" i="9"/>
  <c r="V61" i="9"/>
  <c r="P61" i="9"/>
  <c r="O61" i="9"/>
  <c r="N61" i="9"/>
  <c r="H61" i="9"/>
  <c r="G61" i="9"/>
  <c r="F61" i="9"/>
  <c r="AF60" i="9"/>
  <c r="AE60" i="9"/>
  <c r="AD60" i="9"/>
  <c r="X60" i="9"/>
  <c r="W60" i="9"/>
  <c r="V60" i="9"/>
  <c r="P60" i="9"/>
  <c r="O60" i="9"/>
  <c r="N60" i="9"/>
  <c r="H60" i="9"/>
  <c r="G60" i="9"/>
  <c r="F60" i="9"/>
  <c r="AF59" i="9"/>
  <c r="AE59" i="9"/>
  <c r="AD59" i="9"/>
  <c r="X59" i="9"/>
  <c r="W59" i="9"/>
  <c r="V59" i="9"/>
  <c r="P59" i="9"/>
  <c r="O59" i="9"/>
  <c r="N59" i="9"/>
  <c r="H59" i="9"/>
  <c r="G59" i="9"/>
  <c r="F59" i="9"/>
  <c r="AF58" i="9"/>
  <c r="AE58" i="9"/>
  <c r="AD58" i="9"/>
  <c r="X58" i="9"/>
  <c r="W58" i="9"/>
  <c r="V58" i="9"/>
  <c r="P58" i="9"/>
  <c r="O58" i="9"/>
  <c r="N58" i="9"/>
  <c r="H58" i="9"/>
  <c r="G58" i="9"/>
  <c r="F58" i="9"/>
  <c r="AF57" i="9"/>
  <c r="AE57" i="9"/>
  <c r="AD57" i="9"/>
  <c r="X57" i="9"/>
  <c r="W57" i="9"/>
  <c r="V57" i="9"/>
  <c r="P57" i="9"/>
  <c r="O57" i="9"/>
  <c r="N57" i="9"/>
  <c r="H57" i="9"/>
  <c r="G57" i="9"/>
  <c r="F57" i="9"/>
  <c r="AF56" i="9"/>
  <c r="AE56" i="9"/>
  <c r="AD56" i="9"/>
  <c r="X56" i="9"/>
  <c r="W56" i="9"/>
  <c r="V56" i="9"/>
  <c r="P56" i="9"/>
  <c r="O56" i="9"/>
  <c r="N56" i="9"/>
  <c r="H56" i="9"/>
  <c r="G56" i="9"/>
  <c r="F56" i="9"/>
  <c r="AF55" i="9"/>
  <c r="AE55" i="9"/>
  <c r="AD55" i="9"/>
  <c r="X55" i="9"/>
  <c r="W55" i="9"/>
  <c r="V55" i="9"/>
  <c r="P55" i="9"/>
  <c r="O55" i="9"/>
  <c r="N55" i="9"/>
  <c r="H55" i="9"/>
  <c r="G55" i="9"/>
  <c r="F55" i="9"/>
  <c r="AF54" i="9"/>
  <c r="AE54" i="9"/>
  <c r="AD54" i="9"/>
  <c r="X54" i="9"/>
  <c r="W54" i="9"/>
  <c r="V54" i="9"/>
  <c r="P54" i="9"/>
  <c r="O54" i="9"/>
  <c r="N54" i="9"/>
  <c r="H54" i="9"/>
  <c r="G54" i="9"/>
  <c r="F54" i="9"/>
  <c r="AF53" i="9"/>
  <c r="AE53" i="9"/>
  <c r="AD53" i="9"/>
  <c r="X53" i="9"/>
  <c r="W53" i="9"/>
  <c r="V53" i="9"/>
  <c r="P53" i="9"/>
  <c r="O53" i="9"/>
  <c r="N53" i="9"/>
  <c r="H53" i="9"/>
  <c r="G53" i="9"/>
  <c r="F53" i="9"/>
  <c r="AF52" i="9"/>
  <c r="AE52" i="9"/>
  <c r="AD52" i="9"/>
  <c r="X52" i="9"/>
  <c r="W52" i="9"/>
  <c r="V52" i="9"/>
  <c r="P52" i="9"/>
  <c r="O52" i="9"/>
  <c r="N52" i="9"/>
  <c r="H52" i="9"/>
  <c r="G52" i="9"/>
  <c r="F52" i="9"/>
  <c r="AF51" i="9"/>
  <c r="AE51" i="9"/>
  <c r="AD51" i="9"/>
  <c r="X51" i="9"/>
  <c r="W51" i="9"/>
  <c r="V51" i="9"/>
  <c r="P51" i="9"/>
  <c r="O51" i="9"/>
  <c r="N51" i="9"/>
  <c r="H51" i="9"/>
  <c r="G51" i="9"/>
  <c r="F51" i="9"/>
  <c r="AF50" i="9"/>
  <c r="AE50" i="9"/>
  <c r="AD50" i="9"/>
  <c r="X50" i="9"/>
  <c r="W50" i="9"/>
  <c r="V50" i="9"/>
  <c r="P50" i="9"/>
  <c r="O50" i="9"/>
  <c r="N50" i="9"/>
  <c r="H50" i="9"/>
  <c r="G50" i="9"/>
  <c r="F50" i="9"/>
  <c r="AF49" i="9"/>
  <c r="AE49" i="9"/>
  <c r="AD49" i="9"/>
  <c r="X49" i="9"/>
  <c r="W49" i="9"/>
  <c r="V49" i="9"/>
  <c r="P49" i="9"/>
  <c r="O49" i="9"/>
  <c r="N49" i="9"/>
  <c r="H49" i="9"/>
  <c r="G49" i="9"/>
  <c r="F49" i="9"/>
  <c r="AF48" i="9"/>
  <c r="AE48" i="9"/>
  <c r="AD48" i="9"/>
  <c r="X48" i="9"/>
  <c r="W48" i="9"/>
  <c r="V48" i="9"/>
  <c r="P48" i="9"/>
  <c r="O48" i="9"/>
  <c r="N48" i="9"/>
  <c r="H48" i="9"/>
  <c r="G48" i="9"/>
  <c r="F48" i="9"/>
  <c r="AF47" i="9"/>
  <c r="AE47" i="9"/>
  <c r="AD47" i="9"/>
  <c r="X47" i="9"/>
  <c r="W47" i="9"/>
  <c r="V47" i="9"/>
  <c r="P47" i="9"/>
  <c r="O47" i="9"/>
  <c r="N47" i="9"/>
  <c r="H47" i="9"/>
  <c r="G47" i="9"/>
  <c r="F47" i="9"/>
  <c r="AF46" i="9"/>
  <c r="AE46" i="9"/>
  <c r="AD46" i="9"/>
  <c r="X46" i="9"/>
  <c r="W46" i="9"/>
  <c r="V46" i="9"/>
  <c r="P46" i="9"/>
  <c r="O46" i="9"/>
  <c r="N46" i="9"/>
  <c r="H46" i="9"/>
  <c r="G46" i="9"/>
  <c r="F46" i="9"/>
  <c r="AF45" i="9"/>
  <c r="AE45" i="9"/>
  <c r="AD45" i="9"/>
  <c r="X45" i="9"/>
  <c r="W45" i="9"/>
  <c r="V45" i="9"/>
  <c r="P45" i="9"/>
  <c r="O45" i="9"/>
  <c r="N45" i="9"/>
  <c r="H45" i="9"/>
  <c r="G45" i="9"/>
  <c r="F45" i="9"/>
  <c r="AF44" i="9"/>
  <c r="AE44" i="9"/>
  <c r="AD44" i="9"/>
  <c r="X44" i="9"/>
  <c r="W44" i="9"/>
  <c r="V44" i="9"/>
  <c r="P44" i="9"/>
  <c r="O44" i="9"/>
  <c r="N44" i="9"/>
  <c r="H44" i="9"/>
  <c r="G44" i="9"/>
  <c r="F44" i="9"/>
  <c r="AF43" i="9"/>
  <c r="AE43" i="9"/>
  <c r="AD43" i="9"/>
  <c r="X43" i="9"/>
  <c r="W43" i="9"/>
  <c r="V43" i="9"/>
  <c r="P43" i="9"/>
  <c r="O43" i="9"/>
  <c r="N43" i="9"/>
  <c r="H43" i="9"/>
  <c r="G43" i="9"/>
  <c r="F43" i="9"/>
  <c r="AF42" i="9"/>
  <c r="AE42" i="9"/>
  <c r="AD42" i="9"/>
  <c r="X42" i="9"/>
  <c r="W42" i="9"/>
  <c r="V42" i="9"/>
  <c r="P42" i="9"/>
  <c r="O42" i="9"/>
  <c r="N42" i="9"/>
  <c r="H42" i="9"/>
  <c r="G42" i="9"/>
  <c r="F42" i="9"/>
  <c r="AF41" i="9"/>
  <c r="AE41" i="9"/>
  <c r="AD41" i="9"/>
  <c r="X41" i="9"/>
  <c r="W41" i="9"/>
  <c r="V41" i="9"/>
  <c r="P41" i="9"/>
  <c r="O41" i="9"/>
  <c r="N41" i="9"/>
  <c r="H41" i="9"/>
  <c r="G41" i="9"/>
  <c r="F41" i="9"/>
  <c r="AF40" i="9"/>
  <c r="AE40" i="9"/>
  <c r="AD40" i="9"/>
  <c r="X40" i="9"/>
  <c r="W40" i="9"/>
  <c r="V40" i="9"/>
  <c r="P40" i="9"/>
  <c r="O40" i="9"/>
  <c r="N40" i="9"/>
  <c r="H40" i="9"/>
  <c r="G40" i="9"/>
  <c r="F40" i="9"/>
  <c r="AF39" i="9"/>
  <c r="AE39" i="9"/>
  <c r="AD39" i="9"/>
  <c r="X39" i="9"/>
  <c r="W39" i="9"/>
  <c r="V39" i="9"/>
  <c r="P39" i="9"/>
  <c r="O39" i="9"/>
  <c r="N39" i="9"/>
  <c r="H39" i="9"/>
  <c r="G39" i="9"/>
  <c r="F39" i="9"/>
  <c r="AF38" i="9"/>
  <c r="AE38" i="9"/>
  <c r="AD38" i="9"/>
  <c r="X38" i="9"/>
  <c r="W38" i="9"/>
  <c r="V38" i="9"/>
  <c r="P38" i="9"/>
  <c r="O38" i="9"/>
  <c r="N38" i="9"/>
  <c r="H38" i="9"/>
  <c r="G38" i="9"/>
  <c r="F38" i="9"/>
  <c r="AF37" i="9"/>
  <c r="AE37" i="9"/>
  <c r="AD37" i="9"/>
  <c r="X37" i="9"/>
  <c r="W37" i="9"/>
  <c r="V37" i="9"/>
  <c r="P37" i="9"/>
  <c r="O37" i="9"/>
  <c r="N37" i="9"/>
  <c r="H37" i="9"/>
  <c r="G37" i="9"/>
  <c r="F37" i="9"/>
  <c r="AF36" i="9"/>
  <c r="AE36" i="9"/>
  <c r="AD36" i="9"/>
  <c r="X36" i="9"/>
  <c r="W36" i="9"/>
  <c r="V36" i="9"/>
  <c r="P36" i="9"/>
  <c r="O36" i="9"/>
  <c r="N36" i="9"/>
  <c r="H36" i="9"/>
  <c r="G36" i="9"/>
  <c r="F36" i="9"/>
  <c r="AF35" i="9"/>
  <c r="AE35" i="9"/>
  <c r="AD35" i="9"/>
  <c r="X35" i="9"/>
  <c r="W35" i="9"/>
  <c r="V35" i="9"/>
  <c r="P35" i="9"/>
  <c r="O35" i="9"/>
  <c r="N35" i="9"/>
  <c r="H35" i="9"/>
  <c r="G35" i="9"/>
  <c r="F35" i="9"/>
  <c r="AF34" i="9"/>
  <c r="AE34" i="9"/>
  <c r="AD34" i="9"/>
  <c r="X34" i="9"/>
  <c r="W34" i="9"/>
  <c r="V34" i="9"/>
  <c r="P34" i="9"/>
  <c r="O34" i="9"/>
  <c r="N34" i="9"/>
  <c r="H34" i="9"/>
  <c r="G34" i="9"/>
  <c r="F34" i="9"/>
  <c r="AF33" i="9"/>
  <c r="AE33" i="9"/>
  <c r="AD33" i="9"/>
  <c r="X33" i="9"/>
  <c r="W33" i="9"/>
  <c r="V33" i="9"/>
  <c r="P33" i="9"/>
  <c r="O33" i="9"/>
  <c r="N33" i="9"/>
  <c r="H33" i="9"/>
  <c r="G33" i="9"/>
  <c r="F33" i="9"/>
  <c r="AF32" i="9"/>
  <c r="AE32" i="9"/>
  <c r="AD32" i="9"/>
  <c r="X32" i="9"/>
  <c r="W32" i="9"/>
  <c r="V32" i="9"/>
  <c r="P32" i="9"/>
  <c r="O32" i="9"/>
  <c r="N32" i="9"/>
  <c r="H32" i="9"/>
  <c r="G32" i="9"/>
  <c r="F32" i="9"/>
  <c r="AF31" i="9"/>
  <c r="AE31" i="9"/>
  <c r="AD31" i="9"/>
  <c r="X31" i="9"/>
  <c r="W31" i="9"/>
  <c r="V31" i="9"/>
  <c r="P31" i="9"/>
  <c r="O31" i="9"/>
  <c r="N31" i="9"/>
  <c r="H31" i="9"/>
  <c r="G31" i="9"/>
  <c r="F31" i="9"/>
  <c r="AF30" i="9"/>
  <c r="AE30" i="9"/>
  <c r="AD30" i="9"/>
  <c r="X30" i="9"/>
  <c r="W30" i="9"/>
  <c r="V30" i="9"/>
  <c r="P30" i="9"/>
  <c r="O30" i="9"/>
  <c r="N30" i="9"/>
  <c r="H30" i="9"/>
  <c r="G30" i="9"/>
  <c r="F30" i="9"/>
  <c r="AF29" i="9"/>
  <c r="AE29" i="9"/>
  <c r="AD29" i="9"/>
  <c r="X29" i="9"/>
  <c r="W29" i="9"/>
  <c r="V29" i="9"/>
  <c r="P29" i="9"/>
  <c r="O29" i="9"/>
  <c r="N29" i="9"/>
  <c r="H29" i="9"/>
  <c r="G29" i="9"/>
  <c r="F29" i="9"/>
  <c r="AF28" i="9"/>
  <c r="AE28" i="9"/>
  <c r="AD28" i="9"/>
  <c r="X28" i="9"/>
  <c r="W28" i="9"/>
  <c r="V28" i="9"/>
  <c r="P28" i="9"/>
  <c r="O28" i="9"/>
  <c r="N28" i="9"/>
  <c r="H28" i="9"/>
  <c r="G28" i="9"/>
  <c r="F28" i="9"/>
  <c r="AF27" i="9"/>
  <c r="AE27" i="9"/>
  <c r="AD27" i="9"/>
  <c r="X27" i="9"/>
  <c r="W27" i="9"/>
  <c r="V27" i="9"/>
  <c r="P27" i="9"/>
  <c r="O27" i="9"/>
  <c r="N27" i="9"/>
  <c r="H27" i="9"/>
  <c r="G27" i="9"/>
  <c r="F27" i="9"/>
  <c r="AF26" i="9"/>
  <c r="AE26" i="9"/>
  <c r="AD26" i="9"/>
  <c r="X26" i="9"/>
  <c r="W26" i="9"/>
  <c r="V26" i="9"/>
  <c r="P26" i="9"/>
  <c r="O26" i="9"/>
  <c r="N26" i="9"/>
  <c r="H26" i="9"/>
  <c r="G26" i="9"/>
  <c r="F26" i="9"/>
  <c r="AF25" i="9"/>
  <c r="AE25" i="9"/>
  <c r="AD25" i="9"/>
  <c r="X25" i="9"/>
  <c r="W25" i="9"/>
  <c r="V25" i="9"/>
  <c r="P25" i="9"/>
  <c r="O25" i="9"/>
  <c r="N25" i="9"/>
  <c r="H25" i="9"/>
  <c r="G25" i="9"/>
  <c r="F25" i="9"/>
  <c r="AF24" i="9"/>
  <c r="AE24" i="9"/>
  <c r="AD24" i="9"/>
  <c r="X24" i="9"/>
  <c r="W24" i="9"/>
  <c r="V24" i="9"/>
  <c r="P24" i="9"/>
  <c r="O24" i="9"/>
  <c r="N24" i="9"/>
  <c r="H24" i="9"/>
  <c r="G24" i="9"/>
  <c r="F24" i="9"/>
  <c r="AF23" i="9"/>
  <c r="AE23" i="9"/>
  <c r="AD23" i="9"/>
  <c r="X23" i="9"/>
  <c r="W23" i="9"/>
  <c r="V23" i="9"/>
  <c r="P23" i="9"/>
  <c r="O23" i="9"/>
  <c r="N23" i="9"/>
  <c r="H23" i="9"/>
  <c r="G23" i="9"/>
  <c r="F23" i="9"/>
  <c r="AF22" i="9"/>
  <c r="AE22" i="9"/>
  <c r="AD22" i="9"/>
  <c r="X22" i="9"/>
  <c r="W22" i="9"/>
  <c r="V22" i="9"/>
  <c r="P22" i="9"/>
  <c r="O22" i="9"/>
  <c r="N22" i="9"/>
  <c r="H22" i="9"/>
  <c r="G22" i="9"/>
  <c r="F22" i="9"/>
  <c r="AF21" i="9"/>
  <c r="AE21" i="9"/>
  <c r="AD21" i="9"/>
  <c r="X21" i="9"/>
  <c r="W21" i="9"/>
  <c r="V21" i="9"/>
  <c r="P21" i="9"/>
  <c r="O21" i="9"/>
  <c r="N21" i="9"/>
  <c r="H21" i="9"/>
  <c r="G21" i="9"/>
  <c r="F21" i="9"/>
  <c r="AF20" i="9"/>
  <c r="AE20" i="9"/>
  <c r="AD20" i="9"/>
  <c r="X20" i="9"/>
  <c r="W20" i="9"/>
  <c r="V20" i="9"/>
  <c r="P20" i="9"/>
  <c r="O20" i="9"/>
  <c r="N20" i="9"/>
  <c r="H20" i="9"/>
  <c r="G20" i="9"/>
  <c r="F20" i="9"/>
  <c r="AF19" i="9"/>
  <c r="AE19" i="9"/>
  <c r="AD19" i="9"/>
  <c r="X19" i="9"/>
  <c r="W19" i="9"/>
  <c r="V19" i="9"/>
  <c r="P19" i="9"/>
  <c r="O19" i="9"/>
  <c r="N19" i="9"/>
  <c r="H19" i="9"/>
  <c r="G19" i="9"/>
  <c r="F19" i="9"/>
  <c r="AF18" i="9"/>
  <c r="AE18" i="9"/>
  <c r="AD18" i="9"/>
  <c r="X18" i="9"/>
  <c r="W18" i="9"/>
  <c r="V18" i="9"/>
  <c r="P18" i="9"/>
  <c r="O18" i="9"/>
  <c r="N18" i="9"/>
  <c r="H18" i="9"/>
  <c r="G18" i="9"/>
  <c r="F18" i="9"/>
  <c r="AF17" i="9"/>
  <c r="AE17" i="9"/>
  <c r="AD17" i="9"/>
  <c r="X17" i="9"/>
  <c r="W17" i="9"/>
  <c r="V17" i="9"/>
  <c r="P17" i="9"/>
  <c r="O17" i="9"/>
  <c r="N17" i="9"/>
  <c r="H17" i="9"/>
  <c r="G17" i="9"/>
  <c r="F17" i="9"/>
  <c r="AF16" i="9"/>
  <c r="AE16" i="9"/>
  <c r="AD16" i="9"/>
  <c r="X16" i="9"/>
  <c r="W16" i="9"/>
  <c r="V16" i="9"/>
  <c r="P16" i="9"/>
  <c r="O16" i="9"/>
  <c r="N16" i="9"/>
  <c r="H16" i="9"/>
  <c r="G16" i="9"/>
  <c r="F16" i="9"/>
  <c r="AF15" i="9"/>
  <c r="AE15" i="9"/>
  <c r="AD15" i="9"/>
  <c r="X15" i="9"/>
  <c r="W15" i="9"/>
  <c r="V15" i="9"/>
  <c r="P15" i="9"/>
  <c r="O15" i="9"/>
  <c r="N15" i="9"/>
  <c r="H15" i="9"/>
  <c r="G15" i="9"/>
  <c r="F15" i="9"/>
  <c r="AF14" i="9"/>
  <c r="AE14" i="9"/>
  <c r="AD14" i="9"/>
  <c r="X14" i="9"/>
  <c r="W14" i="9"/>
  <c r="V14" i="9"/>
  <c r="P14" i="9"/>
  <c r="O14" i="9"/>
  <c r="N14" i="9"/>
  <c r="H14" i="9"/>
  <c r="G14" i="9"/>
  <c r="F14" i="9"/>
  <c r="AF13" i="9"/>
  <c r="AE13" i="9"/>
  <c r="AD13" i="9"/>
  <c r="X13" i="9"/>
  <c r="W13" i="9"/>
  <c r="V13" i="9"/>
  <c r="P13" i="9"/>
  <c r="O13" i="9"/>
  <c r="N13" i="9"/>
  <c r="H13" i="9"/>
  <c r="G13" i="9"/>
  <c r="F13" i="9"/>
  <c r="AF12" i="9"/>
  <c r="AE12" i="9"/>
  <c r="AD12" i="9"/>
  <c r="X12" i="9"/>
  <c r="W12" i="9"/>
  <c r="V12" i="9"/>
  <c r="P12" i="9"/>
  <c r="O12" i="9"/>
  <c r="N12" i="9"/>
  <c r="H12" i="9"/>
  <c r="G12" i="9"/>
  <c r="F12" i="9"/>
  <c r="AF11" i="9"/>
  <c r="AE11" i="9"/>
  <c r="AD11" i="9"/>
  <c r="X11" i="9"/>
  <c r="W11" i="9"/>
  <c r="V11" i="9"/>
  <c r="P11" i="9"/>
  <c r="O11" i="9"/>
  <c r="N11" i="9"/>
  <c r="H11" i="9"/>
  <c r="G11" i="9"/>
  <c r="F11" i="9"/>
  <c r="AF10" i="9"/>
  <c r="AE10" i="9"/>
  <c r="AD10" i="9"/>
  <c r="X10" i="9"/>
  <c r="W10" i="9"/>
  <c r="V10" i="9"/>
  <c r="P10" i="9"/>
  <c r="O10" i="9"/>
  <c r="N10" i="9"/>
  <c r="H10" i="9"/>
  <c r="G10" i="9"/>
  <c r="F10" i="9"/>
  <c r="AF9" i="9"/>
  <c r="AE9" i="9"/>
  <c r="AD9" i="9"/>
  <c r="X9" i="9"/>
  <c r="W9" i="9"/>
  <c r="V9" i="9"/>
  <c r="P9" i="9"/>
  <c r="O9" i="9"/>
  <c r="N9" i="9"/>
  <c r="H9" i="9"/>
  <c r="G9" i="9"/>
  <c r="F9" i="9"/>
  <c r="AF8" i="9"/>
  <c r="AE8" i="9"/>
  <c r="AD8" i="9"/>
  <c r="X8" i="9"/>
  <c r="W8" i="9"/>
  <c r="V8" i="9"/>
  <c r="P8" i="9"/>
  <c r="O8" i="9"/>
  <c r="N8" i="9"/>
  <c r="H8" i="9"/>
  <c r="G8" i="9"/>
  <c r="F8" i="9"/>
  <c r="AF7" i="9"/>
  <c r="AE7" i="9"/>
  <c r="AD7" i="9"/>
  <c r="X7" i="9"/>
  <c r="W7" i="9"/>
  <c r="V7" i="9"/>
  <c r="P7" i="9"/>
  <c r="O7" i="9"/>
  <c r="N7" i="9"/>
  <c r="H7" i="9"/>
  <c r="G7" i="9"/>
  <c r="F7" i="9"/>
  <c r="AF6" i="9"/>
  <c r="AE6" i="9"/>
  <c r="AD6" i="9"/>
  <c r="X6" i="9"/>
  <c r="W6" i="9"/>
  <c r="V6" i="9"/>
  <c r="P6" i="9"/>
  <c r="O6" i="9"/>
  <c r="N6" i="9"/>
  <c r="H6" i="9"/>
  <c r="G6" i="9"/>
  <c r="F6" i="9"/>
  <c r="AF5" i="9"/>
  <c r="AE5" i="9"/>
  <c r="AD5" i="9"/>
  <c r="X5" i="9"/>
  <c r="X69" i="9" s="1"/>
  <c r="W5" i="9"/>
  <c r="V5" i="9"/>
  <c r="P5" i="9"/>
  <c r="O5" i="9"/>
  <c r="O69" i="9" s="1"/>
  <c r="N5" i="9"/>
  <c r="H5" i="9"/>
  <c r="G5" i="9"/>
  <c r="F5" i="9"/>
  <c r="X477" i="1"/>
  <c r="W477" i="1"/>
  <c r="V477" i="1"/>
  <c r="AF409" i="1"/>
  <c r="AE409" i="1"/>
  <c r="AD409" i="1"/>
  <c r="X409" i="1"/>
  <c r="W409" i="1"/>
  <c r="V409" i="1"/>
  <c r="P409" i="1"/>
  <c r="O409" i="1"/>
  <c r="N409" i="1"/>
  <c r="H409" i="1"/>
  <c r="G409" i="1"/>
  <c r="F409" i="1"/>
  <c r="AF341" i="1"/>
  <c r="AE341" i="1"/>
  <c r="AD341" i="1"/>
  <c r="X341" i="1"/>
  <c r="W341" i="1"/>
  <c r="V341" i="1"/>
  <c r="P341" i="1"/>
  <c r="O341" i="1"/>
  <c r="N341" i="1"/>
  <c r="H341" i="1"/>
  <c r="G341" i="1"/>
  <c r="F341" i="1"/>
  <c r="AF273" i="1"/>
  <c r="AE273" i="1"/>
  <c r="AD273" i="1"/>
  <c r="X273" i="1"/>
  <c r="W273" i="1"/>
  <c r="V273" i="1"/>
  <c r="P273" i="1"/>
  <c r="O273" i="1"/>
  <c r="N273" i="1"/>
  <c r="H273" i="1"/>
  <c r="G273" i="1"/>
  <c r="F273" i="1"/>
  <c r="H205" i="1"/>
  <c r="G205" i="1"/>
  <c r="F205" i="1"/>
  <c r="P205" i="1"/>
  <c r="O205" i="1"/>
  <c r="N205" i="1"/>
  <c r="X205" i="1"/>
  <c r="W205" i="1"/>
  <c r="V205" i="1"/>
  <c r="AF205" i="1"/>
  <c r="AE205" i="1"/>
  <c r="AD205" i="1"/>
  <c r="AF137" i="1"/>
  <c r="AE137" i="1"/>
  <c r="AD137" i="1"/>
  <c r="X137" i="1"/>
  <c r="W137" i="1"/>
  <c r="V137" i="1"/>
  <c r="P137" i="1"/>
  <c r="O137" i="1"/>
  <c r="N137" i="1"/>
  <c r="H137" i="1"/>
  <c r="G137" i="1"/>
  <c r="F137" i="1"/>
  <c r="AF69" i="1"/>
  <c r="AE69" i="1"/>
  <c r="AD69" i="1"/>
  <c r="X69" i="1"/>
  <c r="W69" i="1"/>
  <c r="V69" i="1"/>
  <c r="P69" i="1"/>
  <c r="O69" i="1"/>
  <c r="N69" i="1"/>
  <c r="C69" i="1"/>
  <c r="D69" i="1"/>
  <c r="E69" i="1"/>
  <c r="F69" i="1"/>
  <c r="G69" i="1"/>
  <c r="H69" i="1"/>
  <c r="K69" i="1"/>
  <c r="L69" i="1"/>
  <c r="M69" i="1"/>
  <c r="S69" i="1"/>
  <c r="T69" i="1"/>
  <c r="U69" i="1"/>
  <c r="AA69" i="1"/>
  <c r="AB69" i="1"/>
  <c r="AC69" i="1"/>
  <c r="AO3" i="13"/>
  <c r="AT4" i="13"/>
  <c r="AS4" i="13"/>
  <c r="AP3" i="13"/>
  <c r="AT3" i="13"/>
  <c r="AU4" i="13"/>
  <c r="AP4" i="13"/>
  <c r="AO4" i="13"/>
  <c r="AJ4" i="13"/>
  <c r="AQ4" i="13"/>
  <c r="AM3" i="13"/>
  <c r="AL4" i="13"/>
  <c r="AK4" i="13"/>
  <c r="AR4" i="13"/>
  <c r="AS3" i="13"/>
  <c r="AN4" i="13"/>
  <c r="AU3" i="13"/>
  <c r="AL3" i="13"/>
  <c r="AM4" i="13"/>
  <c r="AV4" i="13"/>
  <c r="AJ3" i="11"/>
  <c r="AO3" i="11"/>
  <c r="AK3" i="10"/>
  <c r="AK4" i="10"/>
  <c r="AO3" i="10"/>
  <c r="AP3" i="10"/>
  <c r="AT4" i="10"/>
  <c r="AP4" i="9"/>
  <c r="AO3" i="9"/>
  <c r="AS4" i="9"/>
  <c r="AK3" i="8"/>
  <c r="AM5" i="8"/>
  <c r="AK4" i="1"/>
  <c r="AO5" i="1"/>
  <c r="AS6" i="1"/>
  <c r="AK8" i="1"/>
  <c r="AO9" i="1"/>
  <c r="AS10" i="1"/>
  <c r="AK12" i="1"/>
  <c r="AO13" i="1"/>
  <c r="AS14" i="1"/>
  <c r="AN10" i="1"/>
  <c r="AL5" i="1"/>
  <c r="AP6" i="1"/>
  <c r="AT7" i="1"/>
  <c r="AL9" i="1"/>
  <c r="AP10" i="1"/>
  <c r="AT11" i="1"/>
  <c r="AL13" i="1"/>
  <c r="AP14" i="1"/>
  <c r="AT15" i="1"/>
  <c r="AR15" i="1"/>
  <c r="AM5" i="1"/>
  <c r="AQ6" i="1"/>
  <c r="AU7" i="1"/>
  <c r="AM9" i="1"/>
  <c r="AQ10" i="1"/>
  <c r="AU11" i="1"/>
  <c r="AM13" i="1"/>
  <c r="AQ14" i="1"/>
  <c r="AU15" i="1"/>
  <c r="AR5" i="1"/>
  <c r="AV6" i="1"/>
  <c r="AN8" i="1"/>
  <c r="AR9" i="1"/>
  <c r="AN11" i="1"/>
  <c r="AR12" i="1"/>
  <c r="AN14" i="1"/>
  <c r="AL3" i="1"/>
  <c r="AQ3" i="1"/>
  <c r="AR3" i="1"/>
  <c r="AK4" i="11"/>
  <c r="AT3" i="10"/>
  <c r="AM3" i="10"/>
  <c r="AV5" i="10"/>
  <c r="AO4" i="9"/>
  <c r="AM5" i="9"/>
  <c r="AM3" i="8"/>
  <c r="AS4" i="1"/>
  <c r="AO7" i="1"/>
  <c r="AK10" i="1"/>
  <c r="AS12" i="1"/>
  <c r="AO15" i="1"/>
  <c r="AT5" i="1"/>
  <c r="AP8" i="1"/>
  <c r="AL11" i="1"/>
  <c r="AT13" i="1"/>
  <c r="AV13" i="1"/>
  <c r="AU5" i="1"/>
  <c r="AQ8" i="1"/>
  <c r="AM11" i="1"/>
  <c r="AU13" i="1"/>
  <c r="AM15" i="1"/>
  <c r="AN6" i="1"/>
  <c r="AV8" i="1"/>
  <c r="AV11" i="1"/>
  <c r="AN15" i="1"/>
  <c r="AS3" i="1"/>
  <c r="AM3" i="11"/>
  <c r="AS4" i="10"/>
  <c r="AL4" i="9"/>
  <c r="AL3" i="8"/>
  <c r="AK5" i="1"/>
  <c r="AK9" i="1"/>
  <c r="AK13" i="1"/>
  <c r="AT4" i="1"/>
  <c r="AT8" i="1"/>
  <c r="AP15" i="1"/>
  <c r="AM6" i="1"/>
  <c r="AM10" i="1"/>
  <c r="AM14" i="1"/>
  <c r="AR6" i="1"/>
  <c r="AN12" i="1"/>
  <c r="AN3" i="1"/>
  <c r="AM5" i="11"/>
  <c r="AO4" i="11"/>
  <c r="AS3" i="10"/>
  <c r="AJ3" i="10"/>
  <c r="AL4" i="10"/>
  <c r="AP4" i="10"/>
  <c r="AL3" i="9"/>
  <c r="AJ3" i="9"/>
  <c r="AK4" i="9"/>
  <c r="AS3" i="9"/>
  <c r="AJ3" i="8"/>
  <c r="AK4" i="8"/>
  <c r="AO4" i="1"/>
  <c r="AS5" i="1"/>
  <c r="AK7" i="1"/>
  <c r="AO8" i="1"/>
  <c r="AS9" i="1"/>
  <c r="AK11" i="1"/>
  <c r="AO12" i="1"/>
  <c r="AS13" i="1"/>
  <c r="AK15" i="1"/>
  <c r="AL4" i="1"/>
  <c r="AP5" i="1"/>
  <c r="AT6" i="1"/>
  <c r="AL8" i="1"/>
  <c r="AP9" i="1"/>
  <c r="AT10" i="1"/>
  <c r="AL12" i="1"/>
  <c r="AP13" i="1"/>
  <c r="AT14" i="1"/>
  <c r="AR4" i="1"/>
  <c r="AM4" i="1"/>
  <c r="AQ5" i="1"/>
  <c r="AU6" i="1"/>
  <c r="AM8" i="1"/>
  <c r="AQ9" i="1"/>
  <c r="AU10" i="1"/>
  <c r="AM12" i="1"/>
  <c r="AQ13" i="1"/>
  <c r="AU14" i="1"/>
  <c r="AN4" i="1"/>
  <c r="AV5" i="1"/>
  <c r="AN7" i="1"/>
  <c r="AR8" i="1"/>
  <c r="AV9" i="1"/>
  <c r="AR11" i="1"/>
  <c r="AV12" i="1"/>
  <c r="AR14" i="1"/>
  <c r="AP3" i="1"/>
  <c r="AU3" i="1"/>
  <c r="AV3" i="1"/>
  <c r="AP3" i="11"/>
  <c r="AJ5" i="10"/>
  <c r="AK3" i="9"/>
  <c r="AM3" i="9"/>
  <c r="AO4" i="8"/>
  <c r="AK6" i="1"/>
  <c r="AS8" i="1"/>
  <c r="AO11" i="1"/>
  <c r="AK14" i="1"/>
  <c r="AP4" i="1"/>
  <c r="AL7" i="1"/>
  <c r="AT9" i="1"/>
  <c r="AP12" i="1"/>
  <c r="AL15" i="1"/>
  <c r="AQ4" i="1"/>
  <c r="AM7" i="1"/>
  <c r="AU9" i="1"/>
  <c r="AQ12" i="1"/>
  <c r="AV4" i="1"/>
  <c r="AR7" i="1"/>
  <c r="AR10" i="1"/>
  <c r="AN13" i="1"/>
  <c r="AT3" i="1"/>
  <c r="AO3" i="1"/>
  <c r="AL3" i="10"/>
  <c r="AM5" i="10"/>
  <c r="AQ3" i="10"/>
  <c r="AV3" i="10"/>
  <c r="AV3" i="9"/>
  <c r="AP3" i="8"/>
  <c r="AO6" i="1"/>
  <c r="AS11" i="1"/>
  <c r="AO14" i="1"/>
  <c r="AL6" i="1"/>
  <c r="AL10" i="1"/>
  <c r="AT12" i="1"/>
  <c r="AV14" i="1"/>
  <c r="AQ7" i="1"/>
  <c r="AQ11" i="1"/>
  <c r="AQ15" i="1"/>
  <c r="AV7" i="1"/>
  <c r="AV10" i="1"/>
  <c r="AV15" i="1"/>
  <c r="AK3" i="1"/>
  <c r="AL3" i="11"/>
  <c r="AK3" i="11"/>
  <c r="AP3" i="9"/>
  <c r="AO3" i="8"/>
  <c r="AS7" i="1"/>
  <c r="AO10" i="1"/>
  <c r="AS15" i="1"/>
  <c r="AP7" i="1"/>
  <c r="AP11" i="1"/>
  <c r="AL14" i="1"/>
  <c r="AU4" i="1"/>
  <c r="AU8" i="1"/>
  <c r="AU12" i="1"/>
  <c r="AN5" i="1"/>
  <c r="AN9" i="1"/>
  <c r="AR13" i="1"/>
  <c r="AM3" i="1"/>
  <c r="AI6" i="13" l="1"/>
  <c r="O409" i="11"/>
  <c r="P273" i="11"/>
  <c r="AU1" i="11"/>
  <c r="AQ1" i="11"/>
  <c r="AI6" i="11"/>
  <c r="AS1" i="11"/>
  <c r="AU1" i="10"/>
  <c r="AI6" i="10"/>
  <c r="AQ1" i="9"/>
  <c r="AI6" i="9"/>
  <c r="AU1" i="9"/>
  <c r="AU1" i="8"/>
  <c r="AQ1" i="8"/>
  <c r="AI6" i="8"/>
  <c r="AS1" i="8"/>
  <c r="G477" i="9"/>
  <c r="H69" i="9"/>
  <c r="O341" i="9"/>
  <c r="AF477" i="9"/>
  <c r="AE137" i="9"/>
  <c r="AD69" i="9"/>
  <c r="AE69" i="9"/>
  <c r="AF69" i="9"/>
  <c r="W69" i="9"/>
  <c r="N69" i="9"/>
  <c r="G69" i="9"/>
  <c r="P69" i="9"/>
  <c r="F69" i="9"/>
  <c r="V69" i="9"/>
  <c r="AC477" i="1"/>
  <c r="AB477" i="1"/>
  <c r="AA477" i="1"/>
  <c r="U477" i="1"/>
  <c r="T477" i="1"/>
  <c r="S477" i="1"/>
  <c r="M477" i="1"/>
  <c r="L477" i="1"/>
  <c r="K477" i="1"/>
  <c r="E477" i="1"/>
  <c r="D477" i="1"/>
  <c r="C477" i="1"/>
  <c r="AF476" i="1"/>
  <c r="AE476" i="1"/>
  <c r="AD476" i="1"/>
  <c r="X476" i="1"/>
  <c r="W476" i="1"/>
  <c r="V476" i="1"/>
  <c r="P476" i="1"/>
  <c r="O476" i="1"/>
  <c r="N476" i="1"/>
  <c r="H476" i="1"/>
  <c r="G476" i="1"/>
  <c r="F476" i="1"/>
  <c r="AF475" i="1"/>
  <c r="AE475" i="1"/>
  <c r="AD475" i="1"/>
  <c r="X475" i="1"/>
  <c r="W475" i="1"/>
  <c r="V475" i="1"/>
  <c r="P475" i="1"/>
  <c r="O475" i="1"/>
  <c r="N475" i="1"/>
  <c r="H475" i="1"/>
  <c r="G475" i="1"/>
  <c r="F475" i="1"/>
  <c r="AF474" i="1"/>
  <c r="AE474" i="1"/>
  <c r="AD474" i="1"/>
  <c r="X474" i="1"/>
  <c r="W474" i="1"/>
  <c r="V474" i="1"/>
  <c r="P474" i="1"/>
  <c r="O474" i="1"/>
  <c r="N474" i="1"/>
  <c r="H474" i="1"/>
  <c r="G474" i="1"/>
  <c r="F474" i="1"/>
  <c r="AF473" i="1"/>
  <c r="AE473" i="1"/>
  <c r="AD473" i="1"/>
  <c r="X473" i="1"/>
  <c r="W473" i="1"/>
  <c r="V473" i="1"/>
  <c r="P473" i="1"/>
  <c r="O473" i="1"/>
  <c r="N473" i="1"/>
  <c r="H473" i="1"/>
  <c r="G473" i="1"/>
  <c r="F473" i="1"/>
  <c r="AF472" i="1"/>
  <c r="AE472" i="1"/>
  <c r="AD472" i="1"/>
  <c r="X472" i="1"/>
  <c r="W472" i="1"/>
  <c r="V472" i="1"/>
  <c r="P472" i="1"/>
  <c r="O472" i="1"/>
  <c r="N472" i="1"/>
  <c r="H472" i="1"/>
  <c r="G472" i="1"/>
  <c r="F472" i="1"/>
  <c r="AF471" i="1"/>
  <c r="AE471" i="1"/>
  <c r="AD471" i="1"/>
  <c r="X471" i="1"/>
  <c r="W471" i="1"/>
  <c r="V471" i="1"/>
  <c r="P471" i="1"/>
  <c r="O471" i="1"/>
  <c r="N471" i="1"/>
  <c r="H471" i="1"/>
  <c r="G471" i="1"/>
  <c r="F471" i="1"/>
  <c r="AF470" i="1"/>
  <c r="AE470" i="1"/>
  <c r="AD470" i="1"/>
  <c r="X470" i="1"/>
  <c r="W470" i="1"/>
  <c r="V470" i="1"/>
  <c r="P470" i="1"/>
  <c r="O470" i="1"/>
  <c r="N470" i="1"/>
  <c r="H470" i="1"/>
  <c r="G470" i="1"/>
  <c r="F470" i="1"/>
  <c r="AF469" i="1"/>
  <c r="AE469" i="1"/>
  <c r="AD469" i="1"/>
  <c r="X469" i="1"/>
  <c r="W469" i="1"/>
  <c r="V469" i="1"/>
  <c r="P469" i="1"/>
  <c r="O469" i="1"/>
  <c r="N469" i="1"/>
  <c r="H469" i="1"/>
  <c r="G469" i="1"/>
  <c r="F469" i="1"/>
  <c r="AF468" i="1"/>
  <c r="AE468" i="1"/>
  <c r="AD468" i="1"/>
  <c r="X468" i="1"/>
  <c r="W468" i="1"/>
  <c r="V468" i="1"/>
  <c r="P468" i="1"/>
  <c r="O468" i="1"/>
  <c r="N468" i="1"/>
  <c r="H468" i="1"/>
  <c r="G468" i="1"/>
  <c r="F468" i="1"/>
  <c r="AF467" i="1"/>
  <c r="AE467" i="1"/>
  <c r="AD467" i="1"/>
  <c r="X467" i="1"/>
  <c r="W467" i="1"/>
  <c r="V467" i="1"/>
  <c r="P467" i="1"/>
  <c r="O467" i="1"/>
  <c r="N467" i="1"/>
  <c r="H467" i="1"/>
  <c r="G467" i="1"/>
  <c r="F467" i="1"/>
  <c r="AF466" i="1"/>
  <c r="AE466" i="1"/>
  <c r="AD466" i="1"/>
  <c r="X466" i="1"/>
  <c r="W466" i="1"/>
  <c r="V466" i="1"/>
  <c r="P466" i="1"/>
  <c r="O466" i="1"/>
  <c r="N466" i="1"/>
  <c r="H466" i="1"/>
  <c r="G466" i="1"/>
  <c r="F466" i="1"/>
  <c r="AF465" i="1"/>
  <c r="AE465" i="1"/>
  <c r="AD465" i="1"/>
  <c r="X465" i="1"/>
  <c r="W465" i="1"/>
  <c r="V465" i="1"/>
  <c r="P465" i="1"/>
  <c r="O465" i="1"/>
  <c r="N465" i="1"/>
  <c r="H465" i="1"/>
  <c r="G465" i="1"/>
  <c r="F465" i="1"/>
  <c r="AF464" i="1"/>
  <c r="AE464" i="1"/>
  <c r="AD464" i="1"/>
  <c r="X464" i="1"/>
  <c r="W464" i="1"/>
  <c r="V464" i="1"/>
  <c r="P464" i="1"/>
  <c r="O464" i="1"/>
  <c r="N464" i="1"/>
  <c r="H464" i="1"/>
  <c r="G464" i="1"/>
  <c r="F464" i="1"/>
  <c r="AF463" i="1"/>
  <c r="AE463" i="1"/>
  <c r="AD463" i="1"/>
  <c r="X463" i="1"/>
  <c r="W463" i="1"/>
  <c r="V463" i="1"/>
  <c r="P463" i="1"/>
  <c r="O463" i="1"/>
  <c r="N463" i="1"/>
  <c r="H463" i="1"/>
  <c r="G463" i="1"/>
  <c r="F463" i="1"/>
  <c r="AF462" i="1"/>
  <c r="AE462" i="1"/>
  <c r="AD462" i="1"/>
  <c r="X462" i="1"/>
  <c r="W462" i="1"/>
  <c r="V462" i="1"/>
  <c r="P462" i="1"/>
  <c r="O462" i="1"/>
  <c r="N462" i="1"/>
  <c r="H462" i="1"/>
  <c r="G462" i="1"/>
  <c r="F462" i="1"/>
  <c r="AF461" i="1"/>
  <c r="AE461" i="1"/>
  <c r="AD461" i="1"/>
  <c r="X461" i="1"/>
  <c r="W461" i="1"/>
  <c r="V461" i="1"/>
  <c r="P461" i="1"/>
  <c r="O461" i="1"/>
  <c r="N461" i="1"/>
  <c r="H461" i="1"/>
  <c r="G461" i="1"/>
  <c r="F461" i="1"/>
  <c r="AF460" i="1"/>
  <c r="AE460" i="1"/>
  <c r="AD460" i="1"/>
  <c r="X460" i="1"/>
  <c r="W460" i="1"/>
  <c r="V460" i="1"/>
  <c r="P460" i="1"/>
  <c r="O460" i="1"/>
  <c r="N460" i="1"/>
  <c r="H460" i="1"/>
  <c r="G460" i="1"/>
  <c r="F460" i="1"/>
  <c r="AF459" i="1"/>
  <c r="AE459" i="1"/>
  <c r="AD459" i="1"/>
  <c r="X459" i="1"/>
  <c r="W459" i="1"/>
  <c r="V459" i="1"/>
  <c r="P459" i="1"/>
  <c r="O459" i="1"/>
  <c r="N459" i="1"/>
  <c r="H459" i="1"/>
  <c r="G459" i="1"/>
  <c r="F459" i="1"/>
  <c r="AF458" i="1"/>
  <c r="AE458" i="1"/>
  <c r="AD458" i="1"/>
  <c r="X458" i="1"/>
  <c r="W458" i="1"/>
  <c r="V458" i="1"/>
  <c r="P458" i="1"/>
  <c r="O458" i="1"/>
  <c r="N458" i="1"/>
  <c r="H458" i="1"/>
  <c r="G458" i="1"/>
  <c r="F458" i="1"/>
  <c r="AF457" i="1"/>
  <c r="AE457" i="1"/>
  <c r="AD457" i="1"/>
  <c r="X457" i="1"/>
  <c r="W457" i="1"/>
  <c r="V457" i="1"/>
  <c r="P457" i="1"/>
  <c r="O457" i="1"/>
  <c r="N457" i="1"/>
  <c r="H457" i="1"/>
  <c r="G457" i="1"/>
  <c r="F457" i="1"/>
  <c r="AF456" i="1"/>
  <c r="AE456" i="1"/>
  <c r="AD456" i="1"/>
  <c r="X456" i="1"/>
  <c r="W456" i="1"/>
  <c r="V456" i="1"/>
  <c r="P456" i="1"/>
  <c r="O456" i="1"/>
  <c r="N456" i="1"/>
  <c r="H456" i="1"/>
  <c r="G456" i="1"/>
  <c r="F456" i="1"/>
  <c r="AF455" i="1"/>
  <c r="AE455" i="1"/>
  <c r="AD455" i="1"/>
  <c r="X455" i="1"/>
  <c r="W455" i="1"/>
  <c r="V455" i="1"/>
  <c r="P455" i="1"/>
  <c r="O455" i="1"/>
  <c r="N455" i="1"/>
  <c r="H455" i="1"/>
  <c r="G455" i="1"/>
  <c r="F455" i="1"/>
  <c r="AF454" i="1"/>
  <c r="AE454" i="1"/>
  <c r="AD454" i="1"/>
  <c r="X454" i="1"/>
  <c r="W454" i="1"/>
  <c r="V454" i="1"/>
  <c r="P454" i="1"/>
  <c r="O454" i="1"/>
  <c r="N454" i="1"/>
  <c r="H454" i="1"/>
  <c r="G454" i="1"/>
  <c r="F454" i="1"/>
  <c r="AF453" i="1"/>
  <c r="AE453" i="1"/>
  <c r="AD453" i="1"/>
  <c r="X453" i="1"/>
  <c r="W453" i="1"/>
  <c r="V453" i="1"/>
  <c r="P453" i="1"/>
  <c r="O453" i="1"/>
  <c r="N453" i="1"/>
  <c r="H453" i="1"/>
  <c r="G453" i="1"/>
  <c r="F453" i="1"/>
  <c r="AF452" i="1"/>
  <c r="AE452" i="1"/>
  <c r="AD452" i="1"/>
  <c r="X452" i="1"/>
  <c r="W452" i="1"/>
  <c r="V452" i="1"/>
  <c r="P452" i="1"/>
  <c r="O452" i="1"/>
  <c r="N452" i="1"/>
  <c r="H452" i="1"/>
  <c r="G452" i="1"/>
  <c r="F452" i="1"/>
  <c r="AF451" i="1"/>
  <c r="AE451" i="1"/>
  <c r="AD451" i="1"/>
  <c r="X451" i="1"/>
  <c r="W451" i="1"/>
  <c r="V451" i="1"/>
  <c r="P451" i="1"/>
  <c r="O451" i="1"/>
  <c r="N451" i="1"/>
  <c r="H451" i="1"/>
  <c r="G451" i="1"/>
  <c r="F451" i="1"/>
  <c r="AF450" i="1"/>
  <c r="AE450" i="1"/>
  <c r="AD450" i="1"/>
  <c r="X450" i="1"/>
  <c r="W450" i="1"/>
  <c r="V450" i="1"/>
  <c r="P450" i="1"/>
  <c r="O450" i="1"/>
  <c r="N450" i="1"/>
  <c r="H450" i="1"/>
  <c r="G450" i="1"/>
  <c r="F450" i="1"/>
  <c r="AF449" i="1"/>
  <c r="AE449" i="1"/>
  <c r="AD449" i="1"/>
  <c r="X449" i="1"/>
  <c r="W449" i="1"/>
  <c r="V449" i="1"/>
  <c r="P449" i="1"/>
  <c r="O449" i="1"/>
  <c r="N449" i="1"/>
  <c r="H449" i="1"/>
  <c r="G449" i="1"/>
  <c r="F449" i="1"/>
  <c r="AF448" i="1"/>
  <c r="AE448" i="1"/>
  <c r="AD448" i="1"/>
  <c r="X448" i="1"/>
  <c r="W448" i="1"/>
  <c r="V448" i="1"/>
  <c r="P448" i="1"/>
  <c r="O448" i="1"/>
  <c r="N448" i="1"/>
  <c r="H448" i="1"/>
  <c r="G448" i="1"/>
  <c r="F448" i="1"/>
  <c r="AF447" i="1"/>
  <c r="AE447" i="1"/>
  <c r="AD447" i="1"/>
  <c r="X447" i="1"/>
  <c r="W447" i="1"/>
  <c r="V447" i="1"/>
  <c r="P447" i="1"/>
  <c r="O447" i="1"/>
  <c r="N447" i="1"/>
  <c r="H447" i="1"/>
  <c r="G447" i="1"/>
  <c r="F447" i="1"/>
  <c r="AF446" i="1"/>
  <c r="AE446" i="1"/>
  <c r="AD446" i="1"/>
  <c r="X446" i="1"/>
  <c r="W446" i="1"/>
  <c r="V446" i="1"/>
  <c r="P446" i="1"/>
  <c r="O446" i="1"/>
  <c r="N446" i="1"/>
  <c r="H446" i="1"/>
  <c r="G446" i="1"/>
  <c r="F446" i="1"/>
  <c r="AF445" i="1"/>
  <c r="AE445" i="1"/>
  <c r="AD445" i="1"/>
  <c r="X445" i="1"/>
  <c r="W445" i="1"/>
  <c r="V445" i="1"/>
  <c r="P445" i="1"/>
  <c r="O445" i="1"/>
  <c r="N445" i="1"/>
  <c r="H445" i="1"/>
  <c r="G445" i="1"/>
  <c r="F445" i="1"/>
  <c r="AF444" i="1"/>
  <c r="AE444" i="1"/>
  <c r="AD444" i="1"/>
  <c r="X444" i="1"/>
  <c r="W444" i="1"/>
  <c r="V444" i="1"/>
  <c r="P444" i="1"/>
  <c r="O444" i="1"/>
  <c r="N444" i="1"/>
  <c r="H444" i="1"/>
  <c r="G444" i="1"/>
  <c r="F444" i="1"/>
  <c r="AF443" i="1"/>
  <c r="AE443" i="1"/>
  <c r="AD443" i="1"/>
  <c r="X443" i="1"/>
  <c r="W443" i="1"/>
  <c r="V443" i="1"/>
  <c r="P443" i="1"/>
  <c r="O443" i="1"/>
  <c r="N443" i="1"/>
  <c r="H443" i="1"/>
  <c r="G443" i="1"/>
  <c r="F443" i="1"/>
  <c r="AF442" i="1"/>
  <c r="AE442" i="1"/>
  <c r="AD442" i="1"/>
  <c r="X442" i="1"/>
  <c r="W442" i="1"/>
  <c r="V442" i="1"/>
  <c r="P442" i="1"/>
  <c r="O442" i="1"/>
  <c r="N442" i="1"/>
  <c r="H442" i="1"/>
  <c r="G442" i="1"/>
  <c r="F442" i="1"/>
  <c r="AF441" i="1"/>
  <c r="AE441" i="1"/>
  <c r="AD441" i="1"/>
  <c r="X441" i="1"/>
  <c r="W441" i="1"/>
  <c r="V441" i="1"/>
  <c r="P441" i="1"/>
  <c r="O441" i="1"/>
  <c r="N441" i="1"/>
  <c r="H441" i="1"/>
  <c r="G441" i="1"/>
  <c r="F441" i="1"/>
  <c r="AF440" i="1"/>
  <c r="AE440" i="1"/>
  <c r="AD440" i="1"/>
  <c r="X440" i="1"/>
  <c r="W440" i="1"/>
  <c r="V440" i="1"/>
  <c r="P440" i="1"/>
  <c r="O440" i="1"/>
  <c r="N440" i="1"/>
  <c r="H440" i="1"/>
  <c r="G440" i="1"/>
  <c r="F440" i="1"/>
  <c r="AF439" i="1"/>
  <c r="AE439" i="1"/>
  <c r="AD439" i="1"/>
  <c r="X439" i="1"/>
  <c r="W439" i="1"/>
  <c r="V439" i="1"/>
  <c r="P439" i="1"/>
  <c r="O439" i="1"/>
  <c r="N439" i="1"/>
  <c r="H439" i="1"/>
  <c r="G439" i="1"/>
  <c r="F439" i="1"/>
  <c r="AF438" i="1"/>
  <c r="AE438" i="1"/>
  <c r="AD438" i="1"/>
  <c r="X438" i="1"/>
  <c r="W438" i="1"/>
  <c r="V438" i="1"/>
  <c r="P438" i="1"/>
  <c r="O438" i="1"/>
  <c r="N438" i="1"/>
  <c r="H438" i="1"/>
  <c r="G438" i="1"/>
  <c r="F438" i="1"/>
  <c r="AF437" i="1"/>
  <c r="AE437" i="1"/>
  <c r="AD437" i="1"/>
  <c r="X437" i="1"/>
  <c r="W437" i="1"/>
  <c r="V437" i="1"/>
  <c r="P437" i="1"/>
  <c r="O437" i="1"/>
  <c r="N437" i="1"/>
  <c r="H437" i="1"/>
  <c r="G437" i="1"/>
  <c r="F437" i="1"/>
  <c r="AF436" i="1"/>
  <c r="AE436" i="1"/>
  <c r="AD436" i="1"/>
  <c r="X436" i="1"/>
  <c r="W436" i="1"/>
  <c r="V436" i="1"/>
  <c r="P436" i="1"/>
  <c r="O436" i="1"/>
  <c r="N436" i="1"/>
  <c r="H436" i="1"/>
  <c r="G436" i="1"/>
  <c r="F436" i="1"/>
  <c r="AF435" i="1"/>
  <c r="AE435" i="1"/>
  <c r="AD435" i="1"/>
  <c r="X435" i="1"/>
  <c r="W435" i="1"/>
  <c r="V435" i="1"/>
  <c r="P435" i="1"/>
  <c r="O435" i="1"/>
  <c r="N435" i="1"/>
  <c r="H435" i="1"/>
  <c r="G435" i="1"/>
  <c r="F435" i="1"/>
  <c r="AF434" i="1"/>
  <c r="AE434" i="1"/>
  <c r="AD434" i="1"/>
  <c r="X434" i="1"/>
  <c r="W434" i="1"/>
  <c r="V434" i="1"/>
  <c r="P434" i="1"/>
  <c r="O434" i="1"/>
  <c r="N434" i="1"/>
  <c r="H434" i="1"/>
  <c r="G434" i="1"/>
  <c r="F434" i="1"/>
  <c r="AF433" i="1"/>
  <c r="AE433" i="1"/>
  <c r="AD433" i="1"/>
  <c r="X433" i="1"/>
  <c r="W433" i="1"/>
  <c r="V433" i="1"/>
  <c r="P433" i="1"/>
  <c r="O433" i="1"/>
  <c r="N433" i="1"/>
  <c r="H433" i="1"/>
  <c r="G433" i="1"/>
  <c r="F433" i="1"/>
  <c r="AF432" i="1"/>
  <c r="AE432" i="1"/>
  <c r="AD432" i="1"/>
  <c r="X432" i="1"/>
  <c r="W432" i="1"/>
  <c r="V432" i="1"/>
  <c r="P432" i="1"/>
  <c r="O432" i="1"/>
  <c r="N432" i="1"/>
  <c r="H432" i="1"/>
  <c r="G432" i="1"/>
  <c r="F432" i="1"/>
  <c r="AF431" i="1"/>
  <c r="AE431" i="1"/>
  <c r="AD431" i="1"/>
  <c r="X431" i="1"/>
  <c r="W431" i="1"/>
  <c r="V431" i="1"/>
  <c r="P431" i="1"/>
  <c r="O431" i="1"/>
  <c r="N431" i="1"/>
  <c r="H431" i="1"/>
  <c r="G431" i="1"/>
  <c r="F431" i="1"/>
  <c r="AF430" i="1"/>
  <c r="AE430" i="1"/>
  <c r="AD430" i="1"/>
  <c r="X430" i="1"/>
  <c r="W430" i="1"/>
  <c r="V430" i="1"/>
  <c r="P430" i="1"/>
  <c r="O430" i="1"/>
  <c r="N430" i="1"/>
  <c r="H430" i="1"/>
  <c r="G430" i="1"/>
  <c r="F430" i="1"/>
  <c r="AF429" i="1"/>
  <c r="AE429" i="1"/>
  <c r="AD429" i="1"/>
  <c r="X429" i="1"/>
  <c r="W429" i="1"/>
  <c r="V429" i="1"/>
  <c r="P429" i="1"/>
  <c r="O429" i="1"/>
  <c r="N429" i="1"/>
  <c r="H429" i="1"/>
  <c r="G429" i="1"/>
  <c r="F429" i="1"/>
  <c r="AF428" i="1"/>
  <c r="AE428" i="1"/>
  <c r="AD428" i="1"/>
  <c r="X428" i="1"/>
  <c r="W428" i="1"/>
  <c r="V428" i="1"/>
  <c r="P428" i="1"/>
  <c r="O428" i="1"/>
  <c r="N428" i="1"/>
  <c r="H428" i="1"/>
  <c r="G428" i="1"/>
  <c r="F428" i="1"/>
  <c r="AF427" i="1"/>
  <c r="AE427" i="1"/>
  <c r="AD427" i="1"/>
  <c r="X427" i="1"/>
  <c r="W427" i="1"/>
  <c r="V427" i="1"/>
  <c r="P427" i="1"/>
  <c r="O427" i="1"/>
  <c r="N427" i="1"/>
  <c r="H427" i="1"/>
  <c r="G427" i="1"/>
  <c r="F427" i="1"/>
  <c r="AF426" i="1"/>
  <c r="AE426" i="1"/>
  <c r="AD426" i="1"/>
  <c r="X426" i="1"/>
  <c r="W426" i="1"/>
  <c r="V426" i="1"/>
  <c r="P426" i="1"/>
  <c r="O426" i="1"/>
  <c r="N426" i="1"/>
  <c r="H426" i="1"/>
  <c r="G426" i="1"/>
  <c r="F426" i="1"/>
  <c r="AF425" i="1"/>
  <c r="AE425" i="1"/>
  <c r="AD425" i="1"/>
  <c r="X425" i="1"/>
  <c r="W425" i="1"/>
  <c r="V425" i="1"/>
  <c r="P425" i="1"/>
  <c r="O425" i="1"/>
  <c r="N425" i="1"/>
  <c r="H425" i="1"/>
  <c r="G425" i="1"/>
  <c r="F425" i="1"/>
  <c r="AF424" i="1"/>
  <c r="AE424" i="1"/>
  <c r="AD424" i="1"/>
  <c r="X424" i="1"/>
  <c r="W424" i="1"/>
  <c r="V424" i="1"/>
  <c r="P424" i="1"/>
  <c r="O424" i="1"/>
  <c r="N424" i="1"/>
  <c r="H424" i="1"/>
  <c r="G424" i="1"/>
  <c r="F424" i="1"/>
  <c r="AF423" i="1"/>
  <c r="AE423" i="1"/>
  <c r="AD423" i="1"/>
  <c r="X423" i="1"/>
  <c r="W423" i="1"/>
  <c r="V423" i="1"/>
  <c r="P423" i="1"/>
  <c r="O423" i="1"/>
  <c r="N423" i="1"/>
  <c r="H423" i="1"/>
  <c r="G423" i="1"/>
  <c r="F423" i="1"/>
  <c r="AF422" i="1"/>
  <c r="AE422" i="1"/>
  <c r="AD422" i="1"/>
  <c r="X422" i="1"/>
  <c r="W422" i="1"/>
  <c r="V422" i="1"/>
  <c r="P422" i="1"/>
  <c r="O422" i="1"/>
  <c r="N422" i="1"/>
  <c r="H422" i="1"/>
  <c r="G422" i="1"/>
  <c r="F422" i="1"/>
  <c r="AF421" i="1"/>
  <c r="AE421" i="1"/>
  <c r="AD421" i="1"/>
  <c r="X421" i="1"/>
  <c r="W421" i="1"/>
  <c r="V421" i="1"/>
  <c r="P421" i="1"/>
  <c r="O421" i="1"/>
  <c r="N421" i="1"/>
  <c r="H421" i="1"/>
  <c r="G421" i="1"/>
  <c r="F421" i="1"/>
  <c r="AF420" i="1"/>
  <c r="AE420" i="1"/>
  <c r="AD420" i="1"/>
  <c r="X420" i="1"/>
  <c r="W420" i="1"/>
  <c r="V420" i="1"/>
  <c r="P420" i="1"/>
  <c r="O420" i="1"/>
  <c r="N420" i="1"/>
  <c r="H420" i="1"/>
  <c r="G420" i="1"/>
  <c r="F420" i="1"/>
  <c r="AF419" i="1"/>
  <c r="AE419" i="1"/>
  <c r="AD419" i="1"/>
  <c r="X419" i="1"/>
  <c r="W419" i="1"/>
  <c r="V419" i="1"/>
  <c r="P419" i="1"/>
  <c r="O419" i="1"/>
  <c r="N419" i="1"/>
  <c r="H419" i="1"/>
  <c r="G419" i="1"/>
  <c r="F419" i="1"/>
  <c r="AF418" i="1"/>
  <c r="AE418" i="1"/>
  <c r="AD418" i="1"/>
  <c r="X418" i="1"/>
  <c r="W418" i="1"/>
  <c r="V418" i="1"/>
  <c r="P418" i="1"/>
  <c r="O418" i="1"/>
  <c r="N418" i="1"/>
  <c r="H418" i="1"/>
  <c r="G418" i="1"/>
  <c r="F418" i="1"/>
  <c r="AF417" i="1"/>
  <c r="AE417" i="1"/>
  <c r="AD417" i="1"/>
  <c r="X417" i="1"/>
  <c r="W417" i="1"/>
  <c r="V417" i="1"/>
  <c r="P417" i="1"/>
  <c r="O417" i="1"/>
  <c r="N417" i="1"/>
  <c r="H417" i="1"/>
  <c r="G417" i="1"/>
  <c r="F417" i="1"/>
  <c r="AF416" i="1"/>
  <c r="AE416" i="1"/>
  <c r="AD416" i="1"/>
  <c r="X416" i="1"/>
  <c r="W416" i="1"/>
  <c r="V416" i="1"/>
  <c r="P416" i="1"/>
  <c r="O416" i="1"/>
  <c r="N416" i="1"/>
  <c r="H416" i="1"/>
  <c r="G416" i="1"/>
  <c r="F416" i="1"/>
  <c r="AF415" i="1"/>
  <c r="AE415" i="1"/>
  <c r="AD415" i="1"/>
  <c r="X415" i="1"/>
  <c r="W415" i="1"/>
  <c r="V415" i="1"/>
  <c r="P415" i="1"/>
  <c r="O415" i="1"/>
  <c r="N415" i="1"/>
  <c r="H415" i="1"/>
  <c r="G415" i="1"/>
  <c r="F415" i="1"/>
  <c r="AF414" i="1"/>
  <c r="AE414" i="1"/>
  <c r="AD414" i="1"/>
  <c r="X414" i="1"/>
  <c r="W414" i="1"/>
  <c r="V414" i="1"/>
  <c r="P414" i="1"/>
  <c r="O414" i="1"/>
  <c r="N414" i="1"/>
  <c r="H414" i="1"/>
  <c r="G414" i="1"/>
  <c r="F414" i="1"/>
  <c r="AF413" i="1"/>
  <c r="AF477" i="1" s="1"/>
  <c r="AE413" i="1"/>
  <c r="AE477" i="1" s="1"/>
  <c r="AD413" i="1"/>
  <c r="AD477" i="1" s="1"/>
  <c r="X413" i="1"/>
  <c r="W413" i="1"/>
  <c r="V413" i="1"/>
  <c r="P413" i="1"/>
  <c r="P477" i="1" s="1"/>
  <c r="O413" i="1"/>
  <c r="O477" i="1" s="1"/>
  <c r="N413" i="1"/>
  <c r="N477" i="1" s="1"/>
  <c r="H413" i="1"/>
  <c r="H477" i="1" s="1"/>
  <c r="G413" i="1"/>
  <c r="G477" i="1" s="1"/>
  <c r="F413" i="1"/>
  <c r="F477" i="1" s="1"/>
  <c r="AC409" i="1"/>
  <c r="AB409" i="1"/>
  <c r="AA409" i="1"/>
  <c r="U409" i="1"/>
  <c r="T409" i="1"/>
  <c r="S409" i="1"/>
  <c r="M409" i="1"/>
  <c r="L409" i="1"/>
  <c r="K409" i="1"/>
  <c r="E409" i="1"/>
  <c r="D409" i="1"/>
  <c r="C409" i="1"/>
  <c r="AF408" i="1"/>
  <c r="AE408" i="1"/>
  <c r="AD408" i="1"/>
  <c r="X408" i="1"/>
  <c r="W408" i="1"/>
  <c r="V408" i="1"/>
  <c r="P408" i="1"/>
  <c r="O408" i="1"/>
  <c r="N408" i="1"/>
  <c r="H408" i="1"/>
  <c r="G408" i="1"/>
  <c r="F408" i="1"/>
  <c r="AF407" i="1"/>
  <c r="AE407" i="1"/>
  <c r="AD407" i="1"/>
  <c r="X407" i="1"/>
  <c r="W407" i="1"/>
  <c r="V407" i="1"/>
  <c r="P407" i="1"/>
  <c r="O407" i="1"/>
  <c r="N407" i="1"/>
  <c r="H407" i="1"/>
  <c r="G407" i="1"/>
  <c r="F407" i="1"/>
  <c r="AF406" i="1"/>
  <c r="AE406" i="1"/>
  <c r="AD406" i="1"/>
  <c r="X406" i="1"/>
  <c r="W406" i="1"/>
  <c r="V406" i="1"/>
  <c r="P406" i="1"/>
  <c r="O406" i="1"/>
  <c r="N406" i="1"/>
  <c r="H406" i="1"/>
  <c r="G406" i="1"/>
  <c r="F406" i="1"/>
  <c r="AF405" i="1"/>
  <c r="AE405" i="1"/>
  <c r="AD405" i="1"/>
  <c r="X405" i="1"/>
  <c r="W405" i="1"/>
  <c r="V405" i="1"/>
  <c r="P405" i="1"/>
  <c r="O405" i="1"/>
  <c r="N405" i="1"/>
  <c r="H405" i="1"/>
  <c r="G405" i="1"/>
  <c r="F405" i="1"/>
  <c r="AF404" i="1"/>
  <c r="AE404" i="1"/>
  <c r="AD404" i="1"/>
  <c r="X404" i="1"/>
  <c r="W404" i="1"/>
  <c r="V404" i="1"/>
  <c r="P404" i="1"/>
  <c r="O404" i="1"/>
  <c r="N404" i="1"/>
  <c r="H404" i="1"/>
  <c r="G404" i="1"/>
  <c r="F404" i="1"/>
  <c r="AF403" i="1"/>
  <c r="AE403" i="1"/>
  <c r="AD403" i="1"/>
  <c r="X403" i="1"/>
  <c r="W403" i="1"/>
  <c r="V403" i="1"/>
  <c r="P403" i="1"/>
  <c r="O403" i="1"/>
  <c r="N403" i="1"/>
  <c r="H403" i="1"/>
  <c r="G403" i="1"/>
  <c r="F403" i="1"/>
  <c r="AF402" i="1"/>
  <c r="AE402" i="1"/>
  <c r="AD402" i="1"/>
  <c r="X402" i="1"/>
  <c r="W402" i="1"/>
  <c r="V402" i="1"/>
  <c r="P402" i="1"/>
  <c r="O402" i="1"/>
  <c r="N402" i="1"/>
  <c r="H402" i="1"/>
  <c r="G402" i="1"/>
  <c r="F402" i="1"/>
  <c r="AF401" i="1"/>
  <c r="AE401" i="1"/>
  <c r="AD401" i="1"/>
  <c r="X401" i="1"/>
  <c r="W401" i="1"/>
  <c r="V401" i="1"/>
  <c r="P401" i="1"/>
  <c r="O401" i="1"/>
  <c r="N401" i="1"/>
  <c r="H401" i="1"/>
  <c r="G401" i="1"/>
  <c r="F401" i="1"/>
  <c r="AF400" i="1"/>
  <c r="AE400" i="1"/>
  <c r="AD400" i="1"/>
  <c r="X400" i="1"/>
  <c r="W400" i="1"/>
  <c r="V400" i="1"/>
  <c r="P400" i="1"/>
  <c r="O400" i="1"/>
  <c r="N400" i="1"/>
  <c r="H400" i="1"/>
  <c r="G400" i="1"/>
  <c r="F400" i="1"/>
  <c r="AF399" i="1"/>
  <c r="AE399" i="1"/>
  <c r="AD399" i="1"/>
  <c r="X399" i="1"/>
  <c r="W399" i="1"/>
  <c r="V399" i="1"/>
  <c r="P399" i="1"/>
  <c r="O399" i="1"/>
  <c r="N399" i="1"/>
  <c r="H399" i="1"/>
  <c r="G399" i="1"/>
  <c r="F399" i="1"/>
  <c r="AF398" i="1"/>
  <c r="AE398" i="1"/>
  <c r="AD398" i="1"/>
  <c r="X398" i="1"/>
  <c r="W398" i="1"/>
  <c r="V398" i="1"/>
  <c r="P398" i="1"/>
  <c r="O398" i="1"/>
  <c r="N398" i="1"/>
  <c r="H398" i="1"/>
  <c r="G398" i="1"/>
  <c r="F398" i="1"/>
  <c r="AF397" i="1"/>
  <c r="AE397" i="1"/>
  <c r="AD397" i="1"/>
  <c r="X397" i="1"/>
  <c r="W397" i="1"/>
  <c r="V397" i="1"/>
  <c r="P397" i="1"/>
  <c r="O397" i="1"/>
  <c r="N397" i="1"/>
  <c r="H397" i="1"/>
  <c r="G397" i="1"/>
  <c r="F397" i="1"/>
  <c r="AF396" i="1"/>
  <c r="AE396" i="1"/>
  <c r="AD396" i="1"/>
  <c r="X396" i="1"/>
  <c r="W396" i="1"/>
  <c r="V396" i="1"/>
  <c r="P396" i="1"/>
  <c r="O396" i="1"/>
  <c r="N396" i="1"/>
  <c r="H396" i="1"/>
  <c r="G396" i="1"/>
  <c r="F396" i="1"/>
  <c r="AF395" i="1"/>
  <c r="AE395" i="1"/>
  <c r="AD395" i="1"/>
  <c r="X395" i="1"/>
  <c r="W395" i="1"/>
  <c r="V395" i="1"/>
  <c r="P395" i="1"/>
  <c r="O395" i="1"/>
  <c r="N395" i="1"/>
  <c r="H395" i="1"/>
  <c r="G395" i="1"/>
  <c r="F395" i="1"/>
  <c r="AF394" i="1"/>
  <c r="AE394" i="1"/>
  <c r="AD394" i="1"/>
  <c r="X394" i="1"/>
  <c r="W394" i="1"/>
  <c r="V394" i="1"/>
  <c r="P394" i="1"/>
  <c r="O394" i="1"/>
  <c r="N394" i="1"/>
  <c r="H394" i="1"/>
  <c r="G394" i="1"/>
  <c r="F394" i="1"/>
  <c r="AF393" i="1"/>
  <c r="AE393" i="1"/>
  <c r="AD393" i="1"/>
  <c r="X393" i="1"/>
  <c r="W393" i="1"/>
  <c r="V393" i="1"/>
  <c r="P393" i="1"/>
  <c r="O393" i="1"/>
  <c r="N393" i="1"/>
  <c r="H393" i="1"/>
  <c r="G393" i="1"/>
  <c r="F393" i="1"/>
  <c r="AF392" i="1"/>
  <c r="AE392" i="1"/>
  <c r="AD392" i="1"/>
  <c r="X392" i="1"/>
  <c r="W392" i="1"/>
  <c r="V392" i="1"/>
  <c r="P392" i="1"/>
  <c r="O392" i="1"/>
  <c r="N392" i="1"/>
  <c r="H392" i="1"/>
  <c r="G392" i="1"/>
  <c r="F392" i="1"/>
  <c r="AF391" i="1"/>
  <c r="AE391" i="1"/>
  <c r="AD391" i="1"/>
  <c r="X391" i="1"/>
  <c r="W391" i="1"/>
  <c r="V391" i="1"/>
  <c r="P391" i="1"/>
  <c r="O391" i="1"/>
  <c r="N391" i="1"/>
  <c r="H391" i="1"/>
  <c r="G391" i="1"/>
  <c r="F391" i="1"/>
  <c r="AF390" i="1"/>
  <c r="AE390" i="1"/>
  <c r="AD390" i="1"/>
  <c r="X390" i="1"/>
  <c r="W390" i="1"/>
  <c r="V390" i="1"/>
  <c r="P390" i="1"/>
  <c r="O390" i="1"/>
  <c r="N390" i="1"/>
  <c r="H390" i="1"/>
  <c r="G390" i="1"/>
  <c r="F390" i="1"/>
  <c r="AF389" i="1"/>
  <c r="AE389" i="1"/>
  <c r="AD389" i="1"/>
  <c r="X389" i="1"/>
  <c r="W389" i="1"/>
  <c r="V389" i="1"/>
  <c r="P389" i="1"/>
  <c r="O389" i="1"/>
  <c r="N389" i="1"/>
  <c r="H389" i="1"/>
  <c r="G389" i="1"/>
  <c r="F389" i="1"/>
  <c r="AF388" i="1"/>
  <c r="AE388" i="1"/>
  <c r="AD388" i="1"/>
  <c r="X388" i="1"/>
  <c r="W388" i="1"/>
  <c r="V388" i="1"/>
  <c r="P388" i="1"/>
  <c r="O388" i="1"/>
  <c r="N388" i="1"/>
  <c r="H388" i="1"/>
  <c r="G388" i="1"/>
  <c r="F388" i="1"/>
  <c r="AF387" i="1"/>
  <c r="AE387" i="1"/>
  <c r="AD387" i="1"/>
  <c r="X387" i="1"/>
  <c r="W387" i="1"/>
  <c r="V387" i="1"/>
  <c r="P387" i="1"/>
  <c r="O387" i="1"/>
  <c r="N387" i="1"/>
  <c r="H387" i="1"/>
  <c r="G387" i="1"/>
  <c r="F387" i="1"/>
  <c r="AF386" i="1"/>
  <c r="AE386" i="1"/>
  <c r="AD386" i="1"/>
  <c r="X386" i="1"/>
  <c r="W386" i="1"/>
  <c r="V386" i="1"/>
  <c r="P386" i="1"/>
  <c r="O386" i="1"/>
  <c r="N386" i="1"/>
  <c r="H386" i="1"/>
  <c r="G386" i="1"/>
  <c r="F386" i="1"/>
  <c r="AF385" i="1"/>
  <c r="AE385" i="1"/>
  <c r="AD385" i="1"/>
  <c r="X385" i="1"/>
  <c r="W385" i="1"/>
  <c r="V385" i="1"/>
  <c r="P385" i="1"/>
  <c r="O385" i="1"/>
  <c r="N385" i="1"/>
  <c r="H385" i="1"/>
  <c r="G385" i="1"/>
  <c r="F385" i="1"/>
  <c r="AF384" i="1"/>
  <c r="AE384" i="1"/>
  <c r="AD384" i="1"/>
  <c r="X384" i="1"/>
  <c r="W384" i="1"/>
  <c r="V384" i="1"/>
  <c r="P384" i="1"/>
  <c r="O384" i="1"/>
  <c r="N384" i="1"/>
  <c r="H384" i="1"/>
  <c r="G384" i="1"/>
  <c r="F384" i="1"/>
  <c r="AF383" i="1"/>
  <c r="AE383" i="1"/>
  <c r="AD383" i="1"/>
  <c r="X383" i="1"/>
  <c r="W383" i="1"/>
  <c r="V383" i="1"/>
  <c r="P383" i="1"/>
  <c r="O383" i="1"/>
  <c r="N383" i="1"/>
  <c r="H383" i="1"/>
  <c r="G383" i="1"/>
  <c r="F383" i="1"/>
  <c r="AF382" i="1"/>
  <c r="AE382" i="1"/>
  <c r="AD382" i="1"/>
  <c r="X382" i="1"/>
  <c r="W382" i="1"/>
  <c r="V382" i="1"/>
  <c r="P382" i="1"/>
  <c r="O382" i="1"/>
  <c r="N382" i="1"/>
  <c r="H382" i="1"/>
  <c r="G382" i="1"/>
  <c r="F382" i="1"/>
  <c r="AF381" i="1"/>
  <c r="AE381" i="1"/>
  <c r="AD381" i="1"/>
  <c r="X381" i="1"/>
  <c r="W381" i="1"/>
  <c r="V381" i="1"/>
  <c r="P381" i="1"/>
  <c r="O381" i="1"/>
  <c r="N381" i="1"/>
  <c r="H381" i="1"/>
  <c r="G381" i="1"/>
  <c r="F381" i="1"/>
  <c r="AF380" i="1"/>
  <c r="AE380" i="1"/>
  <c r="AD380" i="1"/>
  <c r="X380" i="1"/>
  <c r="W380" i="1"/>
  <c r="V380" i="1"/>
  <c r="P380" i="1"/>
  <c r="O380" i="1"/>
  <c r="N380" i="1"/>
  <c r="H380" i="1"/>
  <c r="G380" i="1"/>
  <c r="F380" i="1"/>
  <c r="AF379" i="1"/>
  <c r="AE379" i="1"/>
  <c r="AD379" i="1"/>
  <c r="X379" i="1"/>
  <c r="W379" i="1"/>
  <c r="V379" i="1"/>
  <c r="P379" i="1"/>
  <c r="O379" i="1"/>
  <c r="N379" i="1"/>
  <c r="H379" i="1"/>
  <c r="G379" i="1"/>
  <c r="F379" i="1"/>
  <c r="AF378" i="1"/>
  <c r="AE378" i="1"/>
  <c r="AD378" i="1"/>
  <c r="X378" i="1"/>
  <c r="W378" i="1"/>
  <c r="V378" i="1"/>
  <c r="P378" i="1"/>
  <c r="O378" i="1"/>
  <c r="N378" i="1"/>
  <c r="H378" i="1"/>
  <c r="G378" i="1"/>
  <c r="F378" i="1"/>
  <c r="AF377" i="1"/>
  <c r="AE377" i="1"/>
  <c r="AD377" i="1"/>
  <c r="X377" i="1"/>
  <c r="W377" i="1"/>
  <c r="V377" i="1"/>
  <c r="P377" i="1"/>
  <c r="O377" i="1"/>
  <c r="N377" i="1"/>
  <c r="H377" i="1"/>
  <c r="G377" i="1"/>
  <c r="F377" i="1"/>
  <c r="AF376" i="1"/>
  <c r="AE376" i="1"/>
  <c r="AD376" i="1"/>
  <c r="X376" i="1"/>
  <c r="W376" i="1"/>
  <c r="V376" i="1"/>
  <c r="P376" i="1"/>
  <c r="O376" i="1"/>
  <c r="N376" i="1"/>
  <c r="H376" i="1"/>
  <c r="G376" i="1"/>
  <c r="F376" i="1"/>
  <c r="AF375" i="1"/>
  <c r="AE375" i="1"/>
  <c r="AD375" i="1"/>
  <c r="X375" i="1"/>
  <c r="W375" i="1"/>
  <c r="V375" i="1"/>
  <c r="P375" i="1"/>
  <c r="O375" i="1"/>
  <c r="N375" i="1"/>
  <c r="H375" i="1"/>
  <c r="G375" i="1"/>
  <c r="F375" i="1"/>
  <c r="AF374" i="1"/>
  <c r="AE374" i="1"/>
  <c r="AD374" i="1"/>
  <c r="X374" i="1"/>
  <c r="W374" i="1"/>
  <c r="V374" i="1"/>
  <c r="P374" i="1"/>
  <c r="O374" i="1"/>
  <c r="N374" i="1"/>
  <c r="H374" i="1"/>
  <c r="G374" i="1"/>
  <c r="F374" i="1"/>
  <c r="AF373" i="1"/>
  <c r="AE373" i="1"/>
  <c r="AD373" i="1"/>
  <c r="X373" i="1"/>
  <c r="W373" i="1"/>
  <c r="V373" i="1"/>
  <c r="P373" i="1"/>
  <c r="O373" i="1"/>
  <c r="N373" i="1"/>
  <c r="H373" i="1"/>
  <c r="G373" i="1"/>
  <c r="F373" i="1"/>
  <c r="AF372" i="1"/>
  <c r="AE372" i="1"/>
  <c r="AD372" i="1"/>
  <c r="X372" i="1"/>
  <c r="W372" i="1"/>
  <c r="V372" i="1"/>
  <c r="P372" i="1"/>
  <c r="O372" i="1"/>
  <c r="N372" i="1"/>
  <c r="H372" i="1"/>
  <c r="G372" i="1"/>
  <c r="F372" i="1"/>
  <c r="AF371" i="1"/>
  <c r="AE371" i="1"/>
  <c r="AD371" i="1"/>
  <c r="X371" i="1"/>
  <c r="W371" i="1"/>
  <c r="V371" i="1"/>
  <c r="P371" i="1"/>
  <c r="O371" i="1"/>
  <c r="N371" i="1"/>
  <c r="H371" i="1"/>
  <c r="G371" i="1"/>
  <c r="F371" i="1"/>
  <c r="AF370" i="1"/>
  <c r="AE370" i="1"/>
  <c r="AD370" i="1"/>
  <c r="X370" i="1"/>
  <c r="W370" i="1"/>
  <c r="V370" i="1"/>
  <c r="P370" i="1"/>
  <c r="O370" i="1"/>
  <c r="N370" i="1"/>
  <c r="H370" i="1"/>
  <c r="G370" i="1"/>
  <c r="F370" i="1"/>
  <c r="AF369" i="1"/>
  <c r="AE369" i="1"/>
  <c r="AD369" i="1"/>
  <c r="X369" i="1"/>
  <c r="W369" i="1"/>
  <c r="V369" i="1"/>
  <c r="P369" i="1"/>
  <c r="O369" i="1"/>
  <c r="N369" i="1"/>
  <c r="H369" i="1"/>
  <c r="G369" i="1"/>
  <c r="F369" i="1"/>
  <c r="AF368" i="1"/>
  <c r="AE368" i="1"/>
  <c r="AD368" i="1"/>
  <c r="X368" i="1"/>
  <c r="W368" i="1"/>
  <c r="V368" i="1"/>
  <c r="P368" i="1"/>
  <c r="O368" i="1"/>
  <c r="N368" i="1"/>
  <c r="H368" i="1"/>
  <c r="G368" i="1"/>
  <c r="F368" i="1"/>
  <c r="AF367" i="1"/>
  <c r="AE367" i="1"/>
  <c r="AD367" i="1"/>
  <c r="X367" i="1"/>
  <c r="W367" i="1"/>
  <c r="V367" i="1"/>
  <c r="P367" i="1"/>
  <c r="O367" i="1"/>
  <c r="N367" i="1"/>
  <c r="H367" i="1"/>
  <c r="G367" i="1"/>
  <c r="F367" i="1"/>
  <c r="AF366" i="1"/>
  <c r="AE366" i="1"/>
  <c r="AD366" i="1"/>
  <c r="X366" i="1"/>
  <c r="W366" i="1"/>
  <c r="V366" i="1"/>
  <c r="P366" i="1"/>
  <c r="O366" i="1"/>
  <c r="N366" i="1"/>
  <c r="H366" i="1"/>
  <c r="G366" i="1"/>
  <c r="F366" i="1"/>
  <c r="AF365" i="1"/>
  <c r="AE365" i="1"/>
  <c r="AD365" i="1"/>
  <c r="X365" i="1"/>
  <c r="W365" i="1"/>
  <c r="V365" i="1"/>
  <c r="P365" i="1"/>
  <c r="O365" i="1"/>
  <c r="N365" i="1"/>
  <c r="H365" i="1"/>
  <c r="G365" i="1"/>
  <c r="F365" i="1"/>
  <c r="AF364" i="1"/>
  <c r="AE364" i="1"/>
  <c r="AD364" i="1"/>
  <c r="X364" i="1"/>
  <c r="W364" i="1"/>
  <c r="V364" i="1"/>
  <c r="P364" i="1"/>
  <c r="O364" i="1"/>
  <c r="N364" i="1"/>
  <c r="H364" i="1"/>
  <c r="G364" i="1"/>
  <c r="F364" i="1"/>
  <c r="AF363" i="1"/>
  <c r="AE363" i="1"/>
  <c r="AD363" i="1"/>
  <c r="X363" i="1"/>
  <c r="W363" i="1"/>
  <c r="V363" i="1"/>
  <c r="P363" i="1"/>
  <c r="O363" i="1"/>
  <c r="N363" i="1"/>
  <c r="H363" i="1"/>
  <c r="G363" i="1"/>
  <c r="F363" i="1"/>
  <c r="AF362" i="1"/>
  <c r="AE362" i="1"/>
  <c r="AD362" i="1"/>
  <c r="X362" i="1"/>
  <c r="W362" i="1"/>
  <c r="V362" i="1"/>
  <c r="P362" i="1"/>
  <c r="O362" i="1"/>
  <c r="N362" i="1"/>
  <c r="H362" i="1"/>
  <c r="G362" i="1"/>
  <c r="F362" i="1"/>
  <c r="AF361" i="1"/>
  <c r="AE361" i="1"/>
  <c r="AD361" i="1"/>
  <c r="X361" i="1"/>
  <c r="W361" i="1"/>
  <c r="V361" i="1"/>
  <c r="P361" i="1"/>
  <c r="O361" i="1"/>
  <c r="N361" i="1"/>
  <c r="H361" i="1"/>
  <c r="G361" i="1"/>
  <c r="F361" i="1"/>
  <c r="AF360" i="1"/>
  <c r="AE360" i="1"/>
  <c r="AD360" i="1"/>
  <c r="X360" i="1"/>
  <c r="W360" i="1"/>
  <c r="V360" i="1"/>
  <c r="P360" i="1"/>
  <c r="O360" i="1"/>
  <c r="N360" i="1"/>
  <c r="H360" i="1"/>
  <c r="G360" i="1"/>
  <c r="F360" i="1"/>
  <c r="AF359" i="1"/>
  <c r="AE359" i="1"/>
  <c r="AD359" i="1"/>
  <c r="X359" i="1"/>
  <c r="W359" i="1"/>
  <c r="V359" i="1"/>
  <c r="P359" i="1"/>
  <c r="O359" i="1"/>
  <c r="N359" i="1"/>
  <c r="H359" i="1"/>
  <c r="G359" i="1"/>
  <c r="F359" i="1"/>
  <c r="AF358" i="1"/>
  <c r="AE358" i="1"/>
  <c r="AD358" i="1"/>
  <c r="X358" i="1"/>
  <c r="W358" i="1"/>
  <c r="V358" i="1"/>
  <c r="P358" i="1"/>
  <c r="O358" i="1"/>
  <c r="N358" i="1"/>
  <c r="H358" i="1"/>
  <c r="G358" i="1"/>
  <c r="F358" i="1"/>
  <c r="AF357" i="1"/>
  <c r="AE357" i="1"/>
  <c r="AD357" i="1"/>
  <c r="X357" i="1"/>
  <c r="W357" i="1"/>
  <c r="V357" i="1"/>
  <c r="P357" i="1"/>
  <c r="O357" i="1"/>
  <c r="N357" i="1"/>
  <c r="H357" i="1"/>
  <c r="G357" i="1"/>
  <c r="F357" i="1"/>
  <c r="AF356" i="1"/>
  <c r="AE356" i="1"/>
  <c r="AD356" i="1"/>
  <c r="X356" i="1"/>
  <c r="W356" i="1"/>
  <c r="V356" i="1"/>
  <c r="P356" i="1"/>
  <c r="O356" i="1"/>
  <c r="N356" i="1"/>
  <c r="H356" i="1"/>
  <c r="G356" i="1"/>
  <c r="F356" i="1"/>
  <c r="AF355" i="1"/>
  <c r="AE355" i="1"/>
  <c r="AD355" i="1"/>
  <c r="X355" i="1"/>
  <c r="W355" i="1"/>
  <c r="V355" i="1"/>
  <c r="P355" i="1"/>
  <c r="O355" i="1"/>
  <c r="N355" i="1"/>
  <c r="H355" i="1"/>
  <c r="G355" i="1"/>
  <c r="F355" i="1"/>
  <c r="AF354" i="1"/>
  <c r="AE354" i="1"/>
  <c r="AD354" i="1"/>
  <c r="X354" i="1"/>
  <c r="W354" i="1"/>
  <c r="V354" i="1"/>
  <c r="P354" i="1"/>
  <c r="O354" i="1"/>
  <c r="N354" i="1"/>
  <c r="H354" i="1"/>
  <c r="G354" i="1"/>
  <c r="F354" i="1"/>
  <c r="AF353" i="1"/>
  <c r="AE353" i="1"/>
  <c r="AD353" i="1"/>
  <c r="X353" i="1"/>
  <c r="W353" i="1"/>
  <c r="V353" i="1"/>
  <c r="P353" i="1"/>
  <c r="O353" i="1"/>
  <c r="N353" i="1"/>
  <c r="H353" i="1"/>
  <c r="G353" i="1"/>
  <c r="F353" i="1"/>
  <c r="AF352" i="1"/>
  <c r="AE352" i="1"/>
  <c r="AD352" i="1"/>
  <c r="X352" i="1"/>
  <c r="W352" i="1"/>
  <c r="V352" i="1"/>
  <c r="P352" i="1"/>
  <c r="O352" i="1"/>
  <c r="N352" i="1"/>
  <c r="H352" i="1"/>
  <c r="G352" i="1"/>
  <c r="F352" i="1"/>
  <c r="AF351" i="1"/>
  <c r="AE351" i="1"/>
  <c r="AD351" i="1"/>
  <c r="X351" i="1"/>
  <c r="W351" i="1"/>
  <c r="V351" i="1"/>
  <c r="P351" i="1"/>
  <c r="O351" i="1"/>
  <c r="N351" i="1"/>
  <c r="H351" i="1"/>
  <c r="G351" i="1"/>
  <c r="F351" i="1"/>
  <c r="AF350" i="1"/>
  <c r="AE350" i="1"/>
  <c r="AD350" i="1"/>
  <c r="X350" i="1"/>
  <c r="W350" i="1"/>
  <c r="V350" i="1"/>
  <c r="P350" i="1"/>
  <c r="O350" i="1"/>
  <c r="N350" i="1"/>
  <c r="H350" i="1"/>
  <c r="G350" i="1"/>
  <c r="F350" i="1"/>
  <c r="AF349" i="1"/>
  <c r="AE349" i="1"/>
  <c r="AD349" i="1"/>
  <c r="X349" i="1"/>
  <c r="W349" i="1"/>
  <c r="V349" i="1"/>
  <c r="P349" i="1"/>
  <c r="O349" i="1"/>
  <c r="N349" i="1"/>
  <c r="H349" i="1"/>
  <c r="G349" i="1"/>
  <c r="F349" i="1"/>
  <c r="AF348" i="1"/>
  <c r="AE348" i="1"/>
  <c r="AD348" i="1"/>
  <c r="X348" i="1"/>
  <c r="W348" i="1"/>
  <c r="V348" i="1"/>
  <c r="P348" i="1"/>
  <c r="O348" i="1"/>
  <c r="N348" i="1"/>
  <c r="H348" i="1"/>
  <c r="G348" i="1"/>
  <c r="F348" i="1"/>
  <c r="AF347" i="1"/>
  <c r="AE347" i="1"/>
  <c r="AD347" i="1"/>
  <c r="X347" i="1"/>
  <c r="W347" i="1"/>
  <c r="V347" i="1"/>
  <c r="P347" i="1"/>
  <c r="O347" i="1"/>
  <c r="N347" i="1"/>
  <c r="H347" i="1"/>
  <c r="G347" i="1"/>
  <c r="F347" i="1"/>
  <c r="AF346" i="1"/>
  <c r="AE346" i="1"/>
  <c r="AD346" i="1"/>
  <c r="X346" i="1"/>
  <c r="W346" i="1"/>
  <c r="V346" i="1"/>
  <c r="P346" i="1"/>
  <c r="O346" i="1"/>
  <c r="N346" i="1"/>
  <c r="H346" i="1"/>
  <c r="G346" i="1"/>
  <c r="F346" i="1"/>
  <c r="AF345" i="1"/>
  <c r="AE345" i="1"/>
  <c r="AD345" i="1"/>
  <c r="X345" i="1"/>
  <c r="W345" i="1"/>
  <c r="V345" i="1"/>
  <c r="P345" i="1"/>
  <c r="O345" i="1"/>
  <c r="N345" i="1"/>
  <c r="H345" i="1"/>
  <c r="G345" i="1"/>
  <c r="F345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E277" i="1"/>
  <c r="AF277" i="1"/>
  <c r="AD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W277" i="1"/>
  <c r="X277" i="1"/>
  <c r="V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277" i="1"/>
  <c r="P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G277" i="1"/>
  <c r="H277" i="1"/>
  <c r="F277" i="1"/>
  <c r="AC341" i="1"/>
  <c r="AB341" i="1"/>
  <c r="AA341" i="1"/>
  <c r="U341" i="1"/>
  <c r="T341" i="1"/>
  <c r="S341" i="1"/>
  <c r="M341" i="1"/>
  <c r="L341" i="1"/>
  <c r="K341" i="1"/>
  <c r="E341" i="1"/>
  <c r="D341" i="1"/>
  <c r="C341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09" i="1"/>
  <c r="AF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W209" i="1"/>
  <c r="X209" i="1"/>
  <c r="V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O209" i="1"/>
  <c r="P209" i="1"/>
  <c r="N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G209" i="1"/>
  <c r="H209" i="1"/>
  <c r="F209" i="1"/>
  <c r="AC273" i="1"/>
  <c r="AB273" i="1"/>
  <c r="AA273" i="1"/>
  <c r="U273" i="1"/>
  <c r="T273" i="1"/>
  <c r="S273" i="1"/>
  <c r="M273" i="1"/>
  <c r="L273" i="1"/>
  <c r="K273" i="1"/>
  <c r="E273" i="1"/>
  <c r="D273" i="1"/>
  <c r="C273" i="1"/>
  <c r="AC205" i="1"/>
  <c r="AB205" i="1"/>
  <c r="AA205" i="1"/>
  <c r="U205" i="1"/>
  <c r="T205" i="1"/>
  <c r="S205" i="1"/>
  <c r="M205" i="1"/>
  <c r="L205" i="1"/>
  <c r="K205" i="1"/>
  <c r="E205" i="1"/>
  <c r="D205" i="1"/>
  <c r="C205" i="1"/>
  <c r="AC137" i="1"/>
  <c r="AB137" i="1"/>
  <c r="AA137" i="1"/>
  <c r="U137" i="1"/>
  <c r="T137" i="1"/>
  <c r="S137" i="1"/>
  <c r="M137" i="1"/>
  <c r="L137" i="1"/>
  <c r="K137" i="1"/>
  <c r="E137" i="1"/>
  <c r="D137" i="1"/>
  <c r="C137" i="1"/>
  <c r="AV5" i="13"/>
  <c r="AU5" i="13"/>
  <c r="AL5" i="13"/>
  <c r="AR5" i="13"/>
  <c r="AQ5" i="13"/>
  <c r="AO5" i="13"/>
  <c r="AK5" i="13"/>
  <c r="AN5" i="13"/>
  <c r="AM5" i="13"/>
  <c r="AS5" i="13"/>
  <c r="AJ5" i="13"/>
  <c r="AP5" i="13"/>
  <c r="AT5" i="13"/>
  <c r="AJ5" i="11"/>
  <c r="AN4" i="11"/>
  <c r="AS5" i="11"/>
  <c r="AP5" i="11"/>
  <c r="AP5" i="10"/>
  <c r="AS5" i="10"/>
  <c r="AK5" i="10"/>
  <c r="AO4" i="10"/>
  <c r="AM4" i="10"/>
  <c r="AN5" i="9"/>
  <c r="AU4" i="9"/>
  <c r="AJ5" i="9"/>
  <c r="AV4" i="9"/>
  <c r="AR3" i="9"/>
  <c r="AP4" i="8"/>
  <c r="AL5" i="8"/>
  <c r="AU3" i="8"/>
  <c r="AR5" i="8"/>
  <c r="AQ5" i="8"/>
  <c r="AU4" i="8"/>
  <c r="AM4" i="8"/>
  <c r="AK5" i="11"/>
  <c r="AR4" i="11"/>
  <c r="AL5" i="10"/>
  <c r="AR5" i="9"/>
  <c r="AR4" i="9"/>
  <c r="AN3" i="8"/>
  <c r="AR4" i="8"/>
  <c r="AN3" i="11"/>
  <c r="AJ4" i="11"/>
  <c r="AN5" i="11"/>
  <c r="AR5" i="11"/>
  <c r="AU4" i="11"/>
  <c r="AO5" i="10"/>
  <c r="AR3" i="10"/>
  <c r="AU4" i="10"/>
  <c r="AQ5" i="10"/>
  <c r="AN4" i="10"/>
  <c r="AQ5" i="9"/>
  <c r="AN3" i="9"/>
  <c r="AM4" i="9"/>
  <c r="AV5" i="9"/>
  <c r="AP5" i="8"/>
  <c r="AK5" i="8"/>
  <c r="AL4" i="8"/>
  <c r="AM4" i="11"/>
  <c r="AR4" i="10"/>
  <c r="AN5" i="10"/>
  <c r="AK5" i="9"/>
  <c r="AJ4" i="8"/>
  <c r="AL5" i="11"/>
  <c r="AO5" i="11"/>
  <c r="AP4" i="11"/>
  <c r="AL4" i="11"/>
  <c r="AQ4" i="11"/>
  <c r="AQ4" i="10"/>
  <c r="AN3" i="10"/>
  <c r="AT5" i="10"/>
  <c r="AJ4" i="10"/>
  <c r="AP5" i="9"/>
  <c r="AJ4" i="9"/>
  <c r="AL5" i="9"/>
  <c r="AN4" i="9"/>
  <c r="AQ4" i="9"/>
  <c r="AO5" i="8"/>
  <c r="AS5" i="8"/>
  <c r="AJ5" i="8"/>
  <c r="AN4" i="8"/>
  <c r="AQ4" i="8"/>
  <c r="AR3" i="11"/>
  <c r="AV4" i="10"/>
  <c r="AR5" i="10"/>
  <c r="AO5" i="9"/>
  <c r="AS5" i="9"/>
  <c r="AN5" i="8"/>
  <c r="AR3" i="8"/>
  <c r="AI7" i="13" l="1"/>
  <c r="AT1" i="11"/>
  <c r="AV1" i="11"/>
  <c r="AI7" i="11"/>
  <c r="AI7" i="10"/>
  <c r="AI7" i="9"/>
  <c r="AT1" i="9"/>
  <c r="AV1" i="8"/>
  <c r="AI7" i="8"/>
  <c r="AT1" i="8"/>
  <c r="AF204" i="1"/>
  <c r="AE204" i="1"/>
  <c r="AD204" i="1"/>
  <c r="X204" i="1"/>
  <c r="W204" i="1"/>
  <c r="V204" i="1"/>
  <c r="P204" i="1"/>
  <c r="O204" i="1"/>
  <c r="N204" i="1"/>
  <c r="H204" i="1"/>
  <c r="G204" i="1"/>
  <c r="F204" i="1"/>
  <c r="AF203" i="1"/>
  <c r="AE203" i="1"/>
  <c r="AD203" i="1"/>
  <c r="X203" i="1"/>
  <c r="W203" i="1"/>
  <c r="V203" i="1"/>
  <c r="P203" i="1"/>
  <c r="O203" i="1"/>
  <c r="N203" i="1"/>
  <c r="H203" i="1"/>
  <c r="G203" i="1"/>
  <c r="F203" i="1"/>
  <c r="AF202" i="1"/>
  <c r="AE202" i="1"/>
  <c r="AD202" i="1"/>
  <c r="X202" i="1"/>
  <c r="W202" i="1"/>
  <c r="V202" i="1"/>
  <c r="P202" i="1"/>
  <c r="O202" i="1"/>
  <c r="N202" i="1"/>
  <c r="H202" i="1"/>
  <c r="G202" i="1"/>
  <c r="F202" i="1"/>
  <c r="AF201" i="1"/>
  <c r="AE201" i="1"/>
  <c r="AD201" i="1"/>
  <c r="X201" i="1"/>
  <c r="W201" i="1"/>
  <c r="V201" i="1"/>
  <c r="P201" i="1"/>
  <c r="O201" i="1"/>
  <c r="N201" i="1"/>
  <c r="H201" i="1"/>
  <c r="G201" i="1"/>
  <c r="F201" i="1"/>
  <c r="AF200" i="1"/>
  <c r="AE200" i="1"/>
  <c r="AD200" i="1"/>
  <c r="X200" i="1"/>
  <c r="W200" i="1"/>
  <c r="V200" i="1"/>
  <c r="P200" i="1"/>
  <c r="O200" i="1"/>
  <c r="N200" i="1"/>
  <c r="H200" i="1"/>
  <c r="G200" i="1"/>
  <c r="F200" i="1"/>
  <c r="AF199" i="1"/>
  <c r="AE199" i="1"/>
  <c r="AD199" i="1"/>
  <c r="X199" i="1"/>
  <c r="W199" i="1"/>
  <c r="V199" i="1"/>
  <c r="P199" i="1"/>
  <c r="O199" i="1"/>
  <c r="N199" i="1"/>
  <c r="H199" i="1"/>
  <c r="G199" i="1"/>
  <c r="F199" i="1"/>
  <c r="AF198" i="1"/>
  <c r="AE198" i="1"/>
  <c r="AD198" i="1"/>
  <c r="X198" i="1"/>
  <c r="W198" i="1"/>
  <c r="V198" i="1"/>
  <c r="P198" i="1"/>
  <c r="O198" i="1"/>
  <c r="N198" i="1"/>
  <c r="H198" i="1"/>
  <c r="G198" i="1"/>
  <c r="F198" i="1"/>
  <c r="AF197" i="1"/>
  <c r="AE197" i="1"/>
  <c r="AD197" i="1"/>
  <c r="X197" i="1"/>
  <c r="W197" i="1"/>
  <c r="V197" i="1"/>
  <c r="P197" i="1"/>
  <c r="O197" i="1"/>
  <c r="N197" i="1"/>
  <c r="H197" i="1"/>
  <c r="G197" i="1"/>
  <c r="F197" i="1"/>
  <c r="AF196" i="1"/>
  <c r="AE196" i="1"/>
  <c r="AD196" i="1"/>
  <c r="X196" i="1"/>
  <c r="W196" i="1"/>
  <c r="V196" i="1"/>
  <c r="P196" i="1"/>
  <c r="O196" i="1"/>
  <c r="N196" i="1"/>
  <c r="H196" i="1"/>
  <c r="G196" i="1"/>
  <c r="F196" i="1"/>
  <c r="AF195" i="1"/>
  <c r="AE195" i="1"/>
  <c r="AD195" i="1"/>
  <c r="X195" i="1"/>
  <c r="W195" i="1"/>
  <c r="V195" i="1"/>
  <c r="P195" i="1"/>
  <c r="O195" i="1"/>
  <c r="N195" i="1"/>
  <c r="H195" i="1"/>
  <c r="G195" i="1"/>
  <c r="F195" i="1"/>
  <c r="AF194" i="1"/>
  <c r="AE194" i="1"/>
  <c r="AD194" i="1"/>
  <c r="X194" i="1"/>
  <c r="W194" i="1"/>
  <c r="V194" i="1"/>
  <c r="P194" i="1"/>
  <c r="O194" i="1"/>
  <c r="N194" i="1"/>
  <c r="H194" i="1"/>
  <c r="G194" i="1"/>
  <c r="F194" i="1"/>
  <c r="AF193" i="1"/>
  <c r="AE193" i="1"/>
  <c r="AD193" i="1"/>
  <c r="X193" i="1"/>
  <c r="W193" i="1"/>
  <c r="V193" i="1"/>
  <c r="P193" i="1"/>
  <c r="O193" i="1"/>
  <c r="N193" i="1"/>
  <c r="H193" i="1"/>
  <c r="G193" i="1"/>
  <c r="F193" i="1"/>
  <c r="AF192" i="1"/>
  <c r="AE192" i="1"/>
  <c r="AD192" i="1"/>
  <c r="X192" i="1"/>
  <c r="W192" i="1"/>
  <c r="V192" i="1"/>
  <c r="P192" i="1"/>
  <c r="O192" i="1"/>
  <c r="N192" i="1"/>
  <c r="H192" i="1"/>
  <c r="G192" i="1"/>
  <c r="F192" i="1"/>
  <c r="AF191" i="1"/>
  <c r="AE191" i="1"/>
  <c r="AD191" i="1"/>
  <c r="X191" i="1"/>
  <c r="W191" i="1"/>
  <c r="V191" i="1"/>
  <c r="P191" i="1"/>
  <c r="O191" i="1"/>
  <c r="N191" i="1"/>
  <c r="H191" i="1"/>
  <c r="G191" i="1"/>
  <c r="F191" i="1"/>
  <c r="AF190" i="1"/>
  <c r="AE190" i="1"/>
  <c r="AD190" i="1"/>
  <c r="X190" i="1"/>
  <c r="W190" i="1"/>
  <c r="V190" i="1"/>
  <c r="P190" i="1"/>
  <c r="O190" i="1"/>
  <c r="N190" i="1"/>
  <c r="H190" i="1"/>
  <c r="G190" i="1"/>
  <c r="F190" i="1"/>
  <c r="AF189" i="1"/>
  <c r="AE189" i="1"/>
  <c r="AD189" i="1"/>
  <c r="X189" i="1"/>
  <c r="W189" i="1"/>
  <c r="V189" i="1"/>
  <c r="P189" i="1"/>
  <c r="O189" i="1"/>
  <c r="N189" i="1"/>
  <c r="H189" i="1"/>
  <c r="G189" i="1"/>
  <c r="F189" i="1"/>
  <c r="AF188" i="1"/>
  <c r="AE188" i="1"/>
  <c r="AD188" i="1"/>
  <c r="X188" i="1"/>
  <c r="W188" i="1"/>
  <c r="V188" i="1"/>
  <c r="P188" i="1"/>
  <c r="O188" i="1"/>
  <c r="N188" i="1"/>
  <c r="H188" i="1"/>
  <c r="G188" i="1"/>
  <c r="F188" i="1"/>
  <c r="AF187" i="1"/>
  <c r="AE187" i="1"/>
  <c r="AD187" i="1"/>
  <c r="X187" i="1"/>
  <c r="W187" i="1"/>
  <c r="V187" i="1"/>
  <c r="P187" i="1"/>
  <c r="O187" i="1"/>
  <c r="N187" i="1"/>
  <c r="H187" i="1"/>
  <c r="G187" i="1"/>
  <c r="F187" i="1"/>
  <c r="AF186" i="1"/>
  <c r="AE186" i="1"/>
  <c r="AD186" i="1"/>
  <c r="X186" i="1"/>
  <c r="W186" i="1"/>
  <c r="V186" i="1"/>
  <c r="P186" i="1"/>
  <c r="O186" i="1"/>
  <c r="N186" i="1"/>
  <c r="H186" i="1"/>
  <c r="G186" i="1"/>
  <c r="F186" i="1"/>
  <c r="AF185" i="1"/>
  <c r="AE185" i="1"/>
  <c r="AD185" i="1"/>
  <c r="X185" i="1"/>
  <c r="W185" i="1"/>
  <c r="V185" i="1"/>
  <c r="P185" i="1"/>
  <c r="O185" i="1"/>
  <c r="N185" i="1"/>
  <c r="H185" i="1"/>
  <c r="G185" i="1"/>
  <c r="F185" i="1"/>
  <c r="AF184" i="1"/>
  <c r="AE184" i="1"/>
  <c r="AD184" i="1"/>
  <c r="X184" i="1"/>
  <c r="W184" i="1"/>
  <c r="V184" i="1"/>
  <c r="P184" i="1"/>
  <c r="O184" i="1"/>
  <c r="N184" i="1"/>
  <c r="H184" i="1"/>
  <c r="G184" i="1"/>
  <c r="F184" i="1"/>
  <c r="AF183" i="1"/>
  <c r="AE183" i="1"/>
  <c r="AD183" i="1"/>
  <c r="X183" i="1"/>
  <c r="W183" i="1"/>
  <c r="V183" i="1"/>
  <c r="P183" i="1"/>
  <c r="O183" i="1"/>
  <c r="N183" i="1"/>
  <c r="H183" i="1"/>
  <c r="G183" i="1"/>
  <c r="F183" i="1"/>
  <c r="AF182" i="1"/>
  <c r="AE182" i="1"/>
  <c r="AD182" i="1"/>
  <c r="X182" i="1"/>
  <c r="W182" i="1"/>
  <c r="V182" i="1"/>
  <c r="P182" i="1"/>
  <c r="O182" i="1"/>
  <c r="N182" i="1"/>
  <c r="H182" i="1"/>
  <c r="G182" i="1"/>
  <c r="F182" i="1"/>
  <c r="AF181" i="1"/>
  <c r="AE181" i="1"/>
  <c r="AD181" i="1"/>
  <c r="X181" i="1"/>
  <c r="W181" i="1"/>
  <c r="V181" i="1"/>
  <c r="P181" i="1"/>
  <c r="O181" i="1"/>
  <c r="N181" i="1"/>
  <c r="H181" i="1"/>
  <c r="G181" i="1"/>
  <c r="F181" i="1"/>
  <c r="AF180" i="1"/>
  <c r="AE180" i="1"/>
  <c r="AD180" i="1"/>
  <c r="X180" i="1"/>
  <c r="W180" i="1"/>
  <c r="V180" i="1"/>
  <c r="P180" i="1"/>
  <c r="O180" i="1"/>
  <c r="N180" i="1"/>
  <c r="H180" i="1"/>
  <c r="G180" i="1"/>
  <c r="F180" i="1"/>
  <c r="AF179" i="1"/>
  <c r="AE179" i="1"/>
  <c r="AD179" i="1"/>
  <c r="X179" i="1"/>
  <c r="W179" i="1"/>
  <c r="V179" i="1"/>
  <c r="P179" i="1"/>
  <c r="O179" i="1"/>
  <c r="N179" i="1"/>
  <c r="H179" i="1"/>
  <c r="G179" i="1"/>
  <c r="F179" i="1"/>
  <c r="AF178" i="1"/>
  <c r="AE178" i="1"/>
  <c r="AD178" i="1"/>
  <c r="X178" i="1"/>
  <c r="W178" i="1"/>
  <c r="V178" i="1"/>
  <c r="P178" i="1"/>
  <c r="O178" i="1"/>
  <c r="N178" i="1"/>
  <c r="H178" i="1"/>
  <c r="G178" i="1"/>
  <c r="F178" i="1"/>
  <c r="AF177" i="1"/>
  <c r="AE177" i="1"/>
  <c r="AD177" i="1"/>
  <c r="X177" i="1"/>
  <c r="W177" i="1"/>
  <c r="V177" i="1"/>
  <c r="P177" i="1"/>
  <c r="O177" i="1"/>
  <c r="N177" i="1"/>
  <c r="H177" i="1"/>
  <c r="G177" i="1"/>
  <c r="F177" i="1"/>
  <c r="AF176" i="1"/>
  <c r="AE176" i="1"/>
  <c r="AD176" i="1"/>
  <c r="X176" i="1"/>
  <c r="W176" i="1"/>
  <c r="V176" i="1"/>
  <c r="P176" i="1"/>
  <c r="O176" i="1"/>
  <c r="N176" i="1"/>
  <c r="H176" i="1"/>
  <c r="G176" i="1"/>
  <c r="F176" i="1"/>
  <c r="AF175" i="1"/>
  <c r="AE175" i="1"/>
  <c r="AD175" i="1"/>
  <c r="X175" i="1"/>
  <c r="W175" i="1"/>
  <c r="V175" i="1"/>
  <c r="P175" i="1"/>
  <c r="O175" i="1"/>
  <c r="N175" i="1"/>
  <c r="H175" i="1"/>
  <c r="G175" i="1"/>
  <c r="F175" i="1"/>
  <c r="AF174" i="1"/>
  <c r="AE174" i="1"/>
  <c r="AD174" i="1"/>
  <c r="X174" i="1"/>
  <c r="W174" i="1"/>
  <c r="V174" i="1"/>
  <c r="P174" i="1"/>
  <c r="O174" i="1"/>
  <c r="N174" i="1"/>
  <c r="H174" i="1"/>
  <c r="G174" i="1"/>
  <c r="F174" i="1"/>
  <c r="AF173" i="1"/>
  <c r="AE173" i="1"/>
  <c r="AD173" i="1"/>
  <c r="X173" i="1"/>
  <c r="W173" i="1"/>
  <c r="V173" i="1"/>
  <c r="P173" i="1"/>
  <c r="O173" i="1"/>
  <c r="N173" i="1"/>
  <c r="H173" i="1"/>
  <c r="G173" i="1"/>
  <c r="F173" i="1"/>
  <c r="AF172" i="1"/>
  <c r="AE172" i="1"/>
  <c r="AD172" i="1"/>
  <c r="X172" i="1"/>
  <c r="W172" i="1"/>
  <c r="V172" i="1"/>
  <c r="P172" i="1"/>
  <c r="O172" i="1"/>
  <c r="N172" i="1"/>
  <c r="H172" i="1"/>
  <c r="G172" i="1"/>
  <c r="F172" i="1"/>
  <c r="AF171" i="1"/>
  <c r="AE171" i="1"/>
  <c r="AD171" i="1"/>
  <c r="X171" i="1"/>
  <c r="W171" i="1"/>
  <c r="V171" i="1"/>
  <c r="P171" i="1"/>
  <c r="O171" i="1"/>
  <c r="N171" i="1"/>
  <c r="H171" i="1"/>
  <c r="G171" i="1"/>
  <c r="F171" i="1"/>
  <c r="AF170" i="1"/>
  <c r="AE170" i="1"/>
  <c r="AD170" i="1"/>
  <c r="X170" i="1"/>
  <c r="W170" i="1"/>
  <c r="V170" i="1"/>
  <c r="P170" i="1"/>
  <c r="O170" i="1"/>
  <c r="N170" i="1"/>
  <c r="H170" i="1"/>
  <c r="G170" i="1"/>
  <c r="F170" i="1"/>
  <c r="AF169" i="1"/>
  <c r="AE169" i="1"/>
  <c r="AD169" i="1"/>
  <c r="X169" i="1"/>
  <c r="W169" i="1"/>
  <c r="V169" i="1"/>
  <c r="P169" i="1"/>
  <c r="O169" i="1"/>
  <c r="N169" i="1"/>
  <c r="H169" i="1"/>
  <c r="G169" i="1"/>
  <c r="F169" i="1"/>
  <c r="AF168" i="1"/>
  <c r="AE168" i="1"/>
  <c r="AD168" i="1"/>
  <c r="X168" i="1"/>
  <c r="W168" i="1"/>
  <c r="V168" i="1"/>
  <c r="P168" i="1"/>
  <c r="O168" i="1"/>
  <c r="N168" i="1"/>
  <c r="H168" i="1"/>
  <c r="G168" i="1"/>
  <c r="F168" i="1"/>
  <c r="AF167" i="1"/>
  <c r="AE167" i="1"/>
  <c r="AD167" i="1"/>
  <c r="X167" i="1"/>
  <c r="W167" i="1"/>
  <c r="V167" i="1"/>
  <c r="P167" i="1"/>
  <c r="O167" i="1"/>
  <c r="N167" i="1"/>
  <c r="H167" i="1"/>
  <c r="G167" i="1"/>
  <c r="F167" i="1"/>
  <c r="AF166" i="1"/>
  <c r="AE166" i="1"/>
  <c r="AD166" i="1"/>
  <c r="X166" i="1"/>
  <c r="W166" i="1"/>
  <c r="V166" i="1"/>
  <c r="P166" i="1"/>
  <c r="O166" i="1"/>
  <c r="N166" i="1"/>
  <c r="H166" i="1"/>
  <c r="G166" i="1"/>
  <c r="F166" i="1"/>
  <c r="AF165" i="1"/>
  <c r="AE165" i="1"/>
  <c r="AD165" i="1"/>
  <c r="X165" i="1"/>
  <c r="W165" i="1"/>
  <c r="V165" i="1"/>
  <c r="P165" i="1"/>
  <c r="O165" i="1"/>
  <c r="N165" i="1"/>
  <c r="H165" i="1"/>
  <c r="G165" i="1"/>
  <c r="F165" i="1"/>
  <c r="AF164" i="1"/>
  <c r="AE164" i="1"/>
  <c r="AD164" i="1"/>
  <c r="X164" i="1"/>
  <c r="W164" i="1"/>
  <c r="V164" i="1"/>
  <c r="P164" i="1"/>
  <c r="O164" i="1"/>
  <c r="N164" i="1"/>
  <c r="H164" i="1"/>
  <c r="G164" i="1"/>
  <c r="F164" i="1"/>
  <c r="AF163" i="1"/>
  <c r="AE163" i="1"/>
  <c r="AD163" i="1"/>
  <c r="X163" i="1"/>
  <c r="W163" i="1"/>
  <c r="V163" i="1"/>
  <c r="P163" i="1"/>
  <c r="O163" i="1"/>
  <c r="N163" i="1"/>
  <c r="H163" i="1"/>
  <c r="G163" i="1"/>
  <c r="F163" i="1"/>
  <c r="AF162" i="1"/>
  <c r="AE162" i="1"/>
  <c r="AD162" i="1"/>
  <c r="X162" i="1"/>
  <c r="W162" i="1"/>
  <c r="V162" i="1"/>
  <c r="P162" i="1"/>
  <c r="O162" i="1"/>
  <c r="N162" i="1"/>
  <c r="H162" i="1"/>
  <c r="G162" i="1"/>
  <c r="F162" i="1"/>
  <c r="AF161" i="1"/>
  <c r="AE161" i="1"/>
  <c r="AD161" i="1"/>
  <c r="X161" i="1"/>
  <c r="W161" i="1"/>
  <c r="V161" i="1"/>
  <c r="P161" i="1"/>
  <c r="O161" i="1"/>
  <c r="N161" i="1"/>
  <c r="H161" i="1"/>
  <c r="G161" i="1"/>
  <c r="F161" i="1"/>
  <c r="AF160" i="1"/>
  <c r="AE160" i="1"/>
  <c r="AD160" i="1"/>
  <c r="X160" i="1"/>
  <c r="W160" i="1"/>
  <c r="V160" i="1"/>
  <c r="P160" i="1"/>
  <c r="O160" i="1"/>
  <c r="N160" i="1"/>
  <c r="H160" i="1"/>
  <c r="G160" i="1"/>
  <c r="F160" i="1"/>
  <c r="AF159" i="1"/>
  <c r="AE159" i="1"/>
  <c r="AD159" i="1"/>
  <c r="X159" i="1"/>
  <c r="W159" i="1"/>
  <c r="V159" i="1"/>
  <c r="P159" i="1"/>
  <c r="O159" i="1"/>
  <c r="N159" i="1"/>
  <c r="H159" i="1"/>
  <c r="G159" i="1"/>
  <c r="F159" i="1"/>
  <c r="AF158" i="1"/>
  <c r="AE158" i="1"/>
  <c r="AD158" i="1"/>
  <c r="X158" i="1"/>
  <c r="W158" i="1"/>
  <c r="V158" i="1"/>
  <c r="P158" i="1"/>
  <c r="O158" i="1"/>
  <c r="N158" i="1"/>
  <c r="H158" i="1"/>
  <c r="G158" i="1"/>
  <c r="F158" i="1"/>
  <c r="AF157" i="1"/>
  <c r="AE157" i="1"/>
  <c r="AD157" i="1"/>
  <c r="X157" i="1"/>
  <c r="W157" i="1"/>
  <c r="V157" i="1"/>
  <c r="P157" i="1"/>
  <c r="O157" i="1"/>
  <c r="N157" i="1"/>
  <c r="H157" i="1"/>
  <c r="G157" i="1"/>
  <c r="F157" i="1"/>
  <c r="AF156" i="1"/>
  <c r="AE156" i="1"/>
  <c r="AD156" i="1"/>
  <c r="X156" i="1"/>
  <c r="W156" i="1"/>
  <c r="V156" i="1"/>
  <c r="P156" i="1"/>
  <c r="O156" i="1"/>
  <c r="N156" i="1"/>
  <c r="H156" i="1"/>
  <c r="G156" i="1"/>
  <c r="F156" i="1"/>
  <c r="AF155" i="1"/>
  <c r="AE155" i="1"/>
  <c r="AD155" i="1"/>
  <c r="X155" i="1"/>
  <c r="W155" i="1"/>
  <c r="V155" i="1"/>
  <c r="P155" i="1"/>
  <c r="O155" i="1"/>
  <c r="N155" i="1"/>
  <c r="H155" i="1"/>
  <c r="G155" i="1"/>
  <c r="F155" i="1"/>
  <c r="AF154" i="1"/>
  <c r="AE154" i="1"/>
  <c r="AD154" i="1"/>
  <c r="X154" i="1"/>
  <c r="W154" i="1"/>
  <c r="V154" i="1"/>
  <c r="P154" i="1"/>
  <c r="O154" i="1"/>
  <c r="N154" i="1"/>
  <c r="H154" i="1"/>
  <c r="G154" i="1"/>
  <c r="F154" i="1"/>
  <c r="AF153" i="1"/>
  <c r="AE153" i="1"/>
  <c r="AD153" i="1"/>
  <c r="X153" i="1"/>
  <c r="W153" i="1"/>
  <c r="V153" i="1"/>
  <c r="P153" i="1"/>
  <c r="O153" i="1"/>
  <c r="N153" i="1"/>
  <c r="H153" i="1"/>
  <c r="G153" i="1"/>
  <c r="F153" i="1"/>
  <c r="AF152" i="1"/>
  <c r="AE152" i="1"/>
  <c r="AD152" i="1"/>
  <c r="X152" i="1"/>
  <c r="W152" i="1"/>
  <c r="V152" i="1"/>
  <c r="P152" i="1"/>
  <c r="O152" i="1"/>
  <c r="N152" i="1"/>
  <c r="H152" i="1"/>
  <c r="G152" i="1"/>
  <c r="F152" i="1"/>
  <c r="AF151" i="1"/>
  <c r="AE151" i="1"/>
  <c r="AD151" i="1"/>
  <c r="X151" i="1"/>
  <c r="W151" i="1"/>
  <c r="V151" i="1"/>
  <c r="P151" i="1"/>
  <c r="O151" i="1"/>
  <c r="N151" i="1"/>
  <c r="H151" i="1"/>
  <c r="G151" i="1"/>
  <c r="F151" i="1"/>
  <c r="AF150" i="1"/>
  <c r="AE150" i="1"/>
  <c r="AD150" i="1"/>
  <c r="X150" i="1"/>
  <c r="W150" i="1"/>
  <c r="V150" i="1"/>
  <c r="P150" i="1"/>
  <c r="O150" i="1"/>
  <c r="N150" i="1"/>
  <c r="H150" i="1"/>
  <c r="G150" i="1"/>
  <c r="F150" i="1"/>
  <c r="AF149" i="1"/>
  <c r="AE149" i="1"/>
  <c r="AD149" i="1"/>
  <c r="X149" i="1"/>
  <c r="W149" i="1"/>
  <c r="V149" i="1"/>
  <c r="P149" i="1"/>
  <c r="O149" i="1"/>
  <c r="N149" i="1"/>
  <c r="H149" i="1"/>
  <c r="G149" i="1"/>
  <c r="F149" i="1"/>
  <c r="AF148" i="1"/>
  <c r="AE148" i="1"/>
  <c r="AD148" i="1"/>
  <c r="X148" i="1"/>
  <c r="W148" i="1"/>
  <c r="V148" i="1"/>
  <c r="P148" i="1"/>
  <c r="O148" i="1"/>
  <c r="N148" i="1"/>
  <c r="H148" i="1"/>
  <c r="G148" i="1"/>
  <c r="F148" i="1"/>
  <c r="AF147" i="1"/>
  <c r="AE147" i="1"/>
  <c r="AD147" i="1"/>
  <c r="X147" i="1"/>
  <c r="W147" i="1"/>
  <c r="V147" i="1"/>
  <c r="P147" i="1"/>
  <c r="O147" i="1"/>
  <c r="N147" i="1"/>
  <c r="H147" i="1"/>
  <c r="G147" i="1"/>
  <c r="F147" i="1"/>
  <c r="AF146" i="1"/>
  <c r="AE146" i="1"/>
  <c r="AD146" i="1"/>
  <c r="X146" i="1"/>
  <c r="W146" i="1"/>
  <c r="V146" i="1"/>
  <c r="P146" i="1"/>
  <c r="O146" i="1"/>
  <c r="N146" i="1"/>
  <c r="H146" i="1"/>
  <c r="G146" i="1"/>
  <c r="F146" i="1"/>
  <c r="AF145" i="1"/>
  <c r="AE145" i="1"/>
  <c r="AD145" i="1"/>
  <c r="X145" i="1"/>
  <c r="W145" i="1"/>
  <c r="V145" i="1"/>
  <c r="P145" i="1"/>
  <c r="O145" i="1"/>
  <c r="N145" i="1"/>
  <c r="H145" i="1"/>
  <c r="G145" i="1"/>
  <c r="F145" i="1"/>
  <c r="AF144" i="1"/>
  <c r="AE144" i="1"/>
  <c r="AD144" i="1"/>
  <c r="X144" i="1"/>
  <c r="W144" i="1"/>
  <c r="V144" i="1"/>
  <c r="P144" i="1"/>
  <c r="O144" i="1"/>
  <c r="N144" i="1"/>
  <c r="H144" i="1"/>
  <c r="G144" i="1"/>
  <c r="F144" i="1"/>
  <c r="AF143" i="1"/>
  <c r="AE143" i="1"/>
  <c r="AD143" i="1"/>
  <c r="X143" i="1"/>
  <c r="W143" i="1"/>
  <c r="V143" i="1"/>
  <c r="P143" i="1"/>
  <c r="O143" i="1"/>
  <c r="N143" i="1"/>
  <c r="H143" i="1"/>
  <c r="G143" i="1"/>
  <c r="F143" i="1"/>
  <c r="AF142" i="1"/>
  <c r="AE142" i="1"/>
  <c r="AD142" i="1"/>
  <c r="X142" i="1"/>
  <c r="W142" i="1"/>
  <c r="V142" i="1"/>
  <c r="P142" i="1"/>
  <c r="O142" i="1"/>
  <c r="N142" i="1"/>
  <c r="H142" i="1"/>
  <c r="G142" i="1"/>
  <c r="F142" i="1"/>
  <c r="AF141" i="1"/>
  <c r="AE141" i="1"/>
  <c r="AD141" i="1"/>
  <c r="X141" i="1"/>
  <c r="W141" i="1"/>
  <c r="V141" i="1"/>
  <c r="P141" i="1"/>
  <c r="O141" i="1"/>
  <c r="N141" i="1"/>
  <c r="H141" i="1"/>
  <c r="G141" i="1"/>
  <c r="F141" i="1"/>
  <c r="AF136" i="1"/>
  <c r="AE136" i="1"/>
  <c r="AD136" i="1"/>
  <c r="X136" i="1"/>
  <c r="W136" i="1"/>
  <c r="V136" i="1"/>
  <c r="P136" i="1"/>
  <c r="O136" i="1"/>
  <c r="N136" i="1"/>
  <c r="H136" i="1"/>
  <c r="G136" i="1"/>
  <c r="F136" i="1"/>
  <c r="AF135" i="1"/>
  <c r="AE135" i="1"/>
  <c r="AD135" i="1"/>
  <c r="X135" i="1"/>
  <c r="W135" i="1"/>
  <c r="V135" i="1"/>
  <c r="P135" i="1"/>
  <c r="O135" i="1"/>
  <c r="N135" i="1"/>
  <c r="H135" i="1"/>
  <c r="G135" i="1"/>
  <c r="F135" i="1"/>
  <c r="AF134" i="1"/>
  <c r="AE134" i="1"/>
  <c r="AD134" i="1"/>
  <c r="X134" i="1"/>
  <c r="W134" i="1"/>
  <c r="V134" i="1"/>
  <c r="P134" i="1"/>
  <c r="O134" i="1"/>
  <c r="N134" i="1"/>
  <c r="H134" i="1"/>
  <c r="G134" i="1"/>
  <c r="F134" i="1"/>
  <c r="AF133" i="1"/>
  <c r="AE133" i="1"/>
  <c r="AD133" i="1"/>
  <c r="X133" i="1"/>
  <c r="W133" i="1"/>
  <c r="V133" i="1"/>
  <c r="P133" i="1"/>
  <c r="O133" i="1"/>
  <c r="N133" i="1"/>
  <c r="H133" i="1"/>
  <c r="G133" i="1"/>
  <c r="F133" i="1"/>
  <c r="AF132" i="1"/>
  <c r="AE132" i="1"/>
  <c r="AD132" i="1"/>
  <c r="X132" i="1"/>
  <c r="W132" i="1"/>
  <c r="V132" i="1"/>
  <c r="P132" i="1"/>
  <c r="O132" i="1"/>
  <c r="N132" i="1"/>
  <c r="H132" i="1"/>
  <c r="G132" i="1"/>
  <c r="F132" i="1"/>
  <c r="AF131" i="1"/>
  <c r="AE131" i="1"/>
  <c r="AD131" i="1"/>
  <c r="X131" i="1"/>
  <c r="W131" i="1"/>
  <c r="V131" i="1"/>
  <c r="P131" i="1"/>
  <c r="O131" i="1"/>
  <c r="N131" i="1"/>
  <c r="H131" i="1"/>
  <c r="G131" i="1"/>
  <c r="F131" i="1"/>
  <c r="AF130" i="1"/>
  <c r="AE130" i="1"/>
  <c r="AD130" i="1"/>
  <c r="X130" i="1"/>
  <c r="W130" i="1"/>
  <c r="V130" i="1"/>
  <c r="P130" i="1"/>
  <c r="O130" i="1"/>
  <c r="N130" i="1"/>
  <c r="H130" i="1"/>
  <c r="G130" i="1"/>
  <c r="F130" i="1"/>
  <c r="AF129" i="1"/>
  <c r="AE129" i="1"/>
  <c r="AD129" i="1"/>
  <c r="X129" i="1"/>
  <c r="W129" i="1"/>
  <c r="V129" i="1"/>
  <c r="P129" i="1"/>
  <c r="O129" i="1"/>
  <c r="N129" i="1"/>
  <c r="H129" i="1"/>
  <c r="G129" i="1"/>
  <c r="F129" i="1"/>
  <c r="AF128" i="1"/>
  <c r="AE128" i="1"/>
  <c r="AD128" i="1"/>
  <c r="X128" i="1"/>
  <c r="W128" i="1"/>
  <c r="V128" i="1"/>
  <c r="P128" i="1"/>
  <c r="O128" i="1"/>
  <c r="N128" i="1"/>
  <c r="H128" i="1"/>
  <c r="G128" i="1"/>
  <c r="F128" i="1"/>
  <c r="AF127" i="1"/>
  <c r="AE127" i="1"/>
  <c r="AD127" i="1"/>
  <c r="X127" i="1"/>
  <c r="W127" i="1"/>
  <c r="V127" i="1"/>
  <c r="P127" i="1"/>
  <c r="O127" i="1"/>
  <c r="N127" i="1"/>
  <c r="H127" i="1"/>
  <c r="G127" i="1"/>
  <c r="F127" i="1"/>
  <c r="AF126" i="1"/>
  <c r="AE126" i="1"/>
  <c r="AD126" i="1"/>
  <c r="X126" i="1"/>
  <c r="W126" i="1"/>
  <c r="V126" i="1"/>
  <c r="P126" i="1"/>
  <c r="O126" i="1"/>
  <c r="N126" i="1"/>
  <c r="H126" i="1"/>
  <c r="G126" i="1"/>
  <c r="F126" i="1"/>
  <c r="AF125" i="1"/>
  <c r="AE125" i="1"/>
  <c r="AD125" i="1"/>
  <c r="X125" i="1"/>
  <c r="W125" i="1"/>
  <c r="V125" i="1"/>
  <c r="P125" i="1"/>
  <c r="O125" i="1"/>
  <c r="N125" i="1"/>
  <c r="H125" i="1"/>
  <c r="G125" i="1"/>
  <c r="F125" i="1"/>
  <c r="AF124" i="1"/>
  <c r="AE124" i="1"/>
  <c r="AD124" i="1"/>
  <c r="X124" i="1"/>
  <c r="W124" i="1"/>
  <c r="V124" i="1"/>
  <c r="P124" i="1"/>
  <c r="O124" i="1"/>
  <c r="N124" i="1"/>
  <c r="H124" i="1"/>
  <c r="G124" i="1"/>
  <c r="F124" i="1"/>
  <c r="AF123" i="1"/>
  <c r="AE123" i="1"/>
  <c r="AD123" i="1"/>
  <c r="X123" i="1"/>
  <c r="W123" i="1"/>
  <c r="V123" i="1"/>
  <c r="P123" i="1"/>
  <c r="O123" i="1"/>
  <c r="N123" i="1"/>
  <c r="H123" i="1"/>
  <c r="G123" i="1"/>
  <c r="F123" i="1"/>
  <c r="AF122" i="1"/>
  <c r="AE122" i="1"/>
  <c r="AD122" i="1"/>
  <c r="X122" i="1"/>
  <c r="W122" i="1"/>
  <c r="V122" i="1"/>
  <c r="P122" i="1"/>
  <c r="O122" i="1"/>
  <c r="N122" i="1"/>
  <c r="H122" i="1"/>
  <c r="G122" i="1"/>
  <c r="F122" i="1"/>
  <c r="AF121" i="1"/>
  <c r="AE121" i="1"/>
  <c r="AD121" i="1"/>
  <c r="X121" i="1"/>
  <c r="W121" i="1"/>
  <c r="V121" i="1"/>
  <c r="P121" i="1"/>
  <c r="O121" i="1"/>
  <c r="N121" i="1"/>
  <c r="H121" i="1"/>
  <c r="G121" i="1"/>
  <c r="F121" i="1"/>
  <c r="AF120" i="1"/>
  <c r="AE120" i="1"/>
  <c r="AD120" i="1"/>
  <c r="X120" i="1"/>
  <c r="W120" i="1"/>
  <c r="V120" i="1"/>
  <c r="P120" i="1"/>
  <c r="O120" i="1"/>
  <c r="N120" i="1"/>
  <c r="H120" i="1"/>
  <c r="G120" i="1"/>
  <c r="F120" i="1"/>
  <c r="AF119" i="1"/>
  <c r="AE119" i="1"/>
  <c r="AD119" i="1"/>
  <c r="X119" i="1"/>
  <c r="W119" i="1"/>
  <c r="V119" i="1"/>
  <c r="P119" i="1"/>
  <c r="O119" i="1"/>
  <c r="N119" i="1"/>
  <c r="H119" i="1"/>
  <c r="G119" i="1"/>
  <c r="F119" i="1"/>
  <c r="AF118" i="1"/>
  <c r="AE118" i="1"/>
  <c r="AD118" i="1"/>
  <c r="X118" i="1"/>
  <c r="W118" i="1"/>
  <c r="V118" i="1"/>
  <c r="P118" i="1"/>
  <c r="O118" i="1"/>
  <c r="N118" i="1"/>
  <c r="H118" i="1"/>
  <c r="G118" i="1"/>
  <c r="F118" i="1"/>
  <c r="AF117" i="1"/>
  <c r="AE117" i="1"/>
  <c r="AD117" i="1"/>
  <c r="X117" i="1"/>
  <c r="W117" i="1"/>
  <c r="V117" i="1"/>
  <c r="P117" i="1"/>
  <c r="O117" i="1"/>
  <c r="N117" i="1"/>
  <c r="H117" i="1"/>
  <c r="G117" i="1"/>
  <c r="F117" i="1"/>
  <c r="AF116" i="1"/>
  <c r="AE116" i="1"/>
  <c r="AD116" i="1"/>
  <c r="X116" i="1"/>
  <c r="W116" i="1"/>
  <c r="V116" i="1"/>
  <c r="P116" i="1"/>
  <c r="O116" i="1"/>
  <c r="N116" i="1"/>
  <c r="H116" i="1"/>
  <c r="G116" i="1"/>
  <c r="F116" i="1"/>
  <c r="AF115" i="1"/>
  <c r="AE115" i="1"/>
  <c r="AD115" i="1"/>
  <c r="X115" i="1"/>
  <c r="W115" i="1"/>
  <c r="V115" i="1"/>
  <c r="P115" i="1"/>
  <c r="O115" i="1"/>
  <c r="N115" i="1"/>
  <c r="H115" i="1"/>
  <c r="G115" i="1"/>
  <c r="F115" i="1"/>
  <c r="AF114" i="1"/>
  <c r="AE114" i="1"/>
  <c r="AD114" i="1"/>
  <c r="X114" i="1"/>
  <c r="W114" i="1"/>
  <c r="V114" i="1"/>
  <c r="P114" i="1"/>
  <c r="O114" i="1"/>
  <c r="N114" i="1"/>
  <c r="H114" i="1"/>
  <c r="G114" i="1"/>
  <c r="F114" i="1"/>
  <c r="AF113" i="1"/>
  <c r="AE113" i="1"/>
  <c r="AD113" i="1"/>
  <c r="X113" i="1"/>
  <c r="W113" i="1"/>
  <c r="V113" i="1"/>
  <c r="P113" i="1"/>
  <c r="O113" i="1"/>
  <c r="N113" i="1"/>
  <c r="H113" i="1"/>
  <c r="G113" i="1"/>
  <c r="F113" i="1"/>
  <c r="AF112" i="1"/>
  <c r="AE112" i="1"/>
  <c r="AD112" i="1"/>
  <c r="X112" i="1"/>
  <c r="W112" i="1"/>
  <c r="V112" i="1"/>
  <c r="P112" i="1"/>
  <c r="O112" i="1"/>
  <c r="N112" i="1"/>
  <c r="H112" i="1"/>
  <c r="G112" i="1"/>
  <c r="F112" i="1"/>
  <c r="AF111" i="1"/>
  <c r="AE111" i="1"/>
  <c r="AD111" i="1"/>
  <c r="X111" i="1"/>
  <c r="W111" i="1"/>
  <c r="V111" i="1"/>
  <c r="P111" i="1"/>
  <c r="O111" i="1"/>
  <c r="N111" i="1"/>
  <c r="H111" i="1"/>
  <c r="G111" i="1"/>
  <c r="F111" i="1"/>
  <c r="AF110" i="1"/>
  <c r="AE110" i="1"/>
  <c r="AD110" i="1"/>
  <c r="X110" i="1"/>
  <c r="W110" i="1"/>
  <c r="V110" i="1"/>
  <c r="P110" i="1"/>
  <c r="O110" i="1"/>
  <c r="N110" i="1"/>
  <c r="H110" i="1"/>
  <c r="G110" i="1"/>
  <c r="F110" i="1"/>
  <c r="AF109" i="1"/>
  <c r="AE109" i="1"/>
  <c r="AD109" i="1"/>
  <c r="X109" i="1"/>
  <c r="W109" i="1"/>
  <c r="V109" i="1"/>
  <c r="P109" i="1"/>
  <c r="O109" i="1"/>
  <c r="N109" i="1"/>
  <c r="H109" i="1"/>
  <c r="G109" i="1"/>
  <c r="F109" i="1"/>
  <c r="AF108" i="1"/>
  <c r="AE108" i="1"/>
  <c r="AD108" i="1"/>
  <c r="X108" i="1"/>
  <c r="W108" i="1"/>
  <c r="V108" i="1"/>
  <c r="P108" i="1"/>
  <c r="O108" i="1"/>
  <c r="N108" i="1"/>
  <c r="H108" i="1"/>
  <c r="G108" i="1"/>
  <c r="F108" i="1"/>
  <c r="AF107" i="1"/>
  <c r="AE107" i="1"/>
  <c r="AD107" i="1"/>
  <c r="X107" i="1"/>
  <c r="W107" i="1"/>
  <c r="V107" i="1"/>
  <c r="P107" i="1"/>
  <c r="O107" i="1"/>
  <c r="N107" i="1"/>
  <c r="H107" i="1"/>
  <c r="G107" i="1"/>
  <c r="F107" i="1"/>
  <c r="AF106" i="1"/>
  <c r="AE106" i="1"/>
  <c r="AD106" i="1"/>
  <c r="X106" i="1"/>
  <c r="W106" i="1"/>
  <c r="V106" i="1"/>
  <c r="P106" i="1"/>
  <c r="O106" i="1"/>
  <c r="N106" i="1"/>
  <c r="H106" i="1"/>
  <c r="G106" i="1"/>
  <c r="F106" i="1"/>
  <c r="AF105" i="1"/>
  <c r="AE105" i="1"/>
  <c r="AD105" i="1"/>
  <c r="X105" i="1"/>
  <c r="W105" i="1"/>
  <c r="V105" i="1"/>
  <c r="P105" i="1"/>
  <c r="O105" i="1"/>
  <c r="N105" i="1"/>
  <c r="H105" i="1"/>
  <c r="G105" i="1"/>
  <c r="F105" i="1"/>
  <c r="AF104" i="1"/>
  <c r="AE104" i="1"/>
  <c r="AD104" i="1"/>
  <c r="X104" i="1"/>
  <c r="W104" i="1"/>
  <c r="V104" i="1"/>
  <c r="P104" i="1"/>
  <c r="O104" i="1"/>
  <c r="N104" i="1"/>
  <c r="H104" i="1"/>
  <c r="G104" i="1"/>
  <c r="F104" i="1"/>
  <c r="AF103" i="1"/>
  <c r="AE103" i="1"/>
  <c r="AD103" i="1"/>
  <c r="X103" i="1"/>
  <c r="W103" i="1"/>
  <c r="V103" i="1"/>
  <c r="P103" i="1"/>
  <c r="O103" i="1"/>
  <c r="N103" i="1"/>
  <c r="H103" i="1"/>
  <c r="G103" i="1"/>
  <c r="F103" i="1"/>
  <c r="AF102" i="1"/>
  <c r="AE102" i="1"/>
  <c r="AD102" i="1"/>
  <c r="X102" i="1"/>
  <c r="W102" i="1"/>
  <c r="V102" i="1"/>
  <c r="P102" i="1"/>
  <c r="O102" i="1"/>
  <c r="N102" i="1"/>
  <c r="H102" i="1"/>
  <c r="G102" i="1"/>
  <c r="F102" i="1"/>
  <c r="AF101" i="1"/>
  <c r="AE101" i="1"/>
  <c r="AD101" i="1"/>
  <c r="X101" i="1"/>
  <c r="W101" i="1"/>
  <c r="V101" i="1"/>
  <c r="P101" i="1"/>
  <c r="O101" i="1"/>
  <c r="N101" i="1"/>
  <c r="H101" i="1"/>
  <c r="G101" i="1"/>
  <c r="F101" i="1"/>
  <c r="AF100" i="1"/>
  <c r="AE100" i="1"/>
  <c r="AD100" i="1"/>
  <c r="X100" i="1"/>
  <c r="W100" i="1"/>
  <c r="V100" i="1"/>
  <c r="P100" i="1"/>
  <c r="O100" i="1"/>
  <c r="N100" i="1"/>
  <c r="H100" i="1"/>
  <c r="G100" i="1"/>
  <c r="F100" i="1"/>
  <c r="AF99" i="1"/>
  <c r="AE99" i="1"/>
  <c r="AD99" i="1"/>
  <c r="X99" i="1"/>
  <c r="W99" i="1"/>
  <c r="V99" i="1"/>
  <c r="P99" i="1"/>
  <c r="O99" i="1"/>
  <c r="N99" i="1"/>
  <c r="H99" i="1"/>
  <c r="G99" i="1"/>
  <c r="F99" i="1"/>
  <c r="AF98" i="1"/>
  <c r="AE98" i="1"/>
  <c r="AD98" i="1"/>
  <c r="X98" i="1"/>
  <c r="W98" i="1"/>
  <c r="V98" i="1"/>
  <c r="P98" i="1"/>
  <c r="O98" i="1"/>
  <c r="N98" i="1"/>
  <c r="H98" i="1"/>
  <c r="G98" i="1"/>
  <c r="F98" i="1"/>
  <c r="AF97" i="1"/>
  <c r="AE97" i="1"/>
  <c r="AD97" i="1"/>
  <c r="X97" i="1"/>
  <c r="W97" i="1"/>
  <c r="V97" i="1"/>
  <c r="P97" i="1"/>
  <c r="O97" i="1"/>
  <c r="N97" i="1"/>
  <c r="H97" i="1"/>
  <c r="G97" i="1"/>
  <c r="F97" i="1"/>
  <c r="AF96" i="1"/>
  <c r="AE96" i="1"/>
  <c r="AD96" i="1"/>
  <c r="X96" i="1"/>
  <c r="W96" i="1"/>
  <c r="V96" i="1"/>
  <c r="P96" i="1"/>
  <c r="O96" i="1"/>
  <c r="N96" i="1"/>
  <c r="H96" i="1"/>
  <c r="G96" i="1"/>
  <c r="F96" i="1"/>
  <c r="AF95" i="1"/>
  <c r="AE95" i="1"/>
  <c r="AD95" i="1"/>
  <c r="X95" i="1"/>
  <c r="W95" i="1"/>
  <c r="V95" i="1"/>
  <c r="P95" i="1"/>
  <c r="O95" i="1"/>
  <c r="N95" i="1"/>
  <c r="H95" i="1"/>
  <c r="G95" i="1"/>
  <c r="F95" i="1"/>
  <c r="AF94" i="1"/>
  <c r="AE94" i="1"/>
  <c r="AD94" i="1"/>
  <c r="X94" i="1"/>
  <c r="W94" i="1"/>
  <c r="V94" i="1"/>
  <c r="P94" i="1"/>
  <c r="O94" i="1"/>
  <c r="N94" i="1"/>
  <c r="H94" i="1"/>
  <c r="G94" i="1"/>
  <c r="F94" i="1"/>
  <c r="AF93" i="1"/>
  <c r="AE93" i="1"/>
  <c r="AD93" i="1"/>
  <c r="X93" i="1"/>
  <c r="W93" i="1"/>
  <c r="V93" i="1"/>
  <c r="P93" i="1"/>
  <c r="O93" i="1"/>
  <c r="N93" i="1"/>
  <c r="H93" i="1"/>
  <c r="G93" i="1"/>
  <c r="F93" i="1"/>
  <c r="AF92" i="1"/>
  <c r="AE92" i="1"/>
  <c r="AD92" i="1"/>
  <c r="X92" i="1"/>
  <c r="W92" i="1"/>
  <c r="V92" i="1"/>
  <c r="P92" i="1"/>
  <c r="O92" i="1"/>
  <c r="N92" i="1"/>
  <c r="H92" i="1"/>
  <c r="G92" i="1"/>
  <c r="F92" i="1"/>
  <c r="AF91" i="1"/>
  <c r="AE91" i="1"/>
  <c r="AD91" i="1"/>
  <c r="X91" i="1"/>
  <c r="W91" i="1"/>
  <c r="V91" i="1"/>
  <c r="P91" i="1"/>
  <c r="O91" i="1"/>
  <c r="N91" i="1"/>
  <c r="H91" i="1"/>
  <c r="G91" i="1"/>
  <c r="F91" i="1"/>
  <c r="AF90" i="1"/>
  <c r="AE90" i="1"/>
  <c r="AD90" i="1"/>
  <c r="X90" i="1"/>
  <c r="W90" i="1"/>
  <c r="V90" i="1"/>
  <c r="P90" i="1"/>
  <c r="O90" i="1"/>
  <c r="N90" i="1"/>
  <c r="H90" i="1"/>
  <c r="G90" i="1"/>
  <c r="F90" i="1"/>
  <c r="AF89" i="1"/>
  <c r="AE89" i="1"/>
  <c r="AD89" i="1"/>
  <c r="X89" i="1"/>
  <c r="W89" i="1"/>
  <c r="V89" i="1"/>
  <c r="P89" i="1"/>
  <c r="O89" i="1"/>
  <c r="N89" i="1"/>
  <c r="H89" i="1"/>
  <c r="G89" i="1"/>
  <c r="F89" i="1"/>
  <c r="AF88" i="1"/>
  <c r="AE88" i="1"/>
  <c r="AD88" i="1"/>
  <c r="X88" i="1"/>
  <c r="W88" i="1"/>
  <c r="V88" i="1"/>
  <c r="P88" i="1"/>
  <c r="O88" i="1"/>
  <c r="N88" i="1"/>
  <c r="H88" i="1"/>
  <c r="G88" i="1"/>
  <c r="F88" i="1"/>
  <c r="AF87" i="1"/>
  <c r="AE87" i="1"/>
  <c r="AD87" i="1"/>
  <c r="X87" i="1"/>
  <c r="W87" i="1"/>
  <c r="V87" i="1"/>
  <c r="P87" i="1"/>
  <c r="O87" i="1"/>
  <c r="N87" i="1"/>
  <c r="H87" i="1"/>
  <c r="G87" i="1"/>
  <c r="F87" i="1"/>
  <c r="AF86" i="1"/>
  <c r="AE86" i="1"/>
  <c r="AD86" i="1"/>
  <c r="X86" i="1"/>
  <c r="W86" i="1"/>
  <c r="V86" i="1"/>
  <c r="P86" i="1"/>
  <c r="O86" i="1"/>
  <c r="N86" i="1"/>
  <c r="H86" i="1"/>
  <c r="G86" i="1"/>
  <c r="F86" i="1"/>
  <c r="AF85" i="1"/>
  <c r="AE85" i="1"/>
  <c r="AD85" i="1"/>
  <c r="X85" i="1"/>
  <c r="W85" i="1"/>
  <c r="V85" i="1"/>
  <c r="P85" i="1"/>
  <c r="O85" i="1"/>
  <c r="N85" i="1"/>
  <c r="H85" i="1"/>
  <c r="G85" i="1"/>
  <c r="F85" i="1"/>
  <c r="AF84" i="1"/>
  <c r="AE84" i="1"/>
  <c r="AD84" i="1"/>
  <c r="X84" i="1"/>
  <c r="W84" i="1"/>
  <c r="V84" i="1"/>
  <c r="P84" i="1"/>
  <c r="O84" i="1"/>
  <c r="N84" i="1"/>
  <c r="H84" i="1"/>
  <c r="G84" i="1"/>
  <c r="F84" i="1"/>
  <c r="AF83" i="1"/>
  <c r="AE83" i="1"/>
  <c r="AD83" i="1"/>
  <c r="X83" i="1"/>
  <c r="W83" i="1"/>
  <c r="V83" i="1"/>
  <c r="P83" i="1"/>
  <c r="O83" i="1"/>
  <c r="N83" i="1"/>
  <c r="H83" i="1"/>
  <c r="G83" i="1"/>
  <c r="F83" i="1"/>
  <c r="AF82" i="1"/>
  <c r="AE82" i="1"/>
  <c r="AD82" i="1"/>
  <c r="X82" i="1"/>
  <c r="W82" i="1"/>
  <c r="V82" i="1"/>
  <c r="P82" i="1"/>
  <c r="O82" i="1"/>
  <c r="N82" i="1"/>
  <c r="H82" i="1"/>
  <c r="G82" i="1"/>
  <c r="F82" i="1"/>
  <c r="AF81" i="1"/>
  <c r="AE81" i="1"/>
  <c r="AD81" i="1"/>
  <c r="X81" i="1"/>
  <c r="W81" i="1"/>
  <c r="V81" i="1"/>
  <c r="P81" i="1"/>
  <c r="O81" i="1"/>
  <c r="N81" i="1"/>
  <c r="H81" i="1"/>
  <c r="G81" i="1"/>
  <c r="F81" i="1"/>
  <c r="AF80" i="1"/>
  <c r="AE80" i="1"/>
  <c r="AD80" i="1"/>
  <c r="X80" i="1"/>
  <c r="W80" i="1"/>
  <c r="V80" i="1"/>
  <c r="P80" i="1"/>
  <c r="O80" i="1"/>
  <c r="N80" i="1"/>
  <c r="H80" i="1"/>
  <c r="G80" i="1"/>
  <c r="F80" i="1"/>
  <c r="AF79" i="1"/>
  <c r="AE79" i="1"/>
  <c r="AD79" i="1"/>
  <c r="X79" i="1"/>
  <c r="W79" i="1"/>
  <c r="V79" i="1"/>
  <c r="P79" i="1"/>
  <c r="O79" i="1"/>
  <c r="N79" i="1"/>
  <c r="H79" i="1"/>
  <c r="G79" i="1"/>
  <c r="F79" i="1"/>
  <c r="AF78" i="1"/>
  <c r="AE78" i="1"/>
  <c r="AD78" i="1"/>
  <c r="X78" i="1"/>
  <c r="W78" i="1"/>
  <c r="V78" i="1"/>
  <c r="P78" i="1"/>
  <c r="O78" i="1"/>
  <c r="N78" i="1"/>
  <c r="H78" i="1"/>
  <c r="G78" i="1"/>
  <c r="F78" i="1"/>
  <c r="AF77" i="1"/>
  <c r="AE77" i="1"/>
  <c r="AD77" i="1"/>
  <c r="X77" i="1"/>
  <c r="W77" i="1"/>
  <c r="V77" i="1"/>
  <c r="P77" i="1"/>
  <c r="O77" i="1"/>
  <c r="N77" i="1"/>
  <c r="H77" i="1"/>
  <c r="G77" i="1"/>
  <c r="F77" i="1"/>
  <c r="AF76" i="1"/>
  <c r="AE76" i="1"/>
  <c r="AD76" i="1"/>
  <c r="X76" i="1"/>
  <c r="W76" i="1"/>
  <c r="V76" i="1"/>
  <c r="P76" i="1"/>
  <c r="O76" i="1"/>
  <c r="N76" i="1"/>
  <c r="H76" i="1"/>
  <c r="G76" i="1"/>
  <c r="F76" i="1"/>
  <c r="AF75" i="1"/>
  <c r="AE75" i="1"/>
  <c r="AD75" i="1"/>
  <c r="X75" i="1"/>
  <c r="W75" i="1"/>
  <c r="V75" i="1"/>
  <c r="P75" i="1"/>
  <c r="O75" i="1"/>
  <c r="N75" i="1"/>
  <c r="H75" i="1"/>
  <c r="G75" i="1"/>
  <c r="F75" i="1"/>
  <c r="AF74" i="1"/>
  <c r="AE74" i="1"/>
  <c r="AD74" i="1"/>
  <c r="X74" i="1"/>
  <c r="W74" i="1"/>
  <c r="V74" i="1"/>
  <c r="P74" i="1"/>
  <c r="O74" i="1"/>
  <c r="N74" i="1"/>
  <c r="H74" i="1"/>
  <c r="G74" i="1"/>
  <c r="F74" i="1"/>
  <c r="AF73" i="1"/>
  <c r="AE73" i="1"/>
  <c r="AD73" i="1"/>
  <c r="X73" i="1"/>
  <c r="W73" i="1"/>
  <c r="V73" i="1"/>
  <c r="P73" i="1"/>
  <c r="O73" i="1"/>
  <c r="N73" i="1"/>
  <c r="H73" i="1"/>
  <c r="G73" i="1"/>
  <c r="F73" i="1"/>
  <c r="AF68" i="1"/>
  <c r="AE68" i="1"/>
  <c r="AD68" i="1"/>
  <c r="X68" i="1"/>
  <c r="W68" i="1"/>
  <c r="V68" i="1"/>
  <c r="P68" i="1"/>
  <c r="O68" i="1"/>
  <c r="N68" i="1"/>
  <c r="H68" i="1"/>
  <c r="G68" i="1"/>
  <c r="F68" i="1"/>
  <c r="AF67" i="1"/>
  <c r="AE67" i="1"/>
  <c r="AD67" i="1"/>
  <c r="X67" i="1"/>
  <c r="W67" i="1"/>
  <c r="V67" i="1"/>
  <c r="P67" i="1"/>
  <c r="O67" i="1"/>
  <c r="N67" i="1"/>
  <c r="H67" i="1"/>
  <c r="G67" i="1"/>
  <c r="F67" i="1"/>
  <c r="AF66" i="1"/>
  <c r="AE66" i="1"/>
  <c r="AD66" i="1"/>
  <c r="X66" i="1"/>
  <c r="W66" i="1"/>
  <c r="V66" i="1"/>
  <c r="P66" i="1"/>
  <c r="O66" i="1"/>
  <c r="N66" i="1"/>
  <c r="H66" i="1"/>
  <c r="G66" i="1"/>
  <c r="F66" i="1"/>
  <c r="AF65" i="1"/>
  <c r="AE65" i="1"/>
  <c r="AD65" i="1"/>
  <c r="X65" i="1"/>
  <c r="W65" i="1"/>
  <c r="V65" i="1"/>
  <c r="P65" i="1"/>
  <c r="O65" i="1"/>
  <c r="N65" i="1"/>
  <c r="H65" i="1"/>
  <c r="G65" i="1"/>
  <c r="F65" i="1"/>
  <c r="AF64" i="1"/>
  <c r="AE64" i="1"/>
  <c r="AD64" i="1"/>
  <c r="X64" i="1"/>
  <c r="W64" i="1"/>
  <c r="V64" i="1"/>
  <c r="P64" i="1"/>
  <c r="O64" i="1"/>
  <c r="N64" i="1"/>
  <c r="H64" i="1"/>
  <c r="G64" i="1"/>
  <c r="F64" i="1"/>
  <c r="AF63" i="1"/>
  <c r="AE63" i="1"/>
  <c r="AD63" i="1"/>
  <c r="X63" i="1"/>
  <c r="W63" i="1"/>
  <c r="V63" i="1"/>
  <c r="P63" i="1"/>
  <c r="O63" i="1"/>
  <c r="N63" i="1"/>
  <c r="H63" i="1"/>
  <c r="G63" i="1"/>
  <c r="F63" i="1"/>
  <c r="AF62" i="1"/>
  <c r="AE62" i="1"/>
  <c r="AD62" i="1"/>
  <c r="X62" i="1"/>
  <c r="W62" i="1"/>
  <c r="V62" i="1"/>
  <c r="P62" i="1"/>
  <c r="O62" i="1"/>
  <c r="N62" i="1"/>
  <c r="H62" i="1"/>
  <c r="G62" i="1"/>
  <c r="F62" i="1"/>
  <c r="AF61" i="1"/>
  <c r="AE61" i="1"/>
  <c r="AD61" i="1"/>
  <c r="X61" i="1"/>
  <c r="W61" i="1"/>
  <c r="V61" i="1"/>
  <c r="P61" i="1"/>
  <c r="O61" i="1"/>
  <c r="N61" i="1"/>
  <c r="H61" i="1"/>
  <c r="G61" i="1"/>
  <c r="F61" i="1"/>
  <c r="AF60" i="1"/>
  <c r="AE60" i="1"/>
  <c r="AD60" i="1"/>
  <c r="X60" i="1"/>
  <c r="W60" i="1"/>
  <c r="V60" i="1"/>
  <c r="P60" i="1"/>
  <c r="O60" i="1"/>
  <c r="N60" i="1"/>
  <c r="H60" i="1"/>
  <c r="G60" i="1"/>
  <c r="F60" i="1"/>
  <c r="AF59" i="1"/>
  <c r="AE59" i="1"/>
  <c r="AD59" i="1"/>
  <c r="X59" i="1"/>
  <c r="W59" i="1"/>
  <c r="V59" i="1"/>
  <c r="P59" i="1"/>
  <c r="O59" i="1"/>
  <c r="N59" i="1"/>
  <c r="H59" i="1"/>
  <c r="G59" i="1"/>
  <c r="F59" i="1"/>
  <c r="AF58" i="1"/>
  <c r="AE58" i="1"/>
  <c r="AD58" i="1"/>
  <c r="X58" i="1"/>
  <c r="W58" i="1"/>
  <c r="V58" i="1"/>
  <c r="P58" i="1"/>
  <c r="O58" i="1"/>
  <c r="N58" i="1"/>
  <c r="H58" i="1"/>
  <c r="G58" i="1"/>
  <c r="F58" i="1"/>
  <c r="AF57" i="1"/>
  <c r="AE57" i="1"/>
  <c r="AD57" i="1"/>
  <c r="X57" i="1"/>
  <c r="W57" i="1"/>
  <c r="V57" i="1"/>
  <c r="P57" i="1"/>
  <c r="O57" i="1"/>
  <c r="N57" i="1"/>
  <c r="H57" i="1"/>
  <c r="G57" i="1"/>
  <c r="F57" i="1"/>
  <c r="AF56" i="1"/>
  <c r="AE56" i="1"/>
  <c r="AD56" i="1"/>
  <c r="X56" i="1"/>
  <c r="W56" i="1"/>
  <c r="V56" i="1"/>
  <c r="P56" i="1"/>
  <c r="O56" i="1"/>
  <c r="N56" i="1"/>
  <c r="H56" i="1"/>
  <c r="G56" i="1"/>
  <c r="F56" i="1"/>
  <c r="AF55" i="1"/>
  <c r="AE55" i="1"/>
  <c r="AD55" i="1"/>
  <c r="X55" i="1"/>
  <c r="W55" i="1"/>
  <c r="V55" i="1"/>
  <c r="P55" i="1"/>
  <c r="O55" i="1"/>
  <c r="N55" i="1"/>
  <c r="H55" i="1"/>
  <c r="G55" i="1"/>
  <c r="F55" i="1"/>
  <c r="AF54" i="1"/>
  <c r="AE54" i="1"/>
  <c r="AD54" i="1"/>
  <c r="X54" i="1"/>
  <c r="W54" i="1"/>
  <c r="V54" i="1"/>
  <c r="P54" i="1"/>
  <c r="O54" i="1"/>
  <c r="N54" i="1"/>
  <c r="H54" i="1"/>
  <c r="G54" i="1"/>
  <c r="F54" i="1"/>
  <c r="AF53" i="1"/>
  <c r="AE53" i="1"/>
  <c r="AD53" i="1"/>
  <c r="X53" i="1"/>
  <c r="W53" i="1"/>
  <c r="V53" i="1"/>
  <c r="P53" i="1"/>
  <c r="O53" i="1"/>
  <c r="N53" i="1"/>
  <c r="H53" i="1"/>
  <c r="G53" i="1"/>
  <c r="F53" i="1"/>
  <c r="AF52" i="1"/>
  <c r="AE52" i="1"/>
  <c r="AD52" i="1"/>
  <c r="X52" i="1"/>
  <c r="W52" i="1"/>
  <c r="V52" i="1"/>
  <c r="P52" i="1"/>
  <c r="O52" i="1"/>
  <c r="N52" i="1"/>
  <c r="H52" i="1"/>
  <c r="G52" i="1"/>
  <c r="F52" i="1"/>
  <c r="AF51" i="1"/>
  <c r="AE51" i="1"/>
  <c r="AD51" i="1"/>
  <c r="X51" i="1"/>
  <c r="W51" i="1"/>
  <c r="V51" i="1"/>
  <c r="P51" i="1"/>
  <c r="O51" i="1"/>
  <c r="N51" i="1"/>
  <c r="H51" i="1"/>
  <c r="G51" i="1"/>
  <c r="F51" i="1"/>
  <c r="AF50" i="1"/>
  <c r="AE50" i="1"/>
  <c r="AD50" i="1"/>
  <c r="X50" i="1"/>
  <c r="W50" i="1"/>
  <c r="V50" i="1"/>
  <c r="P50" i="1"/>
  <c r="O50" i="1"/>
  <c r="N50" i="1"/>
  <c r="H50" i="1"/>
  <c r="G50" i="1"/>
  <c r="F50" i="1"/>
  <c r="AF49" i="1"/>
  <c r="AE49" i="1"/>
  <c r="AD49" i="1"/>
  <c r="X49" i="1"/>
  <c r="W49" i="1"/>
  <c r="V49" i="1"/>
  <c r="P49" i="1"/>
  <c r="O49" i="1"/>
  <c r="N49" i="1"/>
  <c r="H49" i="1"/>
  <c r="G49" i="1"/>
  <c r="F49" i="1"/>
  <c r="AF48" i="1"/>
  <c r="AE48" i="1"/>
  <c r="AD48" i="1"/>
  <c r="X48" i="1"/>
  <c r="W48" i="1"/>
  <c r="V48" i="1"/>
  <c r="P48" i="1"/>
  <c r="O48" i="1"/>
  <c r="N48" i="1"/>
  <c r="H48" i="1"/>
  <c r="G48" i="1"/>
  <c r="F48" i="1"/>
  <c r="AF47" i="1"/>
  <c r="AE47" i="1"/>
  <c r="AD47" i="1"/>
  <c r="X47" i="1"/>
  <c r="W47" i="1"/>
  <c r="V47" i="1"/>
  <c r="P47" i="1"/>
  <c r="O47" i="1"/>
  <c r="N47" i="1"/>
  <c r="H47" i="1"/>
  <c r="G47" i="1"/>
  <c r="F47" i="1"/>
  <c r="AF46" i="1"/>
  <c r="AE46" i="1"/>
  <c r="AD46" i="1"/>
  <c r="X46" i="1"/>
  <c r="W46" i="1"/>
  <c r="V46" i="1"/>
  <c r="P46" i="1"/>
  <c r="O46" i="1"/>
  <c r="N46" i="1"/>
  <c r="H46" i="1"/>
  <c r="G46" i="1"/>
  <c r="F46" i="1"/>
  <c r="AF45" i="1"/>
  <c r="AE45" i="1"/>
  <c r="AD45" i="1"/>
  <c r="X45" i="1"/>
  <c r="W45" i="1"/>
  <c r="V45" i="1"/>
  <c r="P45" i="1"/>
  <c r="O45" i="1"/>
  <c r="N45" i="1"/>
  <c r="H45" i="1"/>
  <c r="G45" i="1"/>
  <c r="F45" i="1"/>
  <c r="AF44" i="1"/>
  <c r="AE44" i="1"/>
  <c r="AD44" i="1"/>
  <c r="X44" i="1"/>
  <c r="W44" i="1"/>
  <c r="V44" i="1"/>
  <c r="P44" i="1"/>
  <c r="O44" i="1"/>
  <c r="N44" i="1"/>
  <c r="H44" i="1"/>
  <c r="G44" i="1"/>
  <c r="F44" i="1"/>
  <c r="AF43" i="1"/>
  <c r="AE43" i="1"/>
  <c r="AD43" i="1"/>
  <c r="X43" i="1"/>
  <c r="W43" i="1"/>
  <c r="V43" i="1"/>
  <c r="P43" i="1"/>
  <c r="O43" i="1"/>
  <c r="N43" i="1"/>
  <c r="H43" i="1"/>
  <c r="G43" i="1"/>
  <c r="F43" i="1"/>
  <c r="AF42" i="1"/>
  <c r="AE42" i="1"/>
  <c r="AD42" i="1"/>
  <c r="X42" i="1"/>
  <c r="W42" i="1"/>
  <c r="V42" i="1"/>
  <c r="P42" i="1"/>
  <c r="O42" i="1"/>
  <c r="N42" i="1"/>
  <c r="H42" i="1"/>
  <c r="G42" i="1"/>
  <c r="F42" i="1"/>
  <c r="AF41" i="1"/>
  <c r="AE41" i="1"/>
  <c r="AD41" i="1"/>
  <c r="X41" i="1"/>
  <c r="W41" i="1"/>
  <c r="V41" i="1"/>
  <c r="P41" i="1"/>
  <c r="O41" i="1"/>
  <c r="N41" i="1"/>
  <c r="H41" i="1"/>
  <c r="G41" i="1"/>
  <c r="F41" i="1"/>
  <c r="AF40" i="1"/>
  <c r="AE40" i="1"/>
  <c r="AD40" i="1"/>
  <c r="X40" i="1"/>
  <c r="W40" i="1"/>
  <c r="V40" i="1"/>
  <c r="P40" i="1"/>
  <c r="O40" i="1"/>
  <c r="N40" i="1"/>
  <c r="H40" i="1"/>
  <c r="G40" i="1"/>
  <c r="F40" i="1"/>
  <c r="AF39" i="1"/>
  <c r="AE39" i="1"/>
  <c r="AD39" i="1"/>
  <c r="X39" i="1"/>
  <c r="W39" i="1"/>
  <c r="V39" i="1"/>
  <c r="P39" i="1"/>
  <c r="O39" i="1"/>
  <c r="N39" i="1"/>
  <c r="H39" i="1"/>
  <c r="G39" i="1"/>
  <c r="F39" i="1"/>
  <c r="AF38" i="1"/>
  <c r="AE38" i="1"/>
  <c r="AD38" i="1"/>
  <c r="X38" i="1"/>
  <c r="W38" i="1"/>
  <c r="V38" i="1"/>
  <c r="P38" i="1"/>
  <c r="O38" i="1"/>
  <c r="N38" i="1"/>
  <c r="H38" i="1"/>
  <c r="G38" i="1"/>
  <c r="F38" i="1"/>
  <c r="AF37" i="1"/>
  <c r="AE37" i="1"/>
  <c r="AD37" i="1"/>
  <c r="X37" i="1"/>
  <c r="W37" i="1"/>
  <c r="V37" i="1"/>
  <c r="P37" i="1"/>
  <c r="O37" i="1"/>
  <c r="N37" i="1"/>
  <c r="H37" i="1"/>
  <c r="G37" i="1"/>
  <c r="F37" i="1"/>
  <c r="AF36" i="1"/>
  <c r="AE36" i="1"/>
  <c r="AD36" i="1"/>
  <c r="X36" i="1"/>
  <c r="W36" i="1"/>
  <c r="V36" i="1"/>
  <c r="P36" i="1"/>
  <c r="O36" i="1"/>
  <c r="N36" i="1"/>
  <c r="H36" i="1"/>
  <c r="G36" i="1"/>
  <c r="F36" i="1"/>
  <c r="AF35" i="1"/>
  <c r="AE35" i="1"/>
  <c r="AD35" i="1"/>
  <c r="X35" i="1"/>
  <c r="W35" i="1"/>
  <c r="V35" i="1"/>
  <c r="P35" i="1"/>
  <c r="O35" i="1"/>
  <c r="N35" i="1"/>
  <c r="H35" i="1"/>
  <c r="G35" i="1"/>
  <c r="F35" i="1"/>
  <c r="AF34" i="1"/>
  <c r="AE34" i="1"/>
  <c r="AD34" i="1"/>
  <c r="X34" i="1"/>
  <c r="W34" i="1"/>
  <c r="V34" i="1"/>
  <c r="P34" i="1"/>
  <c r="O34" i="1"/>
  <c r="N34" i="1"/>
  <c r="H34" i="1"/>
  <c r="G34" i="1"/>
  <c r="F34" i="1"/>
  <c r="AF33" i="1"/>
  <c r="AE33" i="1"/>
  <c r="AD33" i="1"/>
  <c r="X33" i="1"/>
  <c r="W33" i="1"/>
  <c r="V33" i="1"/>
  <c r="P33" i="1"/>
  <c r="O33" i="1"/>
  <c r="N33" i="1"/>
  <c r="H33" i="1"/>
  <c r="G33" i="1"/>
  <c r="F33" i="1"/>
  <c r="AF32" i="1"/>
  <c r="AE32" i="1"/>
  <c r="AD32" i="1"/>
  <c r="X32" i="1"/>
  <c r="W32" i="1"/>
  <c r="V32" i="1"/>
  <c r="P32" i="1"/>
  <c r="O32" i="1"/>
  <c r="N32" i="1"/>
  <c r="H32" i="1"/>
  <c r="G32" i="1"/>
  <c r="F32" i="1"/>
  <c r="AF31" i="1"/>
  <c r="AE31" i="1"/>
  <c r="AD31" i="1"/>
  <c r="X31" i="1"/>
  <c r="W31" i="1"/>
  <c r="V31" i="1"/>
  <c r="P31" i="1"/>
  <c r="O31" i="1"/>
  <c r="N31" i="1"/>
  <c r="H31" i="1"/>
  <c r="G31" i="1"/>
  <c r="F31" i="1"/>
  <c r="AF30" i="1"/>
  <c r="AE30" i="1"/>
  <c r="AD30" i="1"/>
  <c r="X30" i="1"/>
  <c r="W30" i="1"/>
  <c r="V30" i="1"/>
  <c r="P30" i="1"/>
  <c r="O30" i="1"/>
  <c r="N30" i="1"/>
  <c r="H30" i="1"/>
  <c r="G30" i="1"/>
  <c r="F30" i="1"/>
  <c r="AF29" i="1"/>
  <c r="AE29" i="1"/>
  <c r="AD29" i="1"/>
  <c r="X29" i="1"/>
  <c r="W29" i="1"/>
  <c r="V29" i="1"/>
  <c r="P29" i="1"/>
  <c r="O29" i="1"/>
  <c r="N29" i="1"/>
  <c r="H29" i="1"/>
  <c r="G29" i="1"/>
  <c r="F29" i="1"/>
  <c r="AF28" i="1"/>
  <c r="AE28" i="1"/>
  <c r="AD28" i="1"/>
  <c r="X28" i="1"/>
  <c r="W28" i="1"/>
  <c r="V28" i="1"/>
  <c r="P28" i="1"/>
  <c r="O28" i="1"/>
  <c r="N28" i="1"/>
  <c r="H28" i="1"/>
  <c r="G28" i="1"/>
  <c r="F28" i="1"/>
  <c r="AF27" i="1"/>
  <c r="AE27" i="1"/>
  <c r="AD27" i="1"/>
  <c r="X27" i="1"/>
  <c r="W27" i="1"/>
  <c r="V27" i="1"/>
  <c r="P27" i="1"/>
  <c r="O27" i="1"/>
  <c r="N27" i="1"/>
  <c r="H27" i="1"/>
  <c r="G27" i="1"/>
  <c r="F27" i="1"/>
  <c r="AF26" i="1"/>
  <c r="AE26" i="1"/>
  <c r="AD26" i="1"/>
  <c r="X26" i="1"/>
  <c r="W26" i="1"/>
  <c r="V26" i="1"/>
  <c r="P26" i="1"/>
  <c r="O26" i="1"/>
  <c r="N26" i="1"/>
  <c r="H26" i="1"/>
  <c r="G26" i="1"/>
  <c r="F26" i="1"/>
  <c r="AF25" i="1"/>
  <c r="AE25" i="1"/>
  <c r="AD25" i="1"/>
  <c r="X25" i="1"/>
  <c r="W25" i="1"/>
  <c r="V25" i="1"/>
  <c r="P25" i="1"/>
  <c r="O25" i="1"/>
  <c r="N25" i="1"/>
  <c r="H25" i="1"/>
  <c r="G25" i="1"/>
  <c r="F25" i="1"/>
  <c r="AF24" i="1"/>
  <c r="AE24" i="1"/>
  <c r="AD24" i="1"/>
  <c r="X24" i="1"/>
  <c r="W24" i="1"/>
  <c r="V24" i="1"/>
  <c r="P24" i="1"/>
  <c r="O24" i="1"/>
  <c r="N24" i="1"/>
  <c r="H24" i="1"/>
  <c r="G24" i="1"/>
  <c r="F24" i="1"/>
  <c r="AF23" i="1"/>
  <c r="AE23" i="1"/>
  <c r="AD23" i="1"/>
  <c r="X23" i="1"/>
  <c r="W23" i="1"/>
  <c r="V23" i="1"/>
  <c r="P23" i="1"/>
  <c r="O23" i="1"/>
  <c r="N23" i="1"/>
  <c r="H23" i="1"/>
  <c r="G23" i="1"/>
  <c r="F23" i="1"/>
  <c r="AF22" i="1"/>
  <c r="AE22" i="1"/>
  <c r="AD22" i="1"/>
  <c r="X22" i="1"/>
  <c r="W22" i="1"/>
  <c r="V22" i="1"/>
  <c r="P22" i="1"/>
  <c r="O22" i="1"/>
  <c r="N22" i="1"/>
  <c r="H22" i="1"/>
  <c r="G22" i="1"/>
  <c r="F22" i="1"/>
  <c r="AF21" i="1"/>
  <c r="AE21" i="1"/>
  <c r="AD21" i="1"/>
  <c r="X21" i="1"/>
  <c r="W21" i="1"/>
  <c r="V21" i="1"/>
  <c r="P21" i="1"/>
  <c r="O21" i="1"/>
  <c r="N21" i="1"/>
  <c r="H21" i="1"/>
  <c r="G21" i="1"/>
  <c r="F21" i="1"/>
  <c r="AF20" i="1"/>
  <c r="AE20" i="1"/>
  <c r="AD20" i="1"/>
  <c r="X20" i="1"/>
  <c r="W20" i="1"/>
  <c r="V20" i="1"/>
  <c r="P20" i="1"/>
  <c r="O20" i="1"/>
  <c r="N20" i="1"/>
  <c r="H20" i="1"/>
  <c r="G20" i="1"/>
  <c r="F20" i="1"/>
  <c r="AF19" i="1"/>
  <c r="AE19" i="1"/>
  <c r="AD19" i="1"/>
  <c r="X19" i="1"/>
  <c r="W19" i="1"/>
  <c r="V19" i="1"/>
  <c r="P19" i="1"/>
  <c r="O19" i="1"/>
  <c r="N19" i="1"/>
  <c r="H19" i="1"/>
  <c r="G19" i="1"/>
  <c r="F19" i="1"/>
  <c r="AF18" i="1"/>
  <c r="AE18" i="1"/>
  <c r="AD18" i="1"/>
  <c r="X18" i="1"/>
  <c r="W18" i="1"/>
  <c r="V18" i="1"/>
  <c r="P18" i="1"/>
  <c r="O18" i="1"/>
  <c r="N18" i="1"/>
  <c r="H18" i="1"/>
  <c r="G18" i="1"/>
  <c r="F18" i="1"/>
  <c r="AF17" i="1"/>
  <c r="AE17" i="1"/>
  <c r="AD17" i="1"/>
  <c r="X17" i="1"/>
  <c r="W17" i="1"/>
  <c r="V17" i="1"/>
  <c r="P17" i="1"/>
  <c r="O17" i="1"/>
  <c r="N17" i="1"/>
  <c r="H17" i="1"/>
  <c r="G17" i="1"/>
  <c r="F17" i="1"/>
  <c r="AF16" i="1"/>
  <c r="AE16" i="1"/>
  <c r="AD16" i="1"/>
  <c r="X16" i="1"/>
  <c r="W16" i="1"/>
  <c r="V16" i="1"/>
  <c r="P16" i="1"/>
  <c r="O16" i="1"/>
  <c r="N16" i="1"/>
  <c r="H16" i="1"/>
  <c r="G16" i="1"/>
  <c r="F16" i="1"/>
  <c r="AF15" i="1"/>
  <c r="AE15" i="1"/>
  <c r="AD15" i="1"/>
  <c r="X15" i="1"/>
  <c r="W15" i="1"/>
  <c r="V15" i="1"/>
  <c r="P15" i="1"/>
  <c r="O15" i="1"/>
  <c r="N15" i="1"/>
  <c r="H15" i="1"/>
  <c r="G15" i="1"/>
  <c r="F15" i="1"/>
  <c r="AF14" i="1"/>
  <c r="AE14" i="1"/>
  <c r="AD14" i="1"/>
  <c r="X14" i="1"/>
  <c r="W14" i="1"/>
  <c r="V14" i="1"/>
  <c r="P14" i="1"/>
  <c r="O14" i="1"/>
  <c r="N14" i="1"/>
  <c r="H14" i="1"/>
  <c r="G14" i="1"/>
  <c r="F14" i="1"/>
  <c r="AF13" i="1"/>
  <c r="AE13" i="1"/>
  <c r="AD13" i="1"/>
  <c r="X13" i="1"/>
  <c r="W13" i="1"/>
  <c r="V13" i="1"/>
  <c r="P13" i="1"/>
  <c r="O13" i="1"/>
  <c r="N13" i="1"/>
  <c r="H13" i="1"/>
  <c r="G13" i="1"/>
  <c r="F13" i="1"/>
  <c r="AF12" i="1"/>
  <c r="AE12" i="1"/>
  <c r="AD12" i="1"/>
  <c r="X12" i="1"/>
  <c r="W12" i="1"/>
  <c r="V12" i="1"/>
  <c r="P12" i="1"/>
  <c r="O12" i="1"/>
  <c r="N12" i="1"/>
  <c r="H12" i="1"/>
  <c r="G12" i="1"/>
  <c r="F12" i="1"/>
  <c r="AF11" i="1"/>
  <c r="AE11" i="1"/>
  <c r="AD11" i="1"/>
  <c r="X11" i="1"/>
  <c r="W11" i="1"/>
  <c r="V11" i="1"/>
  <c r="P11" i="1"/>
  <c r="O11" i="1"/>
  <c r="N11" i="1"/>
  <c r="H11" i="1"/>
  <c r="G11" i="1"/>
  <c r="F11" i="1"/>
  <c r="AF10" i="1"/>
  <c r="AE10" i="1"/>
  <c r="AD10" i="1"/>
  <c r="X10" i="1"/>
  <c r="W10" i="1"/>
  <c r="V10" i="1"/>
  <c r="P10" i="1"/>
  <c r="O10" i="1"/>
  <c r="N10" i="1"/>
  <c r="H10" i="1"/>
  <c r="G10" i="1"/>
  <c r="F10" i="1"/>
  <c r="AF9" i="1"/>
  <c r="AE9" i="1"/>
  <c r="AD9" i="1"/>
  <c r="X9" i="1"/>
  <c r="W9" i="1"/>
  <c r="V9" i="1"/>
  <c r="P9" i="1"/>
  <c r="O9" i="1"/>
  <c r="N9" i="1"/>
  <c r="H9" i="1"/>
  <c r="G9" i="1"/>
  <c r="F9" i="1"/>
  <c r="AF8" i="1"/>
  <c r="AE8" i="1"/>
  <c r="AD8" i="1"/>
  <c r="X8" i="1"/>
  <c r="W8" i="1"/>
  <c r="V8" i="1"/>
  <c r="P8" i="1"/>
  <c r="O8" i="1"/>
  <c r="N8" i="1"/>
  <c r="H8" i="1"/>
  <c r="G8" i="1"/>
  <c r="F8" i="1"/>
  <c r="AF7" i="1"/>
  <c r="AE7" i="1"/>
  <c r="AD7" i="1"/>
  <c r="X7" i="1"/>
  <c r="W7" i="1"/>
  <c r="V7" i="1"/>
  <c r="P7" i="1"/>
  <c r="O7" i="1"/>
  <c r="N7" i="1"/>
  <c r="H7" i="1"/>
  <c r="G7" i="1"/>
  <c r="F7" i="1"/>
  <c r="AF6" i="1"/>
  <c r="AE6" i="1"/>
  <c r="AD6" i="1"/>
  <c r="X6" i="1"/>
  <c r="W6" i="1"/>
  <c r="V6" i="1"/>
  <c r="P6" i="1"/>
  <c r="O6" i="1"/>
  <c r="N6" i="1"/>
  <c r="H6" i="1"/>
  <c r="G6" i="1"/>
  <c r="F6" i="1"/>
  <c r="AF5" i="1"/>
  <c r="AE5" i="1"/>
  <c r="AD5" i="1"/>
  <c r="X5" i="1"/>
  <c r="W5" i="1"/>
  <c r="V5" i="1"/>
  <c r="P5" i="1"/>
  <c r="O5" i="1"/>
  <c r="N5" i="1"/>
  <c r="H5" i="1"/>
  <c r="G5" i="1"/>
  <c r="F5" i="1"/>
  <c r="AI4" i="1"/>
  <c r="AI5" i="1" s="1"/>
  <c r="AP1" i="1"/>
  <c r="AS1" i="1" s="1"/>
  <c r="AV1" i="1" s="1"/>
  <c r="AO1" i="1"/>
  <c r="AR1" i="1" s="1"/>
  <c r="AN1" i="1"/>
  <c r="AQ1" i="1" s="1"/>
  <c r="AT6" i="13"/>
  <c r="AS6" i="13"/>
  <c r="AJ6" i="13"/>
  <c r="AN6" i="13"/>
  <c r="AP6" i="13"/>
  <c r="AO6" i="13"/>
  <c r="AQ6" i="13"/>
  <c r="AU6" i="13"/>
  <c r="AL6" i="13"/>
  <c r="AK6" i="13"/>
  <c r="AM6" i="13"/>
  <c r="AR6" i="13"/>
  <c r="AV6" i="13"/>
  <c r="AS4" i="11"/>
  <c r="AM6" i="11"/>
  <c r="AO6" i="11"/>
  <c r="AR6" i="11"/>
  <c r="AK6" i="11"/>
  <c r="AK6" i="10"/>
  <c r="AQ6" i="10"/>
  <c r="AM6" i="10"/>
  <c r="AU3" i="10"/>
  <c r="AS6" i="9"/>
  <c r="AK6" i="9"/>
  <c r="AU6" i="9"/>
  <c r="AT6" i="9"/>
  <c r="AL6" i="8"/>
  <c r="AM6" i="8"/>
  <c r="AS4" i="8"/>
  <c r="AS6" i="8"/>
  <c r="AS3" i="11"/>
  <c r="AJ6" i="11"/>
  <c r="AQ3" i="11"/>
  <c r="AQ5" i="11"/>
  <c r="AQ6" i="11"/>
  <c r="AU5" i="11"/>
  <c r="AP6" i="10"/>
  <c r="AT6" i="10"/>
  <c r="AO6" i="10"/>
  <c r="AU3" i="9"/>
  <c r="AL6" i="9"/>
  <c r="AQ3" i="9"/>
  <c r="AP6" i="9"/>
  <c r="AS3" i="8"/>
  <c r="AO6" i="8"/>
  <c r="AK6" i="8"/>
  <c r="AJ6" i="8"/>
  <c r="AT6" i="8"/>
  <c r="AP6" i="11"/>
  <c r="AU6" i="10"/>
  <c r="AN6" i="10"/>
  <c r="AM6" i="9"/>
  <c r="AV6" i="9"/>
  <c r="AR6" i="9"/>
  <c r="AN6" i="8"/>
  <c r="AV6" i="8"/>
  <c r="AT6" i="11"/>
  <c r="AU6" i="11"/>
  <c r="AN6" i="11"/>
  <c r="AL6" i="11"/>
  <c r="AV6" i="10"/>
  <c r="AL6" i="10"/>
  <c r="AS6" i="10"/>
  <c r="AU5" i="10"/>
  <c r="AN6" i="9"/>
  <c r="AU5" i="9"/>
  <c r="AQ6" i="9"/>
  <c r="AO6" i="9"/>
  <c r="AR6" i="8"/>
  <c r="AP6" i="8"/>
  <c r="AU6" i="8"/>
  <c r="AQ3" i="8"/>
  <c r="AJ4" i="1"/>
  <c r="AU3" i="11"/>
  <c r="AS6" i="11"/>
  <c r="AR6" i="10"/>
  <c r="AJ6" i="10"/>
  <c r="AJ6" i="9"/>
  <c r="AQ6" i="8"/>
  <c r="AU5" i="8"/>
  <c r="AJ3" i="1"/>
  <c r="AI8" i="13" l="1"/>
  <c r="AI8" i="11"/>
  <c r="AI8" i="10"/>
  <c r="AI8" i="9"/>
  <c r="AI8" i="8"/>
  <c r="AU1" i="1"/>
  <c r="AI6" i="1"/>
  <c r="AT1" i="1"/>
  <c r="AV7" i="13"/>
  <c r="AU7" i="13"/>
  <c r="AP7" i="13"/>
  <c r="AR7" i="13"/>
  <c r="AQ7" i="13"/>
  <c r="AS7" i="13"/>
  <c r="AN7" i="13"/>
  <c r="AM7" i="13"/>
  <c r="AK7" i="13"/>
  <c r="AJ7" i="13"/>
  <c r="AT7" i="13"/>
  <c r="AO7" i="13"/>
  <c r="AL7" i="13"/>
  <c r="AT7" i="11"/>
  <c r="AT5" i="11"/>
  <c r="AP7" i="11"/>
  <c r="AV5" i="11"/>
  <c r="AT3" i="11"/>
  <c r="AS7" i="10"/>
  <c r="AP7" i="10"/>
  <c r="AL7" i="10"/>
  <c r="AT7" i="9"/>
  <c r="AT5" i="9"/>
  <c r="AO7" i="9"/>
  <c r="AJ7" i="9"/>
  <c r="AT7" i="8"/>
  <c r="AT5" i="8"/>
  <c r="AO7" i="8"/>
  <c r="AL7" i="8"/>
  <c r="AV4" i="8"/>
  <c r="AS7" i="11"/>
  <c r="AU7" i="11"/>
  <c r="AO7" i="11"/>
  <c r="AL7" i="11"/>
  <c r="AV6" i="11"/>
  <c r="AM7" i="10"/>
  <c r="AO7" i="10"/>
  <c r="AK7" i="10"/>
  <c r="AS7" i="9"/>
  <c r="AQ7" i="9"/>
  <c r="AN7" i="9"/>
  <c r="AT3" i="9"/>
  <c r="AS7" i="8"/>
  <c r="AQ7" i="8"/>
  <c r="AN7" i="8"/>
  <c r="AK7" i="8"/>
  <c r="AV7" i="8"/>
  <c r="AT4" i="8"/>
  <c r="AR7" i="11"/>
  <c r="AM7" i="11"/>
  <c r="AN7" i="11"/>
  <c r="AK7" i="11"/>
  <c r="AV7" i="11"/>
  <c r="AR7" i="10"/>
  <c r="AQ7" i="10"/>
  <c r="AV7" i="10"/>
  <c r="AR7" i="9"/>
  <c r="AT4" i="9"/>
  <c r="AL7" i="9"/>
  <c r="AV7" i="9"/>
  <c r="AR7" i="8"/>
  <c r="AM7" i="8"/>
  <c r="AV3" i="8"/>
  <c r="AJ7" i="8"/>
  <c r="AV3" i="11"/>
  <c r="AQ7" i="11"/>
  <c r="AV4" i="11"/>
  <c r="AT4" i="11"/>
  <c r="AJ7" i="11"/>
  <c r="AT7" i="10"/>
  <c r="AJ7" i="10"/>
  <c r="AN7" i="10"/>
  <c r="AU7" i="10"/>
  <c r="AM7" i="9"/>
  <c r="AP7" i="9"/>
  <c r="AK7" i="9"/>
  <c r="AU7" i="9"/>
  <c r="AU7" i="8"/>
  <c r="AP7" i="8"/>
  <c r="AV5" i="8"/>
  <c r="AT3" i="8"/>
  <c r="AJ5" i="1"/>
  <c r="AI9" i="13" l="1"/>
  <c r="AI9" i="11"/>
  <c r="AI9" i="10"/>
  <c r="AI9" i="9"/>
  <c r="AI9" i="8"/>
  <c r="AI7" i="1"/>
  <c r="AT8" i="13"/>
  <c r="AN8" i="13"/>
  <c r="AP8" i="13"/>
  <c r="AO8" i="13"/>
  <c r="AU8" i="13"/>
  <c r="AJ8" i="13"/>
  <c r="AL8" i="13"/>
  <c r="AK8" i="13"/>
  <c r="AM8" i="13"/>
  <c r="AV8" i="13"/>
  <c r="AQ8" i="13"/>
  <c r="AS8" i="13"/>
  <c r="AR8" i="13"/>
  <c r="AS8" i="11"/>
  <c r="AQ8" i="11"/>
  <c r="AJ8" i="11"/>
  <c r="AO8" i="10"/>
  <c r="AQ8" i="10"/>
  <c r="AK8" i="10"/>
  <c r="AU8" i="9"/>
  <c r="AR8" i="9"/>
  <c r="AM8" i="9"/>
  <c r="AV8" i="8"/>
  <c r="AK8" i="8"/>
  <c r="AN8" i="8"/>
  <c r="AV8" i="11"/>
  <c r="AL8" i="11"/>
  <c r="AN8" i="11"/>
  <c r="AT8" i="11"/>
  <c r="AL8" i="10"/>
  <c r="AP8" i="10"/>
  <c r="AJ8" i="10"/>
  <c r="AP8" i="9"/>
  <c r="AQ8" i="9"/>
  <c r="AJ8" i="9"/>
  <c r="AU8" i="8"/>
  <c r="AR8" i="8"/>
  <c r="AM8" i="8"/>
  <c r="AU8" i="11"/>
  <c r="AK8" i="11"/>
  <c r="AM8" i="11"/>
  <c r="AV8" i="10"/>
  <c r="AS8" i="10"/>
  <c r="AN8" i="10"/>
  <c r="AT8" i="10"/>
  <c r="AS8" i="9"/>
  <c r="AL8" i="9"/>
  <c r="AT8" i="9"/>
  <c r="AP8" i="8"/>
  <c r="AQ8" i="8"/>
  <c r="AO8" i="8"/>
  <c r="AT8" i="8"/>
  <c r="AP8" i="11"/>
  <c r="AR8" i="11"/>
  <c r="AO8" i="11"/>
  <c r="AU8" i="10"/>
  <c r="AR8" i="10"/>
  <c r="AM8" i="10"/>
  <c r="AV8" i="9"/>
  <c r="AK8" i="9"/>
  <c r="AN8" i="9"/>
  <c r="AO8" i="9"/>
  <c r="AL8" i="8"/>
  <c r="AS8" i="8"/>
  <c r="AJ8" i="8"/>
  <c r="AJ6" i="1"/>
  <c r="AI10" i="13" l="1"/>
  <c r="AI10" i="11"/>
  <c r="AI10" i="10"/>
  <c r="AI10" i="9"/>
  <c r="AI10" i="8"/>
  <c r="AI8" i="1"/>
  <c r="AV9" i="13"/>
  <c r="AR9" i="13"/>
  <c r="AQ9" i="13"/>
  <c r="AO9" i="13"/>
  <c r="AK9" i="13"/>
  <c r="AS9" i="13"/>
  <c r="AN9" i="13"/>
  <c r="AM9" i="13"/>
  <c r="AJ9" i="13"/>
  <c r="AP9" i="13"/>
  <c r="AT9" i="13"/>
  <c r="AU9" i="13"/>
  <c r="AL9" i="13"/>
  <c r="AM9" i="11"/>
  <c r="AU9" i="11"/>
  <c r="AV9" i="11"/>
  <c r="AU9" i="10"/>
  <c r="AJ9" i="10"/>
  <c r="AN9" i="10"/>
  <c r="AS9" i="9"/>
  <c r="AP9" i="9"/>
  <c r="AK9" i="9"/>
  <c r="AT9" i="8"/>
  <c r="AL9" i="8"/>
  <c r="AT9" i="11"/>
  <c r="AN9" i="11"/>
  <c r="AL9" i="11"/>
  <c r="AQ9" i="11"/>
  <c r="AV9" i="10"/>
  <c r="AP9" i="10"/>
  <c r="AK9" i="10"/>
  <c r="AR9" i="9"/>
  <c r="AO9" i="9"/>
  <c r="AJ9" i="9"/>
  <c r="AS9" i="8"/>
  <c r="AP9" i="8"/>
  <c r="AJ7" i="1"/>
  <c r="AS9" i="11"/>
  <c r="AP9" i="11"/>
  <c r="AK9" i="11"/>
  <c r="AT9" i="10"/>
  <c r="AL9" i="10"/>
  <c r="AO9" i="10"/>
  <c r="AQ9" i="10"/>
  <c r="AU9" i="9"/>
  <c r="AN9" i="9"/>
  <c r="AV9" i="9"/>
  <c r="AR9" i="8"/>
  <c r="AO9" i="8"/>
  <c r="AJ9" i="8"/>
  <c r="AQ9" i="8"/>
  <c r="AR9" i="11"/>
  <c r="AO9" i="11"/>
  <c r="AJ9" i="11"/>
  <c r="AS9" i="10"/>
  <c r="AR9" i="10"/>
  <c r="AM9" i="10"/>
  <c r="AT9" i="9"/>
  <c r="AM9" i="9"/>
  <c r="AL9" i="9"/>
  <c r="AQ9" i="9"/>
  <c r="AM9" i="8"/>
  <c r="AN9" i="8"/>
  <c r="AV9" i="8"/>
  <c r="AU9" i="8"/>
  <c r="AK9" i="8"/>
  <c r="AI11" i="13" l="1"/>
  <c r="AI11" i="11"/>
  <c r="AI11" i="10"/>
  <c r="AI11" i="9"/>
  <c r="AI11" i="8"/>
  <c r="AI9" i="1"/>
  <c r="AT10" i="13"/>
  <c r="AJ10" i="13"/>
  <c r="AP10" i="13"/>
  <c r="AO10" i="13"/>
  <c r="AQ10" i="13"/>
  <c r="AU10" i="13"/>
  <c r="AL10" i="13"/>
  <c r="AK10" i="13"/>
  <c r="AM10" i="13"/>
  <c r="AR10" i="13"/>
  <c r="AV10" i="13"/>
  <c r="AS10" i="13"/>
  <c r="AN10" i="13"/>
  <c r="AO10" i="11"/>
  <c r="AK10" i="11"/>
  <c r="AT10" i="11"/>
  <c r="AP10" i="10"/>
  <c r="AQ10" i="10"/>
  <c r="AK10" i="10"/>
  <c r="AU10" i="9"/>
  <c r="AR10" i="9"/>
  <c r="AM10" i="9"/>
  <c r="AV10" i="8"/>
  <c r="AK10" i="8"/>
  <c r="AV10" i="11"/>
  <c r="AL10" i="11"/>
  <c r="AN10" i="11"/>
  <c r="AS10" i="11"/>
  <c r="AL10" i="10"/>
  <c r="AS10" i="10"/>
  <c r="AJ10" i="10"/>
  <c r="AP10" i="9"/>
  <c r="AQ10" i="9"/>
  <c r="AK10" i="9"/>
  <c r="AU10" i="8"/>
  <c r="AR10" i="8"/>
  <c r="AM10" i="8"/>
  <c r="AU10" i="11"/>
  <c r="AR10" i="11"/>
  <c r="AM10" i="11"/>
  <c r="AV10" i="10"/>
  <c r="AO10" i="10"/>
  <c r="AN10" i="10"/>
  <c r="AT10" i="10"/>
  <c r="AS10" i="9"/>
  <c r="AL10" i="9"/>
  <c r="AJ10" i="9"/>
  <c r="AP10" i="8"/>
  <c r="AQ10" i="8"/>
  <c r="AJ10" i="8"/>
  <c r="AS10" i="8"/>
  <c r="AP10" i="11"/>
  <c r="AQ10" i="11"/>
  <c r="AJ10" i="11"/>
  <c r="AU10" i="10"/>
  <c r="AR10" i="10"/>
  <c r="AM10" i="10"/>
  <c r="AV10" i="9"/>
  <c r="AO10" i="9"/>
  <c r="AN10" i="9"/>
  <c r="AT10" i="9"/>
  <c r="AO10" i="8"/>
  <c r="AL10" i="8"/>
  <c r="AT10" i="8"/>
  <c r="AN10" i="8"/>
  <c r="AI12" i="13" l="1"/>
  <c r="AI12" i="11"/>
  <c r="AI12" i="10"/>
  <c r="AI12" i="9"/>
  <c r="AI12" i="8"/>
  <c r="AI10" i="1"/>
  <c r="AV11" i="13"/>
  <c r="AU11" i="13"/>
  <c r="AP11" i="13"/>
  <c r="AR11" i="13"/>
  <c r="AQ11" i="13"/>
  <c r="AS11" i="13"/>
  <c r="AK11" i="13"/>
  <c r="AN11" i="13"/>
  <c r="AM11" i="13"/>
  <c r="AJ11" i="13"/>
  <c r="AT11" i="13"/>
  <c r="AO11" i="13"/>
  <c r="AL11" i="13"/>
  <c r="AQ11" i="11"/>
  <c r="AM11" i="11"/>
  <c r="AV11" i="11"/>
  <c r="AR11" i="10"/>
  <c r="AO11" i="10"/>
  <c r="AJ11" i="10"/>
  <c r="AQ11" i="9"/>
  <c r="AP11" i="9"/>
  <c r="AS11" i="9"/>
  <c r="AT11" i="8"/>
  <c r="AM11" i="8"/>
  <c r="AU11" i="8"/>
  <c r="AT11" i="11"/>
  <c r="AN11" i="11"/>
  <c r="AL11" i="11"/>
  <c r="AU11" i="11"/>
  <c r="AM11" i="10"/>
  <c r="AU11" i="10"/>
  <c r="AV11" i="10"/>
  <c r="AK11" i="9"/>
  <c r="AV11" i="9"/>
  <c r="AR11" i="9"/>
  <c r="AS11" i="8"/>
  <c r="AP11" i="8"/>
  <c r="AK11" i="8"/>
  <c r="AS11" i="11"/>
  <c r="AP11" i="11"/>
  <c r="AK11" i="11"/>
  <c r="AT11" i="10"/>
  <c r="AN11" i="10"/>
  <c r="AL11" i="10"/>
  <c r="AQ11" i="10"/>
  <c r="AJ11" i="9"/>
  <c r="AN11" i="9"/>
  <c r="AU11" i="9"/>
  <c r="AR11" i="8"/>
  <c r="AO11" i="8"/>
  <c r="AJ11" i="8"/>
  <c r="AJ9" i="1"/>
  <c r="AR11" i="11"/>
  <c r="AO11" i="11"/>
  <c r="AJ11" i="11"/>
  <c r="AS11" i="10"/>
  <c r="AP11" i="10"/>
  <c r="AK11" i="10"/>
  <c r="AT11" i="9"/>
  <c r="AM11" i="9"/>
  <c r="AL11" i="9"/>
  <c r="AO11" i="9"/>
  <c r="AQ11" i="8"/>
  <c r="AN11" i="8"/>
  <c r="AV11" i="8"/>
  <c r="AL11" i="8"/>
  <c r="AJ8" i="1"/>
  <c r="AI13" i="13" l="1"/>
  <c r="AI13" i="11"/>
  <c r="AI13" i="10"/>
  <c r="AI13" i="9"/>
  <c r="AI13" i="8"/>
  <c r="AI11" i="1"/>
  <c r="AT12" i="13"/>
  <c r="AN12" i="13"/>
  <c r="AP12" i="13"/>
  <c r="AO12" i="13"/>
  <c r="AU12" i="13"/>
  <c r="AJ12" i="13"/>
  <c r="AL12" i="13"/>
  <c r="AK12" i="13"/>
  <c r="AM12" i="13"/>
  <c r="AV12" i="13"/>
  <c r="AQ12" i="13"/>
  <c r="AS12" i="13"/>
  <c r="AR12" i="13"/>
  <c r="AO12" i="11"/>
  <c r="AL12" i="11"/>
  <c r="AT12" i="11"/>
  <c r="AP12" i="10"/>
  <c r="AQ12" i="10"/>
  <c r="AK12" i="10"/>
  <c r="AU12" i="9"/>
  <c r="AR12" i="9"/>
  <c r="AO12" i="9"/>
  <c r="AV12" i="8"/>
  <c r="AL12" i="8"/>
  <c r="AS12" i="8"/>
  <c r="AV12" i="11"/>
  <c r="AK12" i="11"/>
  <c r="AN12" i="11"/>
  <c r="AS12" i="11"/>
  <c r="AO12" i="10"/>
  <c r="AL12" i="10"/>
  <c r="AJ12" i="10"/>
  <c r="AP12" i="9"/>
  <c r="AS12" i="9"/>
  <c r="AM12" i="9"/>
  <c r="AU12" i="8"/>
  <c r="AR12" i="8"/>
  <c r="AM12" i="8"/>
  <c r="AJ10" i="1"/>
  <c r="AU12" i="11"/>
  <c r="AR12" i="11"/>
  <c r="AM12" i="11"/>
  <c r="AV12" i="10"/>
  <c r="AS12" i="10"/>
  <c r="AN12" i="10"/>
  <c r="AT12" i="10"/>
  <c r="AQ12" i="9"/>
  <c r="AL12" i="9"/>
  <c r="AJ12" i="9"/>
  <c r="AP12" i="8"/>
  <c r="AQ12" i="8"/>
  <c r="AP12" i="11"/>
  <c r="AQ12" i="11"/>
  <c r="AJ12" i="11"/>
  <c r="AU12" i="10"/>
  <c r="AR12" i="10"/>
  <c r="AM12" i="10"/>
  <c r="AV12" i="9"/>
  <c r="AT12" i="9"/>
  <c r="AN12" i="9"/>
  <c r="AK12" i="9"/>
  <c r="AO12" i="8"/>
  <c r="AK12" i="8"/>
  <c r="AT12" i="8"/>
  <c r="AN12" i="8"/>
  <c r="AJ12" i="8"/>
  <c r="AI14" i="13" l="1"/>
  <c r="AI14" i="11"/>
  <c r="AI14" i="10"/>
  <c r="AI14" i="9"/>
  <c r="AI14" i="8"/>
  <c r="AI12" i="1"/>
  <c r="AV13" i="13"/>
  <c r="AU13" i="13"/>
  <c r="AL13" i="13"/>
  <c r="AQ13" i="13"/>
  <c r="AK13" i="13"/>
  <c r="AR13" i="13"/>
  <c r="AO13" i="13"/>
  <c r="AN13" i="13"/>
  <c r="AM13" i="13"/>
  <c r="AS13" i="13"/>
  <c r="AJ13" i="13"/>
  <c r="AP13" i="13"/>
  <c r="AT13" i="13"/>
  <c r="AQ13" i="11"/>
  <c r="AO13" i="11"/>
  <c r="AV13" i="11"/>
  <c r="AR13" i="10"/>
  <c r="AO13" i="10"/>
  <c r="AJ13" i="10"/>
  <c r="AP13" i="9"/>
  <c r="AR13" i="9"/>
  <c r="AU13" i="9"/>
  <c r="AT13" i="8"/>
  <c r="AN13" i="8"/>
  <c r="AU13" i="8"/>
  <c r="AT13" i="11"/>
  <c r="AN13" i="11"/>
  <c r="AL13" i="11"/>
  <c r="AU13" i="11"/>
  <c r="AU13" i="10"/>
  <c r="AN13" i="10"/>
  <c r="AV13" i="10"/>
  <c r="AM13" i="9"/>
  <c r="AO13" i="9"/>
  <c r="AS13" i="9"/>
  <c r="AS13" i="8"/>
  <c r="AP13" i="8"/>
  <c r="AK13" i="8"/>
  <c r="AJ11" i="1"/>
  <c r="AS13" i="11"/>
  <c r="AM13" i="11"/>
  <c r="AK13" i="11"/>
  <c r="AT13" i="10"/>
  <c r="AQ13" i="10"/>
  <c r="AL13" i="10"/>
  <c r="AM13" i="10"/>
  <c r="AK13" i="9"/>
  <c r="AL13" i="9"/>
  <c r="AQ13" i="9"/>
  <c r="AR13" i="8"/>
  <c r="AO13" i="8"/>
  <c r="AJ13" i="8"/>
  <c r="AR13" i="11"/>
  <c r="AP13" i="11"/>
  <c r="AJ13" i="11"/>
  <c r="AS13" i="10"/>
  <c r="AP13" i="10"/>
  <c r="AK13" i="10"/>
  <c r="AT13" i="9"/>
  <c r="AJ13" i="9"/>
  <c r="AV13" i="9"/>
  <c r="AN13" i="9"/>
  <c r="AQ13" i="8"/>
  <c r="AM13" i="8"/>
  <c r="AV13" i="8"/>
  <c r="AL13" i="8"/>
  <c r="AI15" i="13" l="1"/>
  <c r="AI15" i="11"/>
  <c r="AI15" i="10"/>
  <c r="AI15" i="9"/>
  <c r="AI15" i="8"/>
  <c r="AI13" i="1"/>
  <c r="AT14" i="13"/>
  <c r="AJ14" i="13"/>
  <c r="AP14" i="13"/>
  <c r="AO14" i="13"/>
  <c r="AQ14" i="13"/>
  <c r="AN14" i="13"/>
  <c r="AL14" i="13"/>
  <c r="AK14" i="13"/>
  <c r="AU14" i="13"/>
  <c r="AR14" i="13"/>
  <c r="AM14" i="13"/>
  <c r="AS14" i="13"/>
  <c r="AV14" i="13"/>
  <c r="AO14" i="11"/>
  <c r="AK14" i="11"/>
  <c r="AT14" i="11"/>
  <c r="AP14" i="10"/>
  <c r="AQ14" i="10"/>
  <c r="AO14" i="10"/>
  <c r="AU14" i="9"/>
  <c r="AS14" i="9"/>
  <c r="AN14" i="9"/>
  <c r="AV14" i="8"/>
  <c r="AN14" i="8"/>
  <c r="AV14" i="11"/>
  <c r="AL14" i="11"/>
  <c r="AN14" i="11"/>
  <c r="AS14" i="11"/>
  <c r="AS14" i="10"/>
  <c r="AK14" i="10"/>
  <c r="AJ14" i="10"/>
  <c r="AP14" i="9"/>
  <c r="AQ14" i="9"/>
  <c r="AO14" i="9"/>
  <c r="AU14" i="8"/>
  <c r="AR14" i="8"/>
  <c r="AM14" i="8"/>
  <c r="AJ12" i="1"/>
  <c r="AJ14" i="8"/>
  <c r="AU14" i="11"/>
  <c r="AR14" i="11"/>
  <c r="AM14" i="11"/>
  <c r="AV14" i="10"/>
  <c r="AL14" i="10"/>
  <c r="AN14" i="10"/>
  <c r="AT14" i="10"/>
  <c r="AK14" i="9"/>
  <c r="AL14" i="9"/>
  <c r="AM14" i="9"/>
  <c r="AP14" i="8"/>
  <c r="AQ14" i="8"/>
  <c r="AP14" i="11"/>
  <c r="AQ14" i="11"/>
  <c r="AJ14" i="11"/>
  <c r="AU14" i="10"/>
  <c r="AR14" i="10"/>
  <c r="AM14" i="10"/>
  <c r="AV14" i="9"/>
  <c r="AR14" i="9"/>
  <c r="AT14" i="9"/>
  <c r="AJ14" i="9"/>
  <c r="AO14" i="8"/>
  <c r="AL14" i="8"/>
  <c r="AT14" i="8"/>
  <c r="AK14" i="8"/>
  <c r="AS14" i="8"/>
  <c r="AI16" i="13" l="1"/>
  <c r="AI16" i="11"/>
  <c r="AI16" i="10"/>
  <c r="AI16" i="9"/>
  <c r="AI16" i="8"/>
  <c r="AI14" i="1"/>
  <c r="AV15" i="13"/>
  <c r="AU15" i="13"/>
  <c r="AP15" i="13"/>
  <c r="AR15" i="13"/>
  <c r="AQ15" i="13"/>
  <c r="AS15" i="13"/>
  <c r="AK15" i="13"/>
  <c r="AN15" i="13"/>
  <c r="AM15" i="13"/>
  <c r="AJ15" i="13"/>
  <c r="AT15" i="13"/>
  <c r="AO15" i="13"/>
  <c r="AL15" i="13"/>
  <c r="AQ15" i="11"/>
  <c r="AM15" i="11"/>
  <c r="AV15" i="11"/>
  <c r="AR15" i="10"/>
  <c r="AO15" i="10"/>
  <c r="AJ15" i="10"/>
  <c r="AQ15" i="9"/>
  <c r="AP15" i="9"/>
  <c r="AL15" i="9"/>
  <c r="AT15" i="8"/>
  <c r="AM15" i="8"/>
  <c r="AU15" i="8"/>
  <c r="AT15" i="11"/>
  <c r="AN15" i="11"/>
  <c r="AL15" i="11"/>
  <c r="AU15" i="11"/>
  <c r="AU15" i="10"/>
  <c r="AM15" i="10"/>
  <c r="AV15" i="10"/>
  <c r="AO15" i="9"/>
  <c r="AM15" i="9"/>
  <c r="AV15" i="9"/>
  <c r="AS15" i="8"/>
  <c r="AP15" i="8"/>
  <c r="AK15" i="8"/>
  <c r="AO15" i="8"/>
  <c r="AS15" i="11"/>
  <c r="AP15" i="11"/>
  <c r="AK15" i="11"/>
  <c r="AT15" i="10"/>
  <c r="AN15" i="10"/>
  <c r="AL15" i="10"/>
  <c r="AQ15" i="10"/>
  <c r="AN15" i="9"/>
  <c r="AK15" i="9"/>
  <c r="AU15" i="9"/>
  <c r="AR15" i="8"/>
  <c r="AJ15" i="8"/>
  <c r="AR15" i="11"/>
  <c r="AO15" i="11"/>
  <c r="AJ15" i="11"/>
  <c r="AS15" i="10"/>
  <c r="AP15" i="10"/>
  <c r="AK15" i="10"/>
  <c r="AT15" i="9"/>
  <c r="AJ15" i="9"/>
  <c r="AR15" i="9"/>
  <c r="AS15" i="9"/>
  <c r="AQ15" i="8"/>
  <c r="AN15" i="8"/>
  <c r="AV15" i="8"/>
  <c r="AL15" i="8"/>
  <c r="AI17" i="13" l="1"/>
  <c r="AI17" i="11"/>
  <c r="AI17" i="10"/>
  <c r="AI17" i="9"/>
  <c r="AI17" i="8"/>
  <c r="AI15" i="1"/>
  <c r="AT16" i="13"/>
  <c r="AS16" i="13"/>
  <c r="AR16" i="13"/>
  <c r="AP16" i="13"/>
  <c r="AO16" i="13"/>
  <c r="AU16" i="13"/>
  <c r="AJ16" i="13"/>
  <c r="AL16" i="13"/>
  <c r="AK16" i="13"/>
  <c r="AM16" i="13"/>
  <c r="AV16" i="13"/>
  <c r="AQ16" i="13"/>
  <c r="AN16" i="13"/>
  <c r="AO16" i="11"/>
  <c r="AL16" i="11"/>
  <c r="AT16" i="11"/>
  <c r="AP16" i="10"/>
  <c r="AL16" i="10"/>
  <c r="AJ16" i="10"/>
  <c r="AU16" i="9"/>
  <c r="AR16" i="9"/>
  <c r="AO16" i="9"/>
  <c r="AV16" i="8"/>
  <c r="AL16" i="8"/>
  <c r="AS16" i="8"/>
  <c r="AV16" i="11"/>
  <c r="AK16" i="11"/>
  <c r="AN16" i="11"/>
  <c r="AS16" i="11"/>
  <c r="AO16" i="10"/>
  <c r="AN16" i="10"/>
  <c r="AT16" i="10"/>
  <c r="AP16" i="9"/>
  <c r="AS16" i="9"/>
  <c r="AM16" i="9"/>
  <c r="AU16" i="8"/>
  <c r="AR16" i="8"/>
  <c r="AM16" i="8"/>
  <c r="AJ13" i="1"/>
  <c r="AJ16" i="8"/>
  <c r="AU16" i="11"/>
  <c r="AR16" i="11"/>
  <c r="AM16" i="11"/>
  <c r="AV16" i="10"/>
  <c r="AR16" i="10"/>
  <c r="AM16" i="10"/>
  <c r="AK16" i="10"/>
  <c r="AQ16" i="9"/>
  <c r="AL16" i="9"/>
  <c r="AJ16" i="9"/>
  <c r="AP16" i="8"/>
  <c r="AQ16" i="8"/>
  <c r="AP16" i="11"/>
  <c r="AQ16" i="11"/>
  <c r="AJ16" i="11"/>
  <c r="AU16" i="10"/>
  <c r="AQ16" i="10"/>
  <c r="AS16" i="10"/>
  <c r="AV16" i="9"/>
  <c r="AT16" i="9"/>
  <c r="AN16" i="9"/>
  <c r="AK16" i="9"/>
  <c r="AO16" i="8"/>
  <c r="AK16" i="8"/>
  <c r="AT16" i="8"/>
  <c r="AN16" i="8"/>
  <c r="AJ14" i="1"/>
  <c r="AI18" i="13" l="1"/>
  <c r="AI18" i="11"/>
  <c r="AI18" i="10"/>
  <c r="AI18" i="9"/>
  <c r="AI18" i="8"/>
  <c r="AI16" i="1"/>
  <c r="AV17" i="13"/>
  <c r="AU17" i="13"/>
  <c r="AR17" i="13"/>
  <c r="AQ17" i="13"/>
  <c r="AO17" i="13"/>
  <c r="AS17" i="13"/>
  <c r="AN17" i="13"/>
  <c r="AM17" i="13"/>
  <c r="AK17" i="13"/>
  <c r="AJ17" i="13"/>
  <c r="AP17" i="13"/>
  <c r="AT17" i="13"/>
  <c r="AL17" i="13"/>
  <c r="AQ17" i="11"/>
  <c r="AM17" i="11"/>
  <c r="AV17" i="11"/>
  <c r="AR17" i="10"/>
  <c r="AJ17" i="10"/>
  <c r="AQ17" i="10"/>
  <c r="AQ17" i="9"/>
  <c r="AP17" i="9"/>
  <c r="AV17" i="9"/>
  <c r="AT17" i="8"/>
  <c r="AN17" i="8"/>
  <c r="AT17" i="11"/>
  <c r="AN17" i="11"/>
  <c r="AL17" i="11"/>
  <c r="AU17" i="11"/>
  <c r="AM17" i="10"/>
  <c r="AV17" i="10"/>
  <c r="AK17" i="10"/>
  <c r="AO17" i="9"/>
  <c r="AM17" i="9"/>
  <c r="AU17" i="9"/>
  <c r="AS17" i="8"/>
  <c r="AP17" i="8"/>
  <c r="AK17" i="8"/>
  <c r="AO17" i="8"/>
  <c r="AU17" i="8"/>
  <c r="AS17" i="11"/>
  <c r="AP17" i="11"/>
  <c r="AK17" i="11"/>
  <c r="AT17" i="10"/>
  <c r="AN17" i="10"/>
  <c r="AP17" i="10"/>
  <c r="AU17" i="10"/>
  <c r="AN17" i="9"/>
  <c r="AK17" i="9"/>
  <c r="AS17" i="9"/>
  <c r="AR17" i="8"/>
  <c r="AJ17" i="8"/>
  <c r="AR17" i="11"/>
  <c r="AO17" i="11"/>
  <c r="AJ17" i="11"/>
  <c r="AS17" i="10"/>
  <c r="AL17" i="10"/>
  <c r="AO17" i="10"/>
  <c r="AT17" i="9"/>
  <c r="AJ17" i="9"/>
  <c r="AL17" i="9"/>
  <c r="AR17" i="9"/>
  <c r="AQ17" i="8"/>
  <c r="AM17" i="8"/>
  <c r="AV17" i="8"/>
  <c r="AL17" i="8"/>
  <c r="AI17" i="1" l="1"/>
  <c r="AT18" i="13"/>
  <c r="AO18" i="13"/>
  <c r="AM18" i="13"/>
  <c r="AP18" i="13"/>
  <c r="AK18" i="13"/>
  <c r="AU18" i="13"/>
  <c r="AV18" i="13"/>
  <c r="AL18" i="13"/>
  <c r="AR18" i="13"/>
  <c r="AS18" i="13"/>
  <c r="AJ18" i="13"/>
  <c r="AN18" i="13"/>
  <c r="AQ18" i="13"/>
  <c r="AO18" i="11"/>
  <c r="AK18" i="11"/>
  <c r="AJ18" i="11"/>
  <c r="AL18" i="10"/>
  <c r="AQ18" i="10"/>
  <c r="AK18" i="10"/>
  <c r="AS18" i="9"/>
  <c r="AR18" i="9"/>
  <c r="AK18" i="9"/>
  <c r="AV18" i="8"/>
  <c r="AN18" i="8"/>
  <c r="AV18" i="11"/>
  <c r="AL18" i="11"/>
  <c r="AN18" i="11"/>
  <c r="AT18" i="11"/>
  <c r="AO18" i="10"/>
  <c r="AS18" i="10"/>
  <c r="AJ18" i="10"/>
  <c r="AQ18" i="9"/>
  <c r="AO18" i="9"/>
  <c r="AT18" i="9"/>
  <c r="AU18" i="8"/>
  <c r="AR18" i="8"/>
  <c r="AM18" i="8"/>
  <c r="AJ15" i="1"/>
  <c r="AS18" i="8"/>
  <c r="AU18" i="11"/>
  <c r="AR18" i="11"/>
  <c r="AM18" i="11"/>
  <c r="AV18" i="10"/>
  <c r="AT18" i="10"/>
  <c r="AN18" i="10"/>
  <c r="AP18" i="10"/>
  <c r="AL18" i="9"/>
  <c r="AM18" i="9"/>
  <c r="AJ18" i="9"/>
  <c r="AP18" i="8"/>
  <c r="AQ18" i="8"/>
  <c r="AP18" i="11"/>
  <c r="AQ18" i="11"/>
  <c r="AS18" i="11"/>
  <c r="AU18" i="10"/>
  <c r="AR18" i="10"/>
  <c r="AM18" i="10"/>
  <c r="AV18" i="9"/>
  <c r="AU18" i="9"/>
  <c r="AN18" i="9"/>
  <c r="AP18" i="9"/>
  <c r="AO18" i="8"/>
  <c r="AL18" i="8"/>
  <c r="AJ18" i="8"/>
  <c r="AT18" i="8"/>
  <c r="AK18" i="8"/>
  <c r="AI18" i="1" l="1"/>
  <c r="AN18" i="1"/>
  <c r="AR18" i="1"/>
  <c r="AQ16" i="1"/>
  <c r="AV17" i="1"/>
  <c r="AP18" i="1"/>
  <c r="AR17" i="1"/>
  <c r="AK18" i="1"/>
  <c r="AK16" i="1"/>
  <c r="AL17" i="1"/>
  <c r="AS16" i="1"/>
  <c r="AQ18" i="1"/>
  <c r="AS17" i="1"/>
  <c r="AR16" i="1"/>
  <c r="AT18" i="1"/>
  <c r="AM16" i="1"/>
  <c r="AK17" i="1"/>
  <c r="AO18" i="1"/>
  <c r="AJ16" i="1"/>
  <c r="AO17" i="1"/>
  <c r="AL16" i="1"/>
  <c r="AS18" i="1"/>
  <c r="AJ17" i="1"/>
  <c r="AN17" i="1"/>
  <c r="AM17" i="1"/>
  <c r="AT16" i="1"/>
  <c r="AJ18" i="1"/>
  <c r="AO16" i="1"/>
  <c r="AL18" i="1"/>
  <c r="AP17" i="1"/>
  <c r="AN16" i="1"/>
  <c r="AM18" i="1"/>
  <c r="AP16" i="1"/>
  <c r="AT17" i="1"/>
  <c r="AU17" i="1"/>
  <c r="AU16" i="1"/>
  <c r="AQ17" i="1"/>
  <c r="AV16" i="1"/>
  <c r="AU18" i="1"/>
  <c r="AV18" i="1"/>
  <c r="K69" i="13"/>
  <c r="N5" i="13"/>
  <c r="N69" i="13" s="1"/>
  <c r="AN3" i="13"/>
</calcChain>
</file>

<file path=xl/sharedStrings.xml><?xml version="1.0" encoding="utf-8"?>
<sst xmlns="http://schemas.openxmlformats.org/spreadsheetml/2006/main" count="1985" uniqueCount="67">
  <si>
    <t>Noise in Hertz per channel for the BigChamber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</si>
  <si>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</si>
  <si>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</si>
  <si>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</si>
  <si>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</si>
  <si>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</si>
  <si>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</si>
  <si>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</si>
  <si>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</si>
  <si>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</si>
  <si>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</si>
  <si>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</si>
  <si>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</si>
  <si>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HV</t>
  </si>
  <si>
    <t>Trigs</t>
  </si>
  <si>
    <t>Duration</t>
  </si>
  <si>
    <t>A</t>
  </si>
  <si>
    <t xml:space="preserve">Ch </t>
  </si>
  <si>
    <t>Hits1</t>
  </si>
  <si>
    <t>Hits2</t>
  </si>
  <si>
    <t>Hits3</t>
  </si>
  <si>
    <t>Noise1</t>
  </si>
  <si>
    <t>Noise2</t>
  </si>
  <si>
    <t>Noise3</t>
  </si>
  <si>
    <t xml:space="preserve"> B</t>
  </si>
  <si>
    <t xml:space="preserve"> C</t>
  </si>
  <si>
    <t xml:space="preserve">Channel </t>
  </si>
  <si>
    <t>D</t>
  </si>
  <si>
    <t>T</t>
  </si>
  <si>
    <t>HV=6900V (6uA) Thres1=180 Thres2=178 Thres3=261</t>
  </si>
  <si>
    <t>HV=6700V (5.3uA) Thres1=180 Thres2=178 Thres3=261</t>
  </si>
  <si>
    <t>HV=6500V (4,1uA) Thres1=180 Thres2=178 Thres3=261</t>
  </si>
  <si>
    <t>HV=5700V (uA) Thres1=180 Thres2=178 Thres3=261</t>
  </si>
  <si>
    <t>HV=6300V (3.3uA) Thres1=180 Thres2=178 Thres3=261</t>
  </si>
  <si>
    <t>uA</t>
  </si>
  <si>
    <t>1%SF6</t>
  </si>
  <si>
    <t>2%SF6</t>
  </si>
  <si>
    <t>3%SF6</t>
  </si>
  <si>
    <t>4%SF6</t>
  </si>
  <si>
    <t>5%SF6</t>
  </si>
  <si>
    <t>HV=6100V (2,6uA) Thres1=180 Thres2=178 Thres3=261</t>
  </si>
  <si>
    <t>HV=5900V (2,1uA) Thres1=180 Thres2=178 Thres3=261</t>
  </si>
  <si>
    <t>HV=6900V (6uA) Thres1=210 Thres2=178 Thres3=261</t>
  </si>
  <si>
    <t>HV=6700V (5.3uA) Thres1=210 Thres2=178 Thres3=261</t>
  </si>
  <si>
    <t>HV=6500V (4,1uA) Thres1=210 Thres2=178 Thres3=261</t>
  </si>
  <si>
    <t>HV=6300V (3.3uA) Thres1=210 Thres2=178 Thres3=261</t>
  </si>
  <si>
    <t>HV=6100V (2,6uA) Thres1=210 Thres2=178 Thres3=261</t>
  </si>
  <si>
    <t>HV=5900V (2,1uA) Thres1=210 Thres2=178 Thres3=261</t>
  </si>
  <si>
    <t>HV=5700V (uA) Thres1=210 Thres2=178 Thres3=261</t>
  </si>
  <si>
    <t>HV=6900V (uA) Thres1=210 Thres2=178 Thres3=261</t>
  </si>
  <si>
    <t>HV=6700V (uA) Thres1=210 Thres2=178 Thres3=261</t>
  </si>
  <si>
    <t>HV=6500V (uA) Thres1=210 Thres2=178 Thres3=261</t>
  </si>
  <si>
    <t>HV=6300V (uA) Thres1=210 Thres2=178 Thres3=261</t>
  </si>
  <si>
    <t>HV=6100V (uA) Thres1=210 Thres2=178 Thres3=261</t>
  </si>
  <si>
    <t>HV=5900V (uA) Thres1=210 Thres2=178 Thres3=261</t>
  </si>
  <si>
    <t>HV=5700V (1.8uA) Thres1=210 Thres2=178 Thres3=261</t>
  </si>
  <si>
    <t>HV=5900V (2,3uA) Thres1=210 Thres2=178 Thres3=261</t>
  </si>
  <si>
    <t>HV=6100V (2,8uA) Thres1=210 Thres2=178 Thres3=261</t>
  </si>
  <si>
    <t>HV=6300V (3.6uA) Thres1=210 Thres2=178 Thres3=261</t>
  </si>
  <si>
    <t>HV=6500V (4,9uA) Thres1=210 Thres2=178 Thres3=261</t>
  </si>
  <si>
    <t>HV=6700V (6.3uA) Thres1=210 Thres2=178 Thres3=261</t>
  </si>
  <si>
    <t>HV=6900V (14uA) Thres1=210 Thres2=178 Thres3=261</t>
  </si>
  <si>
    <t>HV=6700V (7.9uA) Thres1=210 Thres2=178 Thres3=261</t>
  </si>
  <si>
    <t>HV=6500V (5,4uA) Thres1=210 Thres2=178 Thres3=261</t>
  </si>
  <si>
    <t>HV=6300V (3.9uA) Thres1=210 Thres2=178 Thres3=261</t>
  </si>
  <si>
    <t>HV=6100V (3.0uA) Thres1=210 Thres2=178 Thres3=261</t>
  </si>
  <si>
    <t>HV=5900V (2,4uA) Thres1=210 Thres2=178 Thres3=261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</si>
</sst>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11" fontId="0" fillId="3" borderId="8" xfId="0" applyNumberForma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1" fontId="0" fillId="4" borderId="8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1" fontId="0" fillId="5" borderId="8" xfId="0" applyNumberForma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1" fontId="0" fillId="6" borderId="8" xfId="0" applyNumberForma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3" borderId="8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3" borderId="8" xfId="0" applyNumberFormat="1" applyFill="1" applyBorder="1" applyAlignment="1">
      <alignment vertical="center"/>
    </xf>
    <xf numFmtId="2" fontId="0" fillId="3" borderId="8" xfId="0" applyNumberFormat="1" applyFill="1" applyBorder="1" applyAlignment="1">
      <alignment vertical="center"/>
    </xf>
    <xf numFmtId="0" fontId="0" fillId="4" borderId="8" xfId="0" applyNumberFormat="1" applyFill="1" applyBorder="1" applyAlignment="1">
      <alignment vertical="center"/>
    </xf>
    <xf numFmtId="2" fontId="0" fillId="4" borderId="8" xfId="0" applyNumberFormat="1" applyFill="1" applyBorder="1" applyAlignment="1">
      <alignment vertical="center"/>
    </xf>
    <xf numFmtId="0" fontId="0" fillId="5" borderId="8" xfId="0" applyNumberFormat="1" applyFill="1" applyBorder="1" applyAlignment="1">
      <alignment vertical="center"/>
    </xf>
    <xf numFmtId="2" fontId="0" fillId="5" borderId="8" xfId="0" applyNumberFormat="1" applyFill="1" applyBorder="1" applyAlignment="1">
      <alignment vertical="center"/>
    </xf>
    <xf numFmtId="0" fontId="0" fillId="6" borderId="8" xfId="0" applyNumberFormat="1" applyFill="1" applyBorder="1" applyAlignment="1">
      <alignment vertical="center"/>
    </xf>
    <xf numFmtId="2" fontId="0" fillId="6" borderId="8" xfId="0" applyNumberFormat="1" applyFill="1" applyBorder="1" applyAlignment="1">
      <alignment vertical="center"/>
    </xf>
    <xf numFmtId="2" fontId="0" fillId="6" borderId="11" xfId="0" applyNumberFormat="1" applyFill="1" applyBorder="1" applyAlignment="1">
      <alignment vertical="center"/>
    </xf>
    <xf numFmtId="0" fontId="0" fillId="3" borderId="13" xfId="0" applyNumberForma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2" fontId="0" fillId="3" borderId="13" xfId="0" applyNumberFormat="1" applyFill="1" applyBorder="1" applyAlignment="1">
      <alignment vertical="center"/>
    </xf>
    <xf numFmtId="0" fontId="0" fillId="4" borderId="13" xfId="0" applyFill="1" applyBorder="1" applyAlignment="1">
      <alignment vertical="center"/>
    </xf>
    <xf numFmtId="0" fontId="0" fillId="4" borderId="13" xfId="0" applyNumberFormat="1" applyFill="1" applyBorder="1" applyAlignment="1">
      <alignment vertical="center"/>
    </xf>
    <xf numFmtId="2" fontId="0" fillId="4" borderId="13" xfId="0" applyNumberFormat="1" applyFill="1" applyBorder="1" applyAlignment="1">
      <alignment vertical="center"/>
    </xf>
    <xf numFmtId="0" fontId="0" fillId="5" borderId="13" xfId="0" applyFill="1" applyBorder="1" applyAlignment="1">
      <alignment vertical="center"/>
    </xf>
    <xf numFmtId="0" fontId="0" fillId="5" borderId="13" xfId="0" applyNumberFormat="1" applyFill="1" applyBorder="1" applyAlignment="1">
      <alignment vertical="center"/>
    </xf>
    <xf numFmtId="2" fontId="0" fillId="5" borderId="13" xfId="0" applyNumberFormat="1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13" xfId="0" applyNumberFormat="1" applyFill="1" applyBorder="1" applyAlignment="1">
      <alignment vertical="center"/>
    </xf>
    <xf numFmtId="2" fontId="0" fillId="6" borderId="13" xfId="0" applyNumberFormat="1" applyFill="1" applyBorder="1" applyAlignment="1">
      <alignment vertical="center"/>
    </xf>
    <xf numFmtId="2" fontId="0" fillId="6" borderId="14" xfId="0" applyNumberFormat="1" applyFill="1" applyBorder="1" applyAlignment="1">
      <alignment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NumberFormat="1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2" fontId="0" fillId="7" borderId="16" xfId="0" applyNumberFormat="1" applyFill="1" applyBorder="1" applyAlignment="1">
      <alignment vertical="center"/>
    </xf>
    <xf numFmtId="0" fontId="0" fillId="8" borderId="16" xfId="0" applyFill="1" applyBorder="1" applyAlignment="1">
      <alignment horizontal="center" vertical="center"/>
    </xf>
    <xf numFmtId="0" fontId="0" fillId="8" borderId="16" xfId="0" applyFill="1" applyBorder="1" applyAlignment="1">
      <alignment vertical="center"/>
    </xf>
    <xf numFmtId="2" fontId="0" fillId="8" borderId="16" xfId="0" applyNumberFormat="1" applyFill="1" applyBorder="1" applyAlignment="1">
      <alignment vertical="center"/>
    </xf>
    <xf numFmtId="0" fontId="3" fillId="9" borderId="16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vertical="center"/>
    </xf>
    <xf numFmtId="0" fontId="3" fillId="9" borderId="16" xfId="0" applyNumberFormat="1" applyFont="1" applyFill="1" applyBorder="1" applyAlignment="1">
      <alignment vertical="center"/>
    </xf>
    <xf numFmtId="2" fontId="3" fillId="9" borderId="16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 vertical="center"/>
    </xf>
    <xf numFmtId="0" fontId="0" fillId="10" borderId="16" xfId="0" applyFill="1" applyBorder="1" applyAlignment="1">
      <alignment vertical="center"/>
    </xf>
    <xf numFmtId="0" fontId="0" fillId="10" borderId="16" xfId="0" applyNumberFormat="1" applyFill="1" applyBorder="1" applyAlignment="1">
      <alignment vertical="center"/>
    </xf>
    <xf numFmtId="2" fontId="0" fillId="10" borderId="16" xfId="0" applyNumberFormat="1" applyFill="1" applyBorder="1" applyAlignment="1">
      <alignment vertical="center"/>
    </xf>
    <xf numFmtId="0" fontId="0" fillId="2" borderId="0" xfId="0" applyFill="1" applyBorder="1" applyAlignment="1">
      <alignment horizontal="center"/>
    </xf>
    <xf numFmtId="2" fontId="0" fillId="10" borderId="18" xfId="0" applyNumberFormat="1" applyFill="1" applyBorder="1" applyAlignment="1">
      <alignment vertical="center"/>
    </xf>
    <xf numFmtId="0" fontId="0" fillId="2" borderId="0" xfId="0" applyFill="1" applyBorder="1" applyAlignment="1">
      <alignment horizontal="center"/>
    </xf>
    <xf numFmtId="0" fontId="0" fillId="7" borderId="19" xfId="0" applyFill="1" applyBorder="1" applyAlignment="1">
      <alignment horizontal="center" vertical="center"/>
    </xf>
    <xf numFmtId="0" fontId="0" fillId="7" borderId="20" xfId="0" applyNumberFormat="1" applyFill="1" applyBorder="1" applyAlignment="1">
      <alignment vertical="center"/>
    </xf>
    <xf numFmtId="0" fontId="0" fillId="7" borderId="20" xfId="0" applyFill="1" applyBorder="1" applyAlignment="1">
      <alignment vertical="center"/>
    </xf>
    <xf numFmtId="2" fontId="0" fillId="7" borderId="20" xfId="0" applyNumberFormat="1" applyFill="1" applyBorder="1" applyAlignment="1">
      <alignment vertical="center"/>
    </xf>
    <xf numFmtId="0" fontId="0" fillId="8" borderId="20" xfId="0" applyFill="1" applyBorder="1" applyAlignment="1">
      <alignment horizontal="center" vertical="center"/>
    </xf>
    <xf numFmtId="0" fontId="0" fillId="8" borderId="20" xfId="0" applyFill="1" applyBorder="1" applyAlignment="1">
      <alignment vertical="center"/>
    </xf>
    <xf numFmtId="2" fontId="0" fillId="8" borderId="20" xfId="0" applyNumberFormat="1" applyFill="1" applyBorder="1" applyAlignment="1">
      <alignment vertical="center"/>
    </xf>
    <xf numFmtId="0" fontId="3" fillId="9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vertical="center"/>
    </xf>
    <xf numFmtId="0" fontId="3" fillId="9" borderId="20" xfId="0" applyNumberFormat="1" applyFont="1" applyFill="1" applyBorder="1" applyAlignment="1">
      <alignment vertical="center"/>
    </xf>
    <xf numFmtId="2" fontId="3" fillId="9" borderId="20" xfId="0" applyNumberFormat="1" applyFont="1" applyFill="1" applyBorder="1" applyAlignment="1">
      <alignment vertical="center"/>
    </xf>
    <xf numFmtId="0" fontId="0" fillId="10" borderId="20" xfId="0" applyFill="1" applyBorder="1" applyAlignment="1">
      <alignment horizontal="center" vertical="center"/>
    </xf>
    <xf numFmtId="0" fontId="0" fillId="10" borderId="20" xfId="0" applyFill="1" applyBorder="1" applyAlignment="1">
      <alignment vertical="center"/>
    </xf>
    <xf numFmtId="0" fontId="0" fillId="10" borderId="20" xfId="0" applyNumberFormat="1" applyFill="1" applyBorder="1" applyAlignment="1">
      <alignment vertical="center"/>
    </xf>
    <xf numFmtId="2" fontId="0" fillId="10" borderId="20" xfId="0" applyNumberFormat="1" applyFill="1" applyBorder="1" applyAlignment="1">
      <alignment vertical="center"/>
    </xf>
    <xf numFmtId="11" fontId="0" fillId="3" borderId="8" xfId="0" applyNumberFormat="1" applyFill="1" applyBorder="1" applyAlignment="1">
      <alignment vertical="center"/>
    </xf>
    <xf numFmtId="11" fontId="0" fillId="4" borderId="8" xfId="0" applyNumberFormat="1" applyFill="1" applyBorder="1" applyAlignment="1">
      <alignment vertical="center"/>
    </xf>
    <xf numFmtId="11" fontId="0" fillId="5" borderId="8" xfId="0" applyNumberFormat="1" applyFill="1" applyBorder="1" applyAlignment="1">
      <alignment vertical="center"/>
    </xf>
    <xf numFmtId="11" fontId="0" fillId="6" borderId="8" xfId="0" applyNumberFormat="1" applyFill="1" applyBorder="1" applyAlignment="1">
      <alignment vertical="center"/>
    </xf>
    <xf numFmtId="0" fontId="0" fillId="2" borderId="0" xfId="0" applyFill="1" applyBorder="1" applyAlignment="1">
      <alignment horizontal="center"/>
    </xf>
    <xf numFmtId="0" fontId="0" fillId="0" borderId="0" xfId="0" applyBorder="1"/>
    <xf numFmtId="0" fontId="0" fillId="0" borderId="8" xfId="0" applyBorder="1" applyAlignment="1">
      <alignment horizontal="center"/>
    </xf>
    <xf numFmtId="9" fontId="0" fillId="0" borderId="8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9" fontId="0" fillId="0" borderId="21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7908397837828869E-2"/>
          <c:y val="9.3021310821549297E-2"/>
          <c:w val="0.9042313823001501"/>
          <c:h val="0.751175067160998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'1%SF6'!$AK$2</c:f>
              <c:strCache>
                <c:ptCount val="1"/>
                <c:pt idx="0">
                  <c:v>A1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'1%SF6'!$AK$3:$AK$18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1-4B8E-97DC-DAA9B562AE91}"/>
            </c:ext>
          </c:extLst>
        </c:ser>
        <c:ser>
          <c:idx val="1"/>
          <c:order val="1"/>
          <c:tx>
            <c:strRef>
              <c:f>'1%SF6'!$AL$2</c:f>
              <c:strCache>
                <c:ptCount val="1"/>
                <c:pt idx="0">
                  <c:v>A2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'1%SF6'!$AL$3:$AL$18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41-4B8E-97DC-DAA9B562AE91}"/>
            </c:ext>
          </c:extLst>
        </c:ser>
        <c:ser>
          <c:idx val="2"/>
          <c:order val="2"/>
          <c:tx>
            <c:strRef>
              <c:f>'1%SF6'!$AM$2</c:f>
              <c:strCache>
                <c:ptCount val="1"/>
                <c:pt idx="0">
                  <c:v>A3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'1%SF6'!$AM$3:$AM$18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41-4B8E-97DC-DAA9B562AE91}"/>
            </c:ext>
          </c:extLst>
        </c:ser>
        <c:ser>
          <c:idx val="3"/>
          <c:order val="3"/>
          <c:tx>
            <c:strRef>
              <c:f>'1%SF6'!$AN$2</c:f>
              <c:strCache>
                <c:ptCount val="1"/>
                <c:pt idx="0">
                  <c:v>B1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'1%SF6'!$AN$3:$AN$18</c:f>
              <c:numCache>
                <c:formatCode>0.00</c:formatCode>
                <c:ptCount val="16"/>
                <c:pt idx="0">
                  <c:v>113.89998158858751</c:v>
                </c:pt>
                <c:pt idx="1">
                  <c:v>56.536017924557257</c:v>
                </c:pt>
                <c:pt idx="2">
                  <c:v>31.593771589520109</c:v>
                </c:pt>
                <c:pt idx="3">
                  <c:v>21.06642875911249</c:v>
                </c:pt>
                <c:pt idx="4">
                  <c:v>12.547803729231035</c:v>
                </c:pt>
                <c:pt idx="5">
                  <c:v>7.4318854357538982</c:v>
                </c:pt>
                <c:pt idx="6">
                  <c:v>4.4905499502628965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41-4B8E-97DC-DAA9B562AE91}"/>
            </c:ext>
          </c:extLst>
        </c:ser>
        <c:ser>
          <c:idx val="4"/>
          <c:order val="4"/>
          <c:tx>
            <c:strRef>
              <c:f>'1%SF6'!$AO$2</c:f>
              <c:strCache>
                <c:ptCount val="1"/>
                <c:pt idx="0">
                  <c:v>B2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'1%SF6'!$AO$3:$AO$18</c:f>
              <c:numCache>
                <c:formatCode>0.00</c:formatCode>
                <c:ptCount val="16"/>
                <c:pt idx="0">
                  <c:v>77.756474151011716</c:v>
                </c:pt>
                <c:pt idx="1">
                  <c:v>40.084711948681743</c:v>
                </c:pt>
                <c:pt idx="2">
                  <c:v>22.408814724274151</c:v>
                </c:pt>
                <c:pt idx="3">
                  <c:v>14.62581500650783</c:v>
                </c:pt>
                <c:pt idx="4">
                  <c:v>8.7721193526780876</c:v>
                </c:pt>
                <c:pt idx="5">
                  <c:v>5.2446012861633982</c:v>
                </c:pt>
                <c:pt idx="6">
                  <c:v>3.2379869668486974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41-4B8E-97DC-DAA9B562AE91}"/>
            </c:ext>
          </c:extLst>
        </c:ser>
        <c:ser>
          <c:idx val="5"/>
          <c:order val="5"/>
          <c:tx>
            <c:strRef>
              <c:f>'1%SF6'!$AP$2</c:f>
              <c:strCache>
                <c:ptCount val="1"/>
                <c:pt idx="0">
                  <c:v>B3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'1%SF6'!$AP$3:$AP$18</c:f>
              <c:numCache>
                <c:formatCode>0.00</c:formatCode>
                <c:ptCount val="16"/>
                <c:pt idx="0">
                  <c:v>10.085009935814009</c:v>
                </c:pt>
                <c:pt idx="1">
                  <c:v>5.9267671342193298</c:v>
                </c:pt>
                <c:pt idx="2">
                  <c:v>3.0291757453366639</c:v>
                </c:pt>
                <c:pt idx="3">
                  <c:v>1.7629194190004216</c:v>
                </c:pt>
                <c:pt idx="4">
                  <c:v>1.0289955275155021</c:v>
                </c:pt>
                <c:pt idx="5">
                  <c:v>0.68223318369473307</c:v>
                </c:pt>
                <c:pt idx="6">
                  <c:v>0.52782232688442721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41-4B8E-97DC-DAA9B562AE91}"/>
            </c:ext>
          </c:extLst>
        </c:ser>
        <c:ser>
          <c:idx val="6"/>
          <c:order val="6"/>
          <c:tx>
            <c:strRef>
              <c:f>'1%SF6'!$AQ$2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'1%SF6'!$AQ$3:$AQ$18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841-4B8E-97DC-DAA9B562AE91}"/>
            </c:ext>
          </c:extLst>
        </c:ser>
        <c:ser>
          <c:idx val="7"/>
          <c:order val="7"/>
          <c:tx>
            <c:strRef>
              <c:f>'1%SF6'!$AR$2</c:f>
              <c:strCache>
                <c:ptCount val="1"/>
                <c:pt idx="0">
                  <c:v>C2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'1%SF6'!$AR$3:$AR$18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841-4B8E-97DC-DAA9B562AE91}"/>
            </c:ext>
          </c:extLst>
        </c:ser>
        <c:ser>
          <c:idx val="8"/>
          <c:order val="8"/>
          <c:tx>
            <c:strRef>
              <c:f>'1%SF6'!$AS$2</c:f>
              <c:strCache>
                <c:ptCount val="1"/>
                <c:pt idx="0">
                  <c:v>C3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'1%SF6'!$AJ$3:$AJ$18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'1%SF6'!$AS$3:$AS$18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841-4B8E-97DC-DAA9B562AE91}"/>
            </c:ext>
          </c:extLst>
        </c:ser>
        <c:ser>
          <c:idx val="9"/>
          <c:order val="9"/>
          <c:tx>
            <c:strRef>
              <c:f>'1%SF6'!$AT$2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'1%SF6'!$AJ$3:$AJ$18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'1%SF6'!$AT$3:$AT$18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841-4B8E-97DC-DAA9B562AE91}"/>
            </c:ext>
          </c:extLst>
        </c:ser>
        <c:ser>
          <c:idx val="10"/>
          <c:order val="10"/>
          <c:tx>
            <c:strRef>
              <c:f>'1%SF6'!$AU$2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'1%SF6'!$AJ$3:$AJ$18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'1%SF6'!$AU$3:$AU$18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841-4B8E-97DC-DAA9B562AE91}"/>
            </c:ext>
          </c:extLst>
        </c:ser>
        <c:ser>
          <c:idx val="11"/>
          <c:order val="11"/>
          <c:tx>
            <c:strRef>
              <c:f>'1%SF6'!$AV$2</c:f>
              <c:strCache>
                <c:ptCount val="1"/>
                <c:pt idx="0">
                  <c:v>D3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'1%SF6'!$AJ$3:$AJ$18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'1%SF6'!$AV$3:$AV$18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841-4B8E-97DC-DAA9B562A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5568"/>
        <c:axId val="421389336"/>
      </c:scatterChart>
      <c:valAx>
        <c:axId val="42139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1389336"/>
        <c:crosses val="autoZero"/>
        <c:crossBetween val="midCat"/>
      </c:valAx>
      <c:valAx>
        <c:axId val="42138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139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7908397837828869E-2"/>
          <c:y val="9.3021310821549297E-2"/>
          <c:w val="0.9042313823001501"/>
          <c:h val="0.751175067160998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'2%SF6'!$AK$2</c:f>
              <c:strCache>
                <c:ptCount val="1"/>
                <c:pt idx="0">
                  <c:v>A1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'2%SF6'!$AK$3:$AK$18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50-4D94-AB3E-894F77BBF434}"/>
            </c:ext>
          </c:extLst>
        </c:ser>
        <c:ser>
          <c:idx val="1"/>
          <c:order val="1"/>
          <c:tx>
            <c:strRef>
              <c:f>'2%SF6'!$AL$2</c:f>
              <c:strCache>
                <c:ptCount val="1"/>
                <c:pt idx="0">
                  <c:v>A2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'2%SF6'!$AL$3:$AL$18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50-4D94-AB3E-894F77BBF434}"/>
            </c:ext>
          </c:extLst>
        </c:ser>
        <c:ser>
          <c:idx val="2"/>
          <c:order val="2"/>
          <c:tx>
            <c:strRef>
              <c:f>'2%SF6'!$AM$2</c:f>
              <c:strCache>
                <c:ptCount val="1"/>
                <c:pt idx="0">
                  <c:v>A3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'2%SF6'!$AM$3:$AM$18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50-4D94-AB3E-894F77BBF434}"/>
            </c:ext>
          </c:extLst>
        </c:ser>
        <c:ser>
          <c:idx val="3"/>
          <c:order val="3"/>
          <c:tx>
            <c:strRef>
              <c:f>'2%SF6'!$AN$2</c:f>
              <c:strCache>
                <c:ptCount val="1"/>
                <c:pt idx="0">
                  <c:v>B1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'2%SF6'!$AN$3:$AN$18</c:f>
              <c:numCache>
                <c:formatCode>0.00</c:formatCode>
                <c:ptCount val="16"/>
                <c:pt idx="0">
                  <c:v>74.298460346114979</c:v>
                </c:pt>
                <c:pt idx="1">
                  <c:v>40.002610700049665</c:v>
                </c:pt>
                <c:pt idx="2">
                  <c:v>27.141058739328251</c:v>
                </c:pt>
                <c:pt idx="3">
                  <c:v>15.852822580645162</c:v>
                </c:pt>
                <c:pt idx="4">
                  <c:v>9.8485987577927112</c:v>
                </c:pt>
                <c:pt idx="5">
                  <c:v>5.7206156217222848</c:v>
                </c:pt>
                <c:pt idx="6">
                  <c:v>3.9347811804629189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50-4D94-AB3E-894F77BBF434}"/>
            </c:ext>
          </c:extLst>
        </c:ser>
        <c:ser>
          <c:idx val="4"/>
          <c:order val="4"/>
          <c:tx>
            <c:strRef>
              <c:f>'2%SF6'!$AO$2</c:f>
              <c:strCache>
                <c:ptCount val="1"/>
                <c:pt idx="0">
                  <c:v>B2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'2%SF6'!$AO$3:$AO$18</c:f>
              <c:numCache>
                <c:formatCode>0.00</c:formatCode>
                <c:ptCount val="16"/>
                <c:pt idx="0">
                  <c:v>51.140641884760655</c:v>
                </c:pt>
                <c:pt idx="1">
                  <c:v>28.305400965322256</c:v>
                </c:pt>
                <c:pt idx="2">
                  <c:v>19.356116762946677</c:v>
                </c:pt>
                <c:pt idx="3">
                  <c:v>11.050403225806452</c:v>
                </c:pt>
                <c:pt idx="4">
                  <c:v>6.8741638618690164</c:v>
                </c:pt>
                <c:pt idx="5">
                  <c:v>4.1994884089303683</c:v>
                </c:pt>
                <c:pt idx="6">
                  <c:v>3.0949803332352612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50-4D94-AB3E-894F77BBF434}"/>
            </c:ext>
          </c:extLst>
        </c:ser>
        <c:ser>
          <c:idx val="5"/>
          <c:order val="5"/>
          <c:tx>
            <c:strRef>
              <c:f>'2%SF6'!$AP$2</c:f>
              <c:strCache>
                <c:ptCount val="1"/>
                <c:pt idx="0">
                  <c:v>B3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'2%SF6'!$AP$3:$AP$18</c:f>
              <c:numCache>
                <c:formatCode>0.00</c:formatCode>
                <c:ptCount val="16"/>
                <c:pt idx="0">
                  <c:v>8.1535180161873164</c:v>
                </c:pt>
                <c:pt idx="1">
                  <c:v>4.1293633712415465</c:v>
                </c:pt>
                <c:pt idx="2">
                  <c:v>2.4650452430857315</c:v>
                </c:pt>
                <c:pt idx="3">
                  <c:v>1.2943548387096775</c:v>
                </c:pt>
                <c:pt idx="4">
                  <c:v>0.90408941425029998</c:v>
                </c:pt>
                <c:pt idx="5">
                  <c:v>0.75052978573110429</c:v>
                </c:pt>
                <c:pt idx="6">
                  <c:v>0.45989094014847903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50-4D94-AB3E-894F77BBF434}"/>
            </c:ext>
          </c:extLst>
        </c:ser>
        <c:ser>
          <c:idx val="6"/>
          <c:order val="6"/>
          <c:tx>
            <c:strRef>
              <c:f>'2%SF6'!$AQ$2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'2%SF6'!$AQ$3:$AQ$18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50-4D94-AB3E-894F77BBF434}"/>
            </c:ext>
          </c:extLst>
        </c:ser>
        <c:ser>
          <c:idx val="7"/>
          <c:order val="7"/>
          <c:tx>
            <c:strRef>
              <c:f>'2%SF6'!$AR$2</c:f>
              <c:strCache>
                <c:ptCount val="1"/>
                <c:pt idx="0">
                  <c:v>C2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'2%SF6'!$AJ$3:$AJ$18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'2%SF6'!$AR$3:$AR$18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A50-4D94-AB3E-894F77BBF434}"/>
            </c:ext>
          </c:extLst>
        </c:ser>
        <c:ser>
          <c:idx val="8"/>
          <c:order val="8"/>
          <c:tx>
            <c:strRef>
              <c:f>'2%SF6'!$AS$2</c:f>
              <c:strCache>
                <c:ptCount val="1"/>
                <c:pt idx="0">
                  <c:v>C3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'2%SF6'!$AJ$3:$AJ$18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'2%SF6'!$AS$3:$AS$18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A50-4D94-AB3E-894F77BBF434}"/>
            </c:ext>
          </c:extLst>
        </c:ser>
        <c:ser>
          <c:idx val="9"/>
          <c:order val="9"/>
          <c:tx>
            <c:strRef>
              <c:f>'2%SF6'!$AT$2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'2%SF6'!$AJ$3:$AJ$18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'2%SF6'!$AT$3:$AT$18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A50-4D94-AB3E-894F77BBF434}"/>
            </c:ext>
          </c:extLst>
        </c:ser>
        <c:ser>
          <c:idx val="10"/>
          <c:order val="10"/>
          <c:tx>
            <c:strRef>
              <c:f>'2%SF6'!$AU$2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'2%SF6'!$AJ$3:$AJ$18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'2%SF6'!$AU$3:$AU$18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A50-4D94-AB3E-894F77BBF434}"/>
            </c:ext>
          </c:extLst>
        </c:ser>
        <c:ser>
          <c:idx val="11"/>
          <c:order val="11"/>
          <c:tx>
            <c:strRef>
              <c:f>'2%SF6'!$AV$2</c:f>
              <c:strCache>
                <c:ptCount val="1"/>
                <c:pt idx="0">
                  <c:v>D3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'2%SF6'!$AJ$3:$AJ$18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'2%SF6'!$AV$3:$AV$18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A50-4D94-AB3E-894F77BBF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5568"/>
        <c:axId val="421389336"/>
      </c:scatterChart>
      <c:valAx>
        <c:axId val="42139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1389336"/>
        <c:crosses val="autoZero"/>
        <c:crossBetween val="midCat"/>
      </c:valAx>
      <c:valAx>
        <c:axId val="42138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139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7908397837828869E-2"/>
          <c:y val="9.3021310821549297E-2"/>
          <c:w val="0.9042313823001501"/>
          <c:h val="0.751175067160998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'3%SF6 '!$AK$2</c:f>
              <c:strCache>
                <c:ptCount val="1"/>
                <c:pt idx="0">
                  <c:v>A1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'3%SF6 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'3%SF6 '!$AK$3:$AK$18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3E-4FEA-A032-751CF29F0250}"/>
            </c:ext>
          </c:extLst>
        </c:ser>
        <c:ser>
          <c:idx val="1"/>
          <c:order val="1"/>
          <c:tx>
            <c:strRef>
              <c:f>'3%SF6 '!$AL$2</c:f>
              <c:strCache>
                <c:ptCount val="1"/>
                <c:pt idx="0">
                  <c:v>A2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'3%SF6 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'3%SF6 '!$AL$3:$AL$18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3E-4FEA-A032-751CF29F0250}"/>
            </c:ext>
          </c:extLst>
        </c:ser>
        <c:ser>
          <c:idx val="2"/>
          <c:order val="2"/>
          <c:tx>
            <c:strRef>
              <c:f>'3%SF6 '!$AM$2</c:f>
              <c:strCache>
                <c:ptCount val="1"/>
                <c:pt idx="0">
                  <c:v>A3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'3%SF6 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'3%SF6 '!$AM$3:$AM$18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3E-4FEA-A032-751CF29F0250}"/>
            </c:ext>
          </c:extLst>
        </c:ser>
        <c:ser>
          <c:idx val="3"/>
          <c:order val="3"/>
          <c:tx>
            <c:strRef>
              <c:f>'3%SF6 '!$AN$2</c:f>
              <c:strCache>
                <c:ptCount val="1"/>
                <c:pt idx="0">
                  <c:v>B1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'3%SF6 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'3%SF6 '!$AN$3:$AN$18</c:f>
              <c:numCache>
                <c:formatCode>0.00</c:formatCode>
                <c:ptCount val="16"/>
                <c:pt idx="0">
                  <c:v>0</c:v>
                </c:pt>
                <c:pt idx="1">
                  <c:v>26.753382608411535</c:v>
                </c:pt>
                <c:pt idx="2">
                  <c:v>0</c:v>
                </c:pt>
                <c:pt idx="3">
                  <c:v>11.794034612879454</c:v>
                </c:pt>
                <c:pt idx="4">
                  <c:v>4.5288060878678413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3E-4FEA-A032-751CF29F0250}"/>
            </c:ext>
          </c:extLst>
        </c:ser>
        <c:ser>
          <c:idx val="4"/>
          <c:order val="4"/>
          <c:tx>
            <c:strRef>
              <c:f>'3%SF6 '!$AO$2</c:f>
              <c:strCache>
                <c:ptCount val="1"/>
                <c:pt idx="0">
                  <c:v>B2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'3%SF6 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'3%SF6 '!$AO$3:$AO$18</c:f>
              <c:numCache>
                <c:formatCode>0.00</c:formatCode>
                <c:ptCount val="16"/>
                <c:pt idx="0">
                  <c:v>0</c:v>
                </c:pt>
                <c:pt idx="1">
                  <c:v>15.045013764127543</c:v>
                </c:pt>
                <c:pt idx="2">
                  <c:v>0</c:v>
                </c:pt>
                <c:pt idx="3">
                  <c:v>5.942083494311083</c:v>
                </c:pt>
                <c:pt idx="4">
                  <c:v>3.0630215329873547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3E-4FEA-A032-751CF29F0250}"/>
            </c:ext>
          </c:extLst>
        </c:ser>
        <c:ser>
          <c:idx val="5"/>
          <c:order val="5"/>
          <c:tx>
            <c:strRef>
              <c:f>'3%SF6 '!$AP$2</c:f>
              <c:strCache>
                <c:ptCount val="1"/>
                <c:pt idx="0">
                  <c:v>B3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'3%SF6 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'3%SF6 '!$AP$3:$AP$18</c:f>
              <c:numCache>
                <c:formatCode>0.00</c:formatCode>
                <c:ptCount val="16"/>
                <c:pt idx="0">
                  <c:v>0</c:v>
                </c:pt>
                <c:pt idx="1">
                  <c:v>1.9313665389103107</c:v>
                </c:pt>
                <c:pt idx="2">
                  <c:v>0</c:v>
                </c:pt>
                <c:pt idx="3">
                  <c:v>0.71673720117421158</c:v>
                </c:pt>
                <c:pt idx="4">
                  <c:v>0.53121184728469717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3E-4FEA-A032-751CF29F0250}"/>
            </c:ext>
          </c:extLst>
        </c:ser>
        <c:ser>
          <c:idx val="6"/>
          <c:order val="6"/>
          <c:tx>
            <c:strRef>
              <c:f>'3%SF6 '!$AQ$2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'3%SF6 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'3%SF6 '!$AQ$3:$AQ$18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3E-4FEA-A032-751CF29F0250}"/>
            </c:ext>
          </c:extLst>
        </c:ser>
        <c:ser>
          <c:idx val="7"/>
          <c:order val="7"/>
          <c:tx>
            <c:strRef>
              <c:f>'3%SF6 '!$AR$2</c:f>
              <c:strCache>
                <c:ptCount val="1"/>
                <c:pt idx="0">
                  <c:v>C2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'3%SF6 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'3%SF6 '!$AR$3:$AR$18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73E-4FEA-A032-751CF29F0250}"/>
            </c:ext>
          </c:extLst>
        </c:ser>
        <c:ser>
          <c:idx val="8"/>
          <c:order val="8"/>
          <c:tx>
            <c:strRef>
              <c:f>'3%SF6 '!$AS$2</c:f>
              <c:strCache>
                <c:ptCount val="1"/>
                <c:pt idx="0">
                  <c:v>C3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'3%SF6 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'3%SF6 '!$AS$3:$AS$18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73E-4FEA-A032-751CF29F0250}"/>
            </c:ext>
          </c:extLst>
        </c:ser>
        <c:ser>
          <c:idx val="9"/>
          <c:order val="9"/>
          <c:tx>
            <c:strRef>
              <c:f>'3%SF6 '!$AT$2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'3%SF6 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'3%SF6 '!$AT$3:$AT$18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73E-4FEA-A032-751CF29F0250}"/>
            </c:ext>
          </c:extLst>
        </c:ser>
        <c:ser>
          <c:idx val="10"/>
          <c:order val="10"/>
          <c:tx>
            <c:strRef>
              <c:f>'3%SF6 '!$AU$2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'3%SF6 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'3%SF6 '!$AU$3:$AU$18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73E-4FEA-A032-751CF29F0250}"/>
            </c:ext>
          </c:extLst>
        </c:ser>
        <c:ser>
          <c:idx val="11"/>
          <c:order val="11"/>
          <c:tx>
            <c:strRef>
              <c:f>'3%SF6 '!$AV$2</c:f>
              <c:strCache>
                <c:ptCount val="1"/>
                <c:pt idx="0">
                  <c:v>D3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'3%SF6 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'3%SF6 '!$AV$3:$AV$18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73E-4FEA-A032-751CF29F0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5568"/>
        <c:axId val="421389336"/>
      </c:scatterChart>
      <c:valAx>
        <c:axId val="42139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1389336"/>
        <c:crosses val="autoZero"/>
        <c:crossBetween val="midCat"/>
      </c:valAx>
      <c:valAx>
        <c:axId val="421389336"/>
        <c:scaling>
          <c:logBase val="10"/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139556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Mean</a:t>
            </a:r>
            <a:r>
              <a:rPr lang="fr-FR" baseline="0"/>
              <a:t> Noise per channel in Hz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0349213271639625E-2"/>
          <c:y val="0.11349885654011196"/>
          <c:w val="0.86990879729601189"/>
          <c:h val="0.818114926204828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'3%SF6 (bad config)'!$AK$2</c:f>
              <c:strCache>
                <c:ptCount val="1"/>
                <c:pt idx="0">
                  <c:v>A1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'3%SF6 (bad config)'!$AJ$3:$AJ$18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'3%SF6 (bad config)'!$AK$3:$AK$18</c:f>
              <c:numCache>
                <c:formatCode>0.00</c:formatCode>
                <c:ptCount val="16"/>
                <c:pt idx="0">
                  <c:v>442.19205985467215</c:v>
                </c:pt>
                <c:pt idx="1">
                  <c:v>376.92225899490938</c:v>
                </c:pt>
                <c:pt idx="2">
                  <c:v>314.83760746564775</c:v>
                </c:pt>
                <c:pt idx="3">
                  <c:v>262.60867660907076</c:v>
                </c:pt>
                <c:pt idx="4">
                  <c:v>226.74685084793987</c:v>
                </c:pt>
                <c:pt idx="5">
                  <c:v>194.32636627580567</c:v>
                </c:pt>
                <c:pt idx="6">
                  <c:v>163.38949987277712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D7-4C7E-910A-291440AA5463}"/>
            </c:ext>
          </c:extLst>
        </c:ser>
        <c:ser>
          <c:idx val="1"/>
          <c:order val="1"/>
          <c:tx>
            <c:strRef>
              <c:f>'3%SF6 (bad config)'!$AL$2</c:f>
              <c:strCache>
                <c:ptCount val="1"/>
                <c:pt idx="0">
                  <c:v>A2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'3%SF6 (bad config)'!$AJ$3:$AJ$18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'3%SF6 (bad config)'!$AL$3:$AL$18</c:f>
              <c:numCache>
                <c:formatCode>0.00</c:formatCode>
                <c:ptCount val="16"/>
                <c:pt idx="0">
                  <c:v>160.64398613314529</c:v>
                </c:pt>
                <c:pt idx="1">
                  <c:v>131.11899730185948</c:v>
                </c:pt>
                <c:pt idx="2">
                  <c:v>103.35990888382688</c:v>
                </c:pt>
                <c:pt idx="3">
                  <c:v>79.604931782843863</c:v>
                </c:pt>
                <c:pt idx="4">
                  <c:v>64.192125934472344</c:v>
                </c:pt>
                <c:pt idx="5">
                  <c:v>54.71519545724324</c:v>
                </c:pt>
                <c:pt idx="6">
                  <c:v>47.538944332928097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D7-4C7E-910A-291440AA5463}"/>
            </c:ext>
          </c:extLst>
        </c:ser>
        <c:ser>
          <c:idx val="2"/>
          <c:order val="2"/>
          <c:tx>
            <c:strRef>
              <c:f>'3%SF6 (bad config)'!$AM$2</c:f>
              <c:strCache>
                <c:ptCount val="1"/>
                <c:pt idx="0">
                  <c:v>A3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'3%SF6 (bad config)'!$AJ$3:$AJ$18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'3%SF6 (bad config)'!$AM$3:$AM$18</c:f>
              <c:numCache>
                <c:formatCode>0.00</c:formatCode>
                <c:ptCount val="16"/>
                <c:pt idx="0">
                  <c:v>42.295865405331291</c:v>
                </c:pt>
                <c:pt idx="1">
                  <c:v>29.134601326475007</c:v>
                </c:pt>
                <c:pt idx="2">
                  <c:v>17.038356969652433</c:v>
                </c:pt>
                <c:pt idx="3">
                  <c:v>10.353021045485402</c:v>
                </c:pt>
                <c:pt idx="4">
                  <c:v>7.0727505492247627</c:v>
                </c:pt>
                <c:pt idx="5">
                  <c:v>5.7586500056142826</c:v>
                </c:pt>
                <c:pt idx="6">
                  <c:v>4.1064714031268545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D7-4C7E-910A-291440AA5463}"/>
            </c:ext>
          </c:extLst>
        </c:ser>
        <c:ser>
          <c:idx val="3"/>
          <c:order val="3"/>
          <c:tx>
            <c:strRef>
              <c:f>'3%SF6 (bad config)'!$AN$2</c:f>
              <c:strCache>
                <c:ptCount val="1"/>
                <c:pt idx="0">
                  <c:v>B1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'3%SF6 (bad config)'!$AJ$3:$AJ$18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'3%SF6 (bad config)'!$AN$3:$AN$18</c:f>
              <c:numCache>
                <c:formatCode>0.00</c:formatCode>
                <c:ptCount val="16"/>
                <c:pt idx="0">
                  <c:v>94.709556148435553</c:v>
                </c:pt>
                <c:pt idx="1">
                  <c:v>55.424425211994063</c:v>
                </c:pt>
                <c:pt idx="2">
                  <c:v>57.609311995967744</c:v>
                </c:pt>
                <c:pt idx="3">
                  <c:v>41.783083566167129</c:v>
                </c:pt>
                <c:pt idx="4">
                  <c:v>39.644625232554468</c:v>
                </c:pt>
                <c:pt idx="5">
                  <c:v>33.443441703149951</c:v>
                </c:pt>
                <c:pt idx="6">
                  <c:v>5.0448120766059956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D7-4C7E-910A-291440AA5463}"/>
            </c:ext>
          </c:extLst>
        </c:ser>
        <c:ser>
          <c:idx val="4"/>
          <c:order val="4"/>
          <c:tx>
            <c:strRef>
              <c:f>'3%SF6 (bad config)'!$AO$2</c:f>
              <c:strCache>
                <c:ptCount val="1"/>
                <c:pt idx="0">
                  <c:v>B2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'3%SF6 (bad config)'!$AJ$3:$AJ$18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'3%SF6 (bad config)'!$AO$3:$AO$18</c:f>
              <c:numCache>
                <c:formatCode>0.00</c:formatCode>
                <c:ptCount val="16"/>
                <c:pt idx="0">
                  <c:v>26.213142302761518</c:v>
                </c:pt>
                <c:pt idx="1">
                  <c:v>18.518518518518515</c:v>
                </c:pt>
                <c:pt idx="2">
                  <c:v>12.718939012096774</c:v>
                </c:pt>
                <c:pt idx="3">
                  <c:v>6.5087630175260358</c:v>
                </c:pt>
                <c:pt idx="4">
                  <c:v>3.6972219594488061</c:v>
                </c:pt>
                <c:pt idx="5">
                  <c:v>2.7184650155679533</c:v>
                </c:pt>
                <c:pt idx="6">
                  <c:v>1.75159411641194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D7-4C7E-910A-291440AA5463}"/>
            </c:ext>
          </c:extLst>
        </c:ser>
        <c:ser>
          <c:idx val="5"/>
          <c:order val="5"/>
          <c:tx>
            <c:strRef>
              <c:f>'3%SF6 (bad config)'!$AP$2</c:f>
              <c:strCache>
                <c:ptCount val="1"/>
                <c:pt idx="0">
                  <c:v>B3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'3%SF6 (bad config)'!$AJ$3:$AJ$18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'3%SF6 (bad config)'!$AP$3:$AP$18</c:f>
              <c:numCache>
                <c:formatCode>0.00</c:formatCode>
                <c:ptCount val="16"/>
                <c:pt idx="0">
                  <c:v>9.3201032535255184</c:v>
                </c:pt>
                <c:pt idx="1">
                  <c:v>5.5366145059300056</c:v>
                </c:pt>
                <c:pt idx="2">
                  <c:v>3.512474798387097</c:v>
                </c:pt>
                <c:pt idx="3">
                  <c:v>1.6906908813817623</c:v>
                </c:pt>
                <c:pt idx="4">
                  <c:v>1.009049916438054</c:v>
                </c:pt>
                <c:pt idx="5">
                  <c:v>0.86137408923519454</c:v>
                </c:pt>
                <c:pt idx="6">
                  <c:v>0.72937042071411995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D7-4C7E-910A-291440AA5463}"/>
            </c:ext>
          </c:extLst>
        </c:ser>
        <c:ser>
          <c:idx val="6"/>
          <c:order val="6"/>
          <c:tx>
            <c:strRef>
              <c:f>'3%SF6 (bad config)'!$AQ$2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'3%SF6 (bad config)'!$AJ$3:$AJ$18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'3%SF6 (bad config)'!$AQ$3:$AQ$18</c:f>
              <c:numCache>
                <c:formatCode>0.00</c:formatCode>
                <c:ptCount val="16"/>
                <c:pt idx="0">
                  <c:v>155.54662379421219</c:v>
                </c:pt>
                <c:pt idx="1">
                  <c:v>123.08084199800848</c:v>
                </c:pt>
                <c:pt idx="2">
                  <c:v>71.209905875902393</c:v>
                </c:pt>
                <c:pt idx="3">
                  <c:v>63.588616553676538</c:v>
                </c:pt>
                <c:pt idx="4">
                  <c:v>49.124559901037209</c:v>
                </c:pt>
                <c:pt idx="5">
                  <c:v>17.868941518492957</c:v>
                </c:pt>
                <c:pt idx="6">
                  <c:v>12.110590055737136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0D7-4C7E-910A-291440AA5463}"/>
            </c:ext>
          </c:extLst>
        </c:ser>
        <c:ser>
          <c:idx val="7"/>
          <c:order val="7"/>
          <c:tx>
            <c:strRef>
              <c:f>'3%SF6 (bad config)'!$AR$2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'3%SF6 (bad config)'!$AJ$3:$AJ$18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'3%SF6 (bad config)'!$AR$3:$AR$18</c:f>
              <c:numCache>
                <c:formatCode>0.00</c:formatCode>
                <c:ptCount val="16"/>
                <c:pt idx="0">
                  <c:v>53.715900840161794</c:v>
                </c:pt>
                <c:pt idx="1">
                  <c:v>37.561077275779816</c:v>
                </c:pt>
                <c:pt idx="2">
                  <c:v>22.160285113771359</c:v>
                </c:pt>
                <c:pt idx="3">
                  <c:v>12.370557997467035</c:v>
                </c:pt>
                <c:pt idx="4">
                  <c:v>6.6371681415929205</c:v>
                </c:pt>
                <c:pt idx="5">
                  <c:v>2.9952868280793461</c:v>
                </c:pt>
                <c:pt idx="6">
                  <c:v>1.8473781440954948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0D7-4C7E-910A-291440AA5463}"/>
            </c:ext>
          </c:extLst>
        </c:ser>
        <c:ser>
          <c:idx val="8"/>
          <c:order val="8"/>
          <c:tx>
            <c:strRef>
              <c:f>'3%SF6 (bad config)'!$AS$2</c:f>
              <c:strCache>
                <c:ptCount val="1"/>
                <c:pt idx="0">
                  <c:v>C3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'3%SF6 (bad config)'!$AJ$3:$AJ$18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'3%SF6 (bad config)'!$AS$3:$AS$18</c:f>
              <c:numCache>
                <c:formatCode>0.00</c:formatCode>
                <c:ptCount val="16"/>
                <c:pt idx="0">
                  <c:v>17.321854579400473</c:v>
                </c:pt>
                <c:pt idx="1">
                  <c:v>10.548132366903642</c:v>
                </c:pt>
                <c:pt idx="2">
                  <c:v>5.7571049986292611</c:v>
                </c:pt>
                <c:pt idx="3">
                  <c:v>3.4530283841168141</c:v>
                </c:pt>
                <c:pt idx="4">
                  <c:v>2.3551241792749074</c:v>
                </c:pt>
                <c:pt idx="5">
                  <c:v>1.1305739498142626</c:v>
                </c:pt>
                <c:pt idx="6">
                  <c:v>0.59210837951778694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0D7-4C7E-910A-291440AA5463}"/>
            </c:ext>
          </c:extLst>
        </c:ser>
        <c:ser>
          <c:idx val="9"/>
          <c:order val="9"/>
          <c:tx>
            <c:strRef>
              <c:f>'3%SF6 (bad config)'!$AT$2</c:f>
              <c:strCache>
                <c:ptCount val="1"/>
                <c:pt idx="0">
                  <c:v>D1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'3%SF6 (bad config)'!$AJ$3:$AJ$18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'3%SF6 (bad config)'!$AT$3:$AT$18</c:f>
              <c:numCache>
                <c:formatCode>0.00</c:formatCode>
                <c:ptCount val="16"/>
                <c:pt idx="0">
                  <c:v>212.56816240720059</c:v>
                </c:pt>
                <c:pt idx="1">
                  <c:v>134.70522803114574</c:v>
                </c:pt>
                <c:pt idx="2">
                  <c:v>84.503631961259075</c:v>
                </c:pt>
                <c:pt idx="3">
                  <c:v>48.082918890967441</c:v>
                </c:pt>
                <c:pt idx="4">
                  <c:v>36.062307987711208</c:v>
                </c:pt>
                <c:pt idx="5">
                  <c:v>30.787720711390683</c:v>
                </c:pt>
                <c:pt idx="6">
                  <c:v>3.148664179221965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0D7-4C7E-910A-291440AA5463}"/>
            </c:ext>
          </c:extLst>
        </c:ser>
        <c:ser>
          <c:idx val="10"/>
          <c:order val="10"/>
          <c:tx>
            <c:strRef>
              <c:f>'3%SF6 (bad config)'!$AU$2</c:f>
              <c:strCache>
                <c:ptCount val="1"/>
                <c:pt idx="0">
                  <c:v>D2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'3%SF6 (bad config)'!$AJ$3:$AJ$18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'3%SF6 (bad config)'!$AU$3:$AU$18</c:f>
              <c:numCache>
                <c:formatCode>0.00</c:formatCode>
                <c:ptCount val="16"/>
                <c:pt idx="0">
                  <c:v>62.369971311565166</c:v>
                </c:pt>
                <c:pt idx="1">
                  <c:v>36.917562724014331</c:v>
                </c:pt>
                <c:pt idx="2">
                  <c:v>22.299461063813165</c:v>
                </c:pt>
                <c:pt idx="3">
                  <c:v>11.094888290672387</c:v>
                </c:pt>
                <c:pt idx="4">
                  <c:v>4.1282642089093695</c:v>
                </c:pt>
                <c:pt idx="5">
                  <c:v>1.3105238259624357</c:v>
                </c:pt>
                <c:pt idx="6">
                  <c:v>0.57725509952402687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0D7-4C7E-910A-291440AA5463}"/>
            </c:ext>
          </c:extLst>
        </c:ser>
        <c:ser>
          <c:idx val="11"/>
          <c:order val="11"/>
          <c:tx>
            <c:strRef>
              <c:f>'3%SF6 (bad config)'!$AV$2</c:f>
              <c:strCache>
                <c:ptCount val="1"/>
                <c:pt idx="0">
                  <c:v>D3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'3%SF6 (bad config)'!$AJ$3:$AJ$18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'3%SF6 (bad config)'!$AV$3:$AV$18</c:f>
              <c:numCache>
                <c:formatCode>0.00</c:formatCode>
                <c:ptCount val="16"/>
                <c:pt idx="0">
                  <c:v>16.862667805444229</c:v>
                </c:pt>
                <c:pt idx="1">
                  <c:v>8.0212581881102452</c:v>
                </c:pt>
                <c:pt idx="2">
                  <c:v>3.6788252753260942</c:v>
                </c:pt>
                <c:pt idx="3">
                  <c:v>1.5665160986144697</c:v>
                </c:pt>
                <c:pt idx="4">
                  <c:v>0.5580357142857143</c:v>
                </c:pt>
                <c:pt idx="5">
                  <c:v>0.23653356858834207</c:v>
                </c:pt>
                <c:pt idx="6">
                  <c:v>0.12332268035286029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0D7-4C7E-910A-291440AA5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5568"/>
        <c:axId val="421389336"/>
      </c:scatterChart>
      <c:valAx>
        <c:axId val="421395568"/>
        <c:scaling>
          <c:orientation val="minMax"/>
          <c:min val="5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HV</a:t>
                </a:r>
                <a:r>
                  <a:rPr lang="fr-FR" baseline="0"/>
                  <a:t>  Corrected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1389336"/>
        <c:crosses val="autoZero"/>
        <c:crossBetween val="midCat"/>
      </c:valAx>
      <c:valAx>
        <c:axId val="421389336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noise</a:t>
                </a:r>
                <a:r>
                  <a:rPr lang="fr-FR" baseline="0"/>
                  <a:t> per channel hz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139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670268309805093"/>
          <c:y val="6.300382811859262E-2"/>
          <c:w val="0.68505088173875706"/>
          <c:h val="4.51847446195610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7908397837828869E-2"/>
          <c:y val="9.3021310821549297E-2"/>
          <c:w val="0.9042313823001501"/>
          <c:h val="0.751175067160998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'4%SF6'!$AK$2</c:f>
              <c:strCache>
                <c:ptCount val="1"/>
                <c:pt idx="0">
                  <c:v>A1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'4%SF6'!$AK$3:$AK$18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BE-4304-96AB-A42FF5CD83C2}"/>
            </c:ext>
          </c:extLst>
        </c:ser>
        <c:ser>
          <c:idx val="1"/>
          <c:order val="1"/>
          <c:tx>
            <c:strRef>
              <c:f>'4%SF6'!$AL$2</c:f>
              <c:strCache>
                <c:ptCount val="1"/>
                <c:pt idx="0">
                  <c:v>A2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'4%SF6'!$AL$3:$AL$18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BE-4304-96AB-A42FF5CD83C2}"/>
            </c:ext>
          </c:extLst>
        </c:ser>
        <c:ser>
          <c:idx val="2"/>
          <c:order val="2"/>
          <c:tx>
            <c:strRef>
              <c:f>'4%SF6'!$AM$2</c:f>
              <c:strCache>
                <c:ptCount val="1"/>
                <c:pt idx="0">
                  <c:v>A3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'4%SF6'!$AM$3:$AM$18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BE-4304-96AB-A42FF5CD83C2}"/>
            </c:ext>
          </c:extLst>
        </c:ser>
        <c:ser>
          <c:idx val="3"/>
          <c:order val="3"/>
          <c:tx>
            <c:strRef>
              <c:f>'4%SF6'!$AN$2</c:f>
              <c:strCache>
                <c:ptCount val="1"/>
                <c:pt idx="0">
                  <c:v>B1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'4%SF6'!$AN$3:$AN$18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BE-4304-96AB-A42FF5CD83C2}"/>
            </c:ext>
          </c:extLst>
        </c:ser>
        <c:ser>
          <c:idx val="4"/>
          <c:order val="4"/>
          <c:tx>
            <c:strRef>
              <c:f>'4%SF6'!$AO$2</c:f>
              <c:strCache>
                <c:ptCount val="1"/>
                <c:pt idx="0">
                  <c:v>B2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'4%SF6'!$AO$3:$AO$18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BE-4304-96AB-A42FF5CD83C2}"/>
            </c:ext>
          </c:extLst>
        </c:ser>
        <c:ser>
          <c:idx val="5"/>
          <c:order val="5"/>
          <c:tx>
            <c:strRef>
              <c:f>'4%SF6'!$AP$2</c:f>
              <c:strCache>
                <c:ptCount val="1"/>
                <c:pt idx="0">
                  <c:v>B3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'4%SF6'!$AP$3:$AP$18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BE-4304-96AB-A42FF5CD83C2}"/>
            </c:ext>
          </c:extLst>
        </c:ser>
        <c:ser>
          <c:idx val="6"/>
          <c:order val="6"/>
          <c:tx>
            <c:strRef>
              <c:f>'4%SF6'!$AQ$2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'4%SF6'!$AJ$3:$AJ$18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'4%SF6'!$AQ$3:$AQ$18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3BE-4304-96AB-A42FF5CD83C2}"/>
            </c:ext>
          </c:extLst>
        </c:ser>
        <c:ser>
          <c:idx val="7"/>
          <c:order val="7"/>
          <c:tx>
            <c:strRef>
              <c:f>'4%SF6'!$AR$2</c:f>
              <c:strCache>
                <c:ptCount val="1"/>
                <c:pt idx="0">
                  <c:v>C2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'4%SF6'!$AJ$3:$AJ$18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'4%SF6'!$AR$3:$AR$18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3BE-4304-96AB-A42FF5CD83C2}"/>
            </c:ext>
          </c:extLst>
        </c:ser>
        <c:ser>
          <c:idx val="8"/>
          <c:order val="8"/>
          <c:tx>
            <c:strRef>
              <c:f>'4%SF6'!$AS$2</c:f>
              <c:strCache>
                <c:ptCount val="1"/>
                <c:pt idx="0">
                  <c:v>C3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'4%SF6'!$AJ$3:$AJ$18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'4%SF6'!$AS$3:$AS$18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3BE-4304-96AB-A42FF5CD83C2}"/>
            </c:ext>
          </c:extLst>
        </c:ser>
        <c:ser>
          <c:idx val="9"/>
          <c:order val="9"/>
          <c:tx>
            <c:strRef>
              <c:f>'4%SF6'!$AT$2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'4%SF6'!$AJ$3:$AJ$18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'4%SF6'!$AT$3:$AT$18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3BE-4304-96AB-A42FF5CD83C2}"/>
            </c:ext>
          </c:extLst>
        </c:ser>
        <c:ser>
          <c:idx val="10"/>
          <c:order val="10"/>
          <c:tx>
            <c:strRef>
              <c:f>'4%SF6'!$AU$2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'4%SF6'!$AJ$3:$AJ$18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'4%SF6'!$AU$3:$AU$18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3BE-4304-96AB-A42FF5CD83C2}"/>
            </c:ext>
          </c:extLst>
        </c:ser>
        <c:ser>
          <c:idx val="11"/>
          <c:order val="11"/>
          <c:tx>
            <c:strRef>
              <c:f>'4%SF6'!$AV$2</c:f>
              <c:strCache>
                <c:ptCount val="1"/>
                <c:pt idx="0">
                  <c:v>D3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'4%SF6'!$AJ$3:$AJ$18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'4%SF6'!$AV$3:$AV$18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3BE-4304-96AB-A42FF5CD8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5568"/>
        <c:axId val="421389336"/>
      </c:scatterChart>
      <c:valAx>
        <c:axId val="42139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1389336"/>
        <c:crosses val="autoZero"/>
        <c:crossBetween val="midCat"/>
      </c:valAx>
      <c:valAx>
        <c:axId val="42138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139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7908397837828869E-2"/>
          <c:y val="9.3021310821549297E-2"/>
          <c:w val="0.9042313823001501"/>
          <c:h val="0.751175067160998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'5%SF6'!$AK$2</c:f>
              <c:strCache>
                <c:ptCount val="1"/>
                <c:pt idx="0">
                  <c:v>A1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'5%SF6'!$AK$3:$AK$18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9F-47A7-8107-F19A929D7064}"/>
            </c:ext>
          </c:extLst>
        </c:ser>
        <c:ser>
          <c:idx val="1"/>
          <c:order val="1"/>
          <c:tx>
            <c:strRef>
              <c:f>'5%SF6'!$AL$2</c:f>
              <c:strCache>
                <c:ptCount val="1"/>
                <c:pt idx="0">
                  <c:v>A2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'5%SF6'!$AL$3:$AL$18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9F-47A7-8107-F19A929D7064}"/>
            </c:ext>
          </c:extLst>
        </c:ser>
        <c:ser>
          <c:idx val="2"/>
          <c:order val="2"/>
          <c:tx>
            <c:strRef>
              <c:f>'5%SF6'!$AM$2</c:f>
              <c:strCache>
                <c:ptCount val="1"/>
                <c:pt idx="0">
                  <c:v>A3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'5%SF6'!$AM$3:$AM$18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9F-47A7-8107-F19A929D7064}"/>
            </c:ext>
          </c:extLst>
        </c:ser>
        <c:ser>
          <c:idx val="3"/>
          <c:order val="3"/>
          <c:tx>
            <c:strRef>
              <c:f>'5%SF6'!$AN$2</c:f>
              <c:strCache>
                <c:ptCount val="1"/>
                <c:pt idx="0">
                  <c:v>B1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'5%SF6'!$AN$3:$AN$18</c:f>
              <c:numCache>
                <c:formatCode>0.00</c:formatCode>
                <c:ptCount val="16"/>
                <c:pt idx="0">
                  <c:v>21.38533253483968</c:v>
                </c:pt>
                <c:pt idx="1">
                  <c:v>14.696966529383477</c:v>
                </c:pt>
                <c:pt idx="2">
                  <c:v>8.8109503923823347</c:v>
                </c:pt>
                <c:pt idx="3">
                  <c:v>4.8469951391957569</c:v>
                </c:pt>
                <c:pt idx="4">
                  <c:v>3.6981970113298459</c:v>
                </c:pt>
                <c:pt idx="5">
                  <c:v>2.3763096861098592</c:v>
                </c:pt>
                <c:pt idx="6">
                  <c:v>2.7152138065310827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9F-47A7-8107-F19A929D7064}"/>
            </c:ext>
          </c:extLst>
        </c:ser>
        <c:ser>
          <c:idx val="4"/>
          <c:order val="4"/>
          <c:tx>
            <c:strRef>
              <c:f>'5%SF6'!$AO$2</c:f>
              <c:strCache>
                <c:ptCount val="1"/>
                <c:pt idx="0">
                  <c:v>B2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'5%SF6'!$AJ$3:$AJ$18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'5%SF6'!$AO$3:$AO$18</c:f>
              <c:numCache>
                <c:formatCode>0.00</c:formatCode>
                <c:ptCount val="16"/>
                <c:pt idx="0">
                  <c:v>14.850363368564169</c:v>
                </c:pt>
                <c:pt idx="1">
                  <c:v>9.5540735475508516</c:v>
                </c:pt>
                <c:pt idx="2">
                  <c:v>5.5528657023542936</c:v>
                </c:pt>
                <c:pt idx="3">
                  <c:v>3.4016423626454553</c:v>
                </c:pt>
                <c:pt idx="4">
                  <c:v>2.7289494485640082</c:v>
                </c:pt>
                <c:pt idx="5">
                  <c:v>1.8087111439419039</c:v>
                </c:pt>
                <c:pt idx="6">
                  <c:v>1.8112462831371974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9F-47A7-8107-F19A929D7064}"/>
            </c:ext>
          </c:extLst>
        </c:ser>
        <c:ser>
          <c:idx val="5"/>
          <c:order val="5"/>
          <c:tx>
            <c:strRef>
              <c:f>'5%SF6'!$AP$2</c:f>
              <c:strCache>
                <c:ptCount val="1"/>
                <c:pt idx="0">
                  <c:v>B3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'5%SF6'!$AP$3:$AP$18</c:f>
              <c:numCache>
                <c:formatCode>0.00</c:formatCode>
                <c:ptCount val="16"/>
                <c:pt idx="0">
                  <c:v>1.7682857744039624</c:v>
                </c:pt>
                <c:pt idx="1">
                  <c:v>1.0191708653021971</c:v>
                </c:pt>
                <c:pt idx="2">
                  <c:v>0.58504307127438504</c:v>
                </c:pt>
                <c:pt idx="3">
                  <c:v>0.36363971129768746</c:v>
                </c:pt>
                <c:pt idx="4">
                  <c:v>0.28230511536869052</c:v>
                </c:pt>
                <c:pt idx="5">
                  <c:v>0.12492599492691829</c:v>
                </c:pt>
                <c:pt idx="6">
                  <c:v>0.13576069032655411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9F-47A7-8107-F19A929D7064}"/>
            </c:ext>
          </c:extLst>
        </c:ser>
        <c:ser>
          <c:idx val="6"/>
          <c:order val="6"/>
          <c:tx>
            <c:strRef>
              <c:f>'5%SF6'!$AQ$2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'5%SF6'!$AJ$3:$AJ$18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'5%SF6'!$AQ$3:$AQ$18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D9F-47A7-8107-F19A929D7064}"/>
            </c:ext>
          </c:extLst>
        </c:ser>
        <c:ser>
          <c:idx val="7"/>
          <c:order val="7"/>
          <c:tx>
            <c:strRef>
              <c:f>'5%SF6'!$AR$2</c:f>
              <c:strCache>
                <c:ptCount val="1"/>
                <c:pt idx="0">
                  <c:v>C2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'5%SF6'!$AJ$3:$AJ$18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'5%SF6'!$AR$3:$AR$18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D9F-47A7-8107-F19A929D7064}"/>
            </c:ext>
          </c:extLst>
        </c:ser>
        <c:ser>
          <c:idx val="8"/>
          <c:order val="8"/>
          <c:tx>
            <c:strRef>
              <c:f>'5%SF6'!$AS$2</c:f>
              <c:strCache>
                <c:ptCount val="1"/>
                <c:pt idx="0">
                  <c:v>C3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'5%SF6'!$AJ$3:$AJ$18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'5%SF6'!$AS$3:$AS$18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D9F-47A7-8107-F19A929D7064}"/>
            </c:ext>
          </c:extLst>
        </c:ser>
        <c:ser>
          <c:idx val="9"/>
          <c:order val="9"/>
          <c:tx>
            <c:strRef>
              <c:f>'5%SF6'!$AT$2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'5%SF6'!$AJ$3:$AJ$18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'5%SF6'!$AT$3:$AT$18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D9F-47A7-8107-F19A929D7064}"/>
            </c:ext>
          </c:extLst>
        </c:ser>
        <c:ser>
          <c:idx val="10"/>
          <c:order val="10"/>
          <c:tx>
            <c:strRef>
              <c:f>'5%SF6'!$AU$2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'5%SF6'!$AJ$3:$AJ$18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'5%SF6'!$AU$3:$AU$18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D9F-47A7-8107-F19A929D7064}"/>
            </c:ext>
          </c:extLst>
        </c:ser>
        <c:ser>
          <c:idx val="11"/>
          <c:order val="11"/>
          <c:tx>
            <c:strRef>
              <c:f>'5%SF6'!$AV$2</c:f>
              <c:strCache>
                <c:ptCount val="1"/>
                <c:pt idx="0">
                  <c:v>D3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'5%SF6'!$AJ$3:$AJ$18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'5%SF6'!$AV$3:$AV$18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D9F-47A7-8107-F19A929D7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5568"/>
        <c:axId val="421389336"/>
      </c:scatterChart>
      <c:valAx>
        <c:axId val="42139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1389336"/>
        <c:crosses val="autoZero"/>
        <c:crossBetween val="midCat"/>
      </c:valAx>
      <c:valAx>
        <c:axId val="4213893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139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Current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Current!$B$2</c:f>
              <c:strCache>
                <c:ptCount val="1"/>
                <c:pt idx="0">
                  <c:v>1%SF6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Current!$A$3:$A$26</c:f>
              <c:numCache>
                <c:formatCode>General</c:formatCode>
                <c:ptCount val="24"/>
                <c:pt idx="0">
                  <c:v>4500</c:v>
                </c:pt>
                <c:pt idx="1">
                  <c:v>4600</c:v>
                </c:pt>
                <c:pt idx="2">
                  <c:v>4700</c:v>
                </c:pt>
                <c:pt idx="3">
                  <c:v>4800</c:v>
                </c:pt>
                <c:pt idx="4">
                  <c:v>4900</c:v>
                </c:pt>
                <c:pt idx="5">
                  <c:v>5000</c:v>
                </c:pt>
                <c:pt idx="6">
                  <c:v>5100</c:v>
                </c:pt>
                <c:pt idx="7">
                  <c:v>5200</c:v>
                </c:pt>
                <c:pt idx="8">
                  <c:v>5300</c:v>
                </c:pt>
                <c:pt idx="9">
                  <c:v>5400</c:v>
                </c:pt>
                <c:pt idx="10">
                  <c:v>5500</c:v>
                </c:pt>
                <c:pt idx="11">
                  <c:v>5600</c:v>
                </c:pt>
                <c:pt idx="12">
                  <c:v>5700</c:v>
                </c:pt>
                <c:pt idx="13">
                  <c:v>5800</c:v>
                </c:pt>
                <c:pt idx="14">
                  <c:v>5900</c:v>
                </c:pt>
                <c:pt idx="15">
                  <c:v>6000</c:v>
                </c:pt>
                <c:pt idx="16">
                  <c:v>6100</c:v>
                </c:pt>
                <c:pt idx="17">
                  <c:v>6200</c:v>
                </c:pt>
                <c:pt idx="18">
                  <c:v>6300</c:v>
                </c:pt>
                <c:pt idx="19">
                  <c:v>6400</c:v>
                </c:pt>
                <c:pt idx="20">
                  <c:v>6500</c:v>
                </c:pt>
                <c:pt idx="21">
                  <c:v>6600</c:v>
                </c:pt>
                <c:pt idx="22">
                  <c:v>6700</c:v>
                </c:pt>
                <c:pt idx="23">
                  <c:v>6800</c:v>
                </c:pt>
              </c:numCache>
            </c:numRef>
          </c:xVal>
          <c:yVal>
            <c:numRef>
              <c:f>Current!$B$3:$B$26</c:f>
              <c:numCache>
                <c:formatCode>General</c:formatCode>
                <c:ptCount val="24"/>
                <c:pt idx="0">
                  <c:v>0.61</c:v>
                </c:pt>
                <c:pt idx="1">
                  <c:v>0.7</c:v>
                </c:pt>
                <c:pt idx="2">
                  <c:v>0.71499999999999997</c:v>
                </c:pt>
                <c:pt idx="3">
                  <c:v>0.8</c:v>
                </c:pt>
                <c:pt idx="4">
                  <c:v>0.9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1.9</c:v>
                </c:pt>
                <c:pt idx="14">
                  <c:v>2</c:v>
                </c:pt>
                <c:pt idx="15">
                  <c:v>2.2000000000000002</c:v>
                </c:pt>
                <c:pt idx="16">
                  <c:v>2.4</c:v>
                </c:pt>
                <c:pt idx="17">
                  <c:v>2.7</c:v>
                </c:pt>
                <c:pt idx="18">
                  <c:v>3.1</c:v>
                </c:pt>
                <c:pt idx="19">
                  <c:v>3.5</c:v>
                </c:pt>
                <c:pt idx="20">
                  <c:v>4.0999999999999996</c:v>
                </c:pt>
                <c:pt idx="21">
                  <c:v>4.9000000000000004</c:v>
                </c:pt>
                <c:pt idx="22">
                  <c:v>5.83</c:v>
                </c:pt>
                <c:pt idx="23">
                  <c:v>6.78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34-4180-9853-330FFDB68694}"/>
            </c:ext>
          </c:extLst>
        </c:ser>
        <c:ser>
          <c:idx val="1"/>
          <c:order val="1"/>
          <c:tx>
            <c:strRef>
              <c:f>Current!$C$2</c:f>
              <c:strCache>
                <c:ptCount val="1"/>
                <c:pt idx="0">
                  <c:v>2%SF6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Current!$A$3:$A$26</c:f>
              <c:numCache>
                <c:formatCode>General</c:formatCode>
                <c:ptCount val="24"/>
                <c:pt idx="0">
                  <c:v>4500</c:v>
                </c:pt>
                <c:pt idx="1">
                  <c:v>4600</c:v>
                </c:pt>
                <c:pt idx="2">
                  <c:v>4700</c:v>
                </c:pt>
                <c:pt idx="3">
                  <c:v>4800</c:v>
                </c:pt>
                <c:pt idx="4">
                  <c:v>4900</c:v>
                </c:pt>
                <c:pt idx="5">
                  <c:v>5000</c:v>
                </c:pt>
                <c:pt idx="6">
                  <c:v>5100</c:v>
                </c:pt>
                <c:pt idx="7">
                  <c:v>5200</c:v>
                </c:pt>
                <c:pt idx="8">
                  <c:v>5300</c:v>
                </c:pt>
                <c:pt idx="9">
                  <c:v>5400</c:v>
                </c:pt>
                <c:pt idx="10">
                  <c:v>5500</c:v>
                </c:pt>
                <c:pt idx="11">
                  <c:v>5600</c:v>
                </c:pt>
                <c:pt idx="12">
                  <c:v>5700</c:v>
                </c:pt>
                <c:pt idx="13">
                  <c:v>5800</c:v>
                </c:pt>
                <c:pt idx="14">
                  <c:v>5900</c:v>
                </c:pt>
                <c:pt idx="15">
                  <c:v>6000</c:v>
                </c:pt>
                <c:pt idx="16">
                  <c:v>6100</c:v>
                </c:pt>
                <c:pt idx="17">
                  <c:v>6200</c:v>
                </c:pt>
                <c:pt idx="18">
                  <c:v>6300</c:v>
                </c:pt>
                <c:pt idx="19">
                  <c:v>6400</c:v>
                </c:pt>
                <c:pt idx="20">
                  <c:v>6500</c:v>
                </c:pt>
                <c:pt idx="21">
                  <c:v>6600</c:v>
                </c:pt>
                <c:pt idx="22">
                  <c:v>6700</c:v>
                </c:pt>
                <c:pt idx="23">
                  <c:v>6800</c:v>
                </c:pt>
              </c:numCache>
            </c:numRef>
          </c:xVal>
          <c:yVal>
            <c:numRef>
              <c:f>Current!$C$3:$C$26</c:f>
              <c:numCache>
                <c:formatCode>General</c:formatCode>
                <c:ptCount val="24"/>
                <c:pt idx="0">
                  <c:v>0.745</c:v>
                </c:pt>
                <c:pt idx="1">
                  <c:v>0.8</c:v>
                </c:pt>
                <c:pt idx="2">
                  <c:v>0.9</c:v>
                </c:pt>
                <c:pt idx="3">
                  <c:v>0.9</c:v>
                </c:pt>
                <c:pt idx="4">
                  <c:v>0.91500000000000004</c:v>
                </c:pt>
                <c:pt idx="5">
                  <c:v>1</c:v>
                </c:pt>
                <c:pt idx="6">
                  <c:v>1.1000000000000001</c:v>
                </c:pt>
                <c:pt idx="7">
                  <c:v>1.105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1.8</c:v>
                </c:pt>
                <c:pt idx="13">
                  <c:v>1.9</c:v>
                </c:pt>
                <c:pt idx="14">
                  <c:v>2.105</c:v>
                </c:pt>
                <c:pt idx="15">
                  <c:v>2.4</c:v>
                </c:pt>
                <c:pt idx="16">
                  <c:v>2.7</c:v>
                </c:pt>
                <c:pt idx="17">
                  <c:v>3</c:v>
                </c:pt>
                <c:pt idx="18">
                  <c:v>3.4</c:v>
                </c:pt>
                <c:pt idx="19">
                  <c:v>3.9</c:v>
                </c:pt>
                <c:pt idx="20">
                  <c:v>4.5</c:v>
                </c:pt>
                <c:pt idx="21">
                  <c:v>5.3</c:v>
                </c:pt>
                <c:pt idx="22">
                  <c:v>6.2</c:v>
                </c:pt>
                <c:pt idx="23">
                  <c:v>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34-4180-9853-330FFDB68694}"/>
            </c:ext>
          </c:extLst>
        </c:ser>
        <c:ser>
          <c:idx val="2"/>
          <c:order val="2"/>
          <c:tx>
            <c:strRef>
              <c:f>Current!$D$2</c:f>
              <c:strCache>
                <c:ptCount val="1"/>
                <c:pt idx="0">
                  <c:v>3%SF6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Current!$A$3:$A$26</c:f>
              <c:numCache>
                <c:formatCode>General</c:formatCode>
                <c:ptCount val="24"/>
                <c:pt idx="0">
                  <c:v>4500</c:v>
                </c:pt>
                <c:pt idx="1">
                  <c:v>4600</c:v>
                </c:pt>
                <c:pt idx="2">
                  <c:v>4700</c:v>
                </c:pt>
                <c:pt idx="3">
                  <c:v>4800</c:v>
                </c:pt>
                <c:pt idx="4">
                  <c:v>4900</c:v>
                </c:pt>
                <c:pt idx="5">
                  <c:v>5000</c:v>
                </c:pt>
                <c:pt idx="6">
                  <c:v>5100</c:v>
                </c:pt>
                <c:pt idx="7">
                  <c:v>5200</c:v>
                </c:pt>
                <c:pt idx="8">
                  <c:v>5300</c:v>
                </c:pt>
                <c:pt idx="9">
                  <c:v>5400</c:v>
                </c:pt>
                <c:pt idx="10">
                  <c:v>5500</c:v>
                </c:pt>
                <c:pt idx="11">
                  <c:v>5600</c:v>
                </c:pt>
                <c:pt idx="12">
                  <c:v>5700</c:v>
                </c:pt>
                <c:pt idx="13">
                  <c:v>5800</c:v>
                </c:pt>
                <c:pt idx="14">
                  <c:v>5900</c:v>
                </c:pt>
                <c:pt idx="15">
                  <c:v>6000</c:v>
                </c:pt>
                <c:pt idx="16">
                  <c:v>6100</c:v>
                </c:pt>
                <c:pt idx="17">
                  <c:v>6200</c:v>
                </c:pt>
                <c:pt idx="18">
                  <c:v>6300</c:v>
                </c:pt>
                <c:pt idx="19">
                  <c:v>6400</c:v>
                </c:pt>
                <c:pt idx="20">
                  <c:v>6500</c:v>
                </c:pt>
                <c:pt idx="21">
                  <c:v>6600</c:v>
                </c:pt>
                <c:pt idx="22">
                  <c:v>6700</c:v>
                </c:pt>
                <c:pt idx="23">
                  <c:v>6800</c:v>
                </c:pt>
              </c:numCache>
            </c:numRef>
          </c:xVal>
          <c:yVal>
            <c:numRef>
              <c:f>Current!$D$3:$D$26</c:f>
              <c:numCache>
                <c:formatCode>General</c:formatCode>
                <c:ptCount val="24"/>
                <c:pt idx="0">
                  <c:v>0.7</c:v>
                </c:pt>
                <c:pt idx="1">
                  <c:v>0.8</c:v>
                </c:pt>
                <c:pt idx="2">
                  <c:v>0.80500000000000005</c:v>
                </c:pt>
                <c:pt idx="3">
                  <c:v>0.9</c:v>
                </c:pt>
                <c:pt idx="4">
                  <c:v>0.90500000000000003</c:v>
                </c:pt>
                <c:pt idx="5">
                  <c:v>1</c:v>
                </c:pt>
                <c:pt idx="6">
                  <c:v>1.1000000000000001</c:v>
                </c:pt>
                <c:pt idx="7">
                  <c:v>1.105</c:v>
                </c:pt>
                <c:pt idx="8">
                  <c:v>1.23</c:v>
                </c:pt>
                <c:pt idx="9">
                  <c:v>1.4</c:v>
                </c:pt>
                <c:pt idx="10">
                  <c:v>1.405</c:v>
                </c:pt>
                <c:pt idx="11">
                  <c:v>1.6</c:v>
                </c:pt>
                <c:pt idx="12">
                  <c:v>1.7</c:v>
                </c:pt>
                <c:pt idx="13">
                  <c:v>1.9</c:v>
                </c:pt>
                <c:pt idx="14">
                  <c:v>2.0049999999999999</c:v>
                </c:pt>
                <c:pt idx="15">
                  <c:v>2.2000000000000002</c:v>
                </c:pt>
                <c:pt idx="16">
                  <c:v>2.4049999999999998</c:v>
                </c:pt>
                <c:pt idx="17">
                  <c:v>2.7050000000000001</c:v>
                </c:pt>
                <c:pt idx="18">
                  <c:v>3.0049999999999999</c:v>
                </c:pt>
                <c:pt idx="19">
                  <c:v>3.4049999999999998</c:v>
                </c:pt>
                <c:pt idx="20">
                  <c:v>3.9049999999999998</c:v>
                </c:pt>
                <c:pt idx="21">
                  <c:v>4.5999999999999996</c:v>
                </c:pt>
                <c:pt idx="22">
                  <c:v>5.4</c:v>
                </c:pt>
                <c:pt idx="23">
                  <c:v>6.5250000000000004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34-4180-9853-330FFDB68694}"/>
            </c:ext>
          </c:extLst>
        </c:ser>
        <c:ser>
          <c:idx val="3"/>
          <c:order val="3"/>
          <c:tx>
            <c:strRef>
              <c:f>Current!$E$2</c:f>
              <c:strCache>
                <c:ptCount val="1"/>
                <c:pt idx="0">
                  <c:v>4%SF6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Current!$A$3:$A$26</c:f>
              <c:numCache>
                <c:formatCode>General</c:formatCode>
                <c:ptCount val="24"/>
                <c:pt idx="0">
                  <c:v>4500</c:v>
                </c:pt>
                <c:pt idx="1">
                  <c:v>4600</c:v>
                </c:pt>
                <c:pt idx="2">
                  <c:v>4700</c:v>
                </c:pt>
                <c:pt idx="3">
                  <c:v>4800</c:v>
                </c:pt>
                <c:pt idx="4">
                  <c:v>4900</c:v>
                </c:pt>
                <c:pt idx="5">
                  <c:v>5000</c:v>
                </c:pt>
                <c:pt idx="6">
                  <c:v>5100</c:v>
                </c:pt>
                <c:pt idx="7">
                  <c:v>5200</c:v>
                </c:pt>
                <c:pt idx="8">
                  <c:v>5300</c:v>
                </c:pt>
                <c:pt idx="9">
                  <c:v>5400</c:v>
                </c:pt>
                <c:pt idx="10">
                  <c:v>5500</c:v>
                </c:pt>
                <c:pt idx="11">
                  <c:v>5600</c:v>
                </c:pt>
                <c:pt idx="12">
                  <c:v>5700</c:v>
                </c:pt>
                <c:pt idx="13">
                  <c:v>5800</c:v>
                </c:pt>
                <c:pt idx="14">
                  <c:v>5900</c:v>
                </c:pt>
                <c:pt idx="15">
                  <c:v>6000</c:v>
                </c:pt>
                <c:pt idx="16">
                  <c:v>6100</c:v>
                </c:pt>
                <c:pt idx="17">
                  <c:v>6200</c:v>
                </c:pt>
                <c:pt idx="18">
                  <c:v>6300</c:v>
                </c:pt>
                <c:pt idx="19">
                  <c:v>6400</c:v>
                </c:pt>
                <c:pt idx="20">
                  <c:v>6500</c:v>
                </c:pt>
                <c:pt idx="21">
                  <c:v>6600</c:v>
                </c:pt>
                <c:pt idx="22">
                  <c:v>6700</c:v>
                </c:pt>
                <c:pt idx="23">
                  <c:v>6800</c:v>
                </c:pt>
              </c:numCache>
            </c:numRef>
          </c:xVal>
          <c:yVal>
            <c:numRef>
              <c:f>Current!$E$3:$E$26</c:f>
              <c:numCache>
                <c:formatCode>General</c:formatCode>
                <c:ptCount val="24"/>
                <c:pt idx="0">
                  <c:v>0.80500000000000005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1.405</c:v>
                </c:pt>
                <c:pt idx="11">
                  <c:v>1.6</c:v>
                </c:pt>
                <c:pt idx="12">
                  <c:v>1.625</c:v>
                </c:pt>
                <c:pt idx="13">
                  <c:v>1.8</c:v>
                </c:pt>
                <c:pt idx="14">
                  <c:v>1.9</c:v>
                </c:pt>
                <c:pt idx="15">
                  <c:v>2.1</c:v>
                </c:pt>
                <c:pt idx="16">
                  <c:v>2.4</c:v>
                </c:pt>
                <c:pt idx="17">
                  <c:v>2.6</c:v>
                </c:pt>
                <c:pt idx="18">
                  <c:v>2.8</c:v>
                </c:pt>
                <c:pt idx="19">
                  <c:v>3.1</c:v>
                </c:pt>
                <c:pt idx="20">
                  <c:v>3.5</c:v>
                </c:pt>
                <c:pt idx="21">
                  <c:v>3.9</c:v>
                </c:pt>
                <c:pt idx="22">
                  <c:v>4.51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34-4180-9853-330FFDB68694}"/>
            </c:ext>
          </c:extLst>
        </c:ser>
        <c:ser>
          <c:idx val="4"/>
          <c:order val="4"/>
          <c:tx>
            <c:strRef>
              <c:f>Current!$F$2</c:f>
              <c:strCache>
                <c:ptCount val="1"/>
                <c:pt idx="0">
                  <c:v>5%SF6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Current!$A$3:$A$26</c:f>
              <c:numCache>
                <c:formatCode>General</c:formatCode>
                <c:ptCount val="24"/>
                <c:pt idx="0">
                  <c:v>4500</c:v>
                </c:pt>
                <c:pt idx="1">
                  <c:v>4600</c:v>
                </c:pt>
                <c:pt idx="2">
                  <c:v>4700</c:v>
                </c:pt>
                <c:pt idx="3">
                  <c:v>4800</c:v>
                </c:pt>
                <c:pt idx="4">
                  <c:v>4900</c:v>
                </c:pt>
                <c:pt idx="5">
                  <c:v>5000</c:v>
                </c:pt>
                <c:pt idx="6">
                  <c:v>5100</c:v>
                </c:pt>
                <c:pt idx="7">
                  <c:v>5200</c:v>
                </c:pt>
                <c:pt idx="8">
                  <c:v>5300</c:v>
                </c:pt>
                <c:pt idx="9">
                  <c:v>5400</c:v>
                </c:pt>
                <c:pt idx="10">
                  <c:v>5500</c:v>
                </c:pt>
                <c:pt idx="11">
                  <c:v>5600</c:v>
                </c:pt>
                <c:pt idx="12">
                  <c:v>5700</c:v>
                </c:pt>
                <c:pt idx="13">
                  <c:v>5800</c:v>
                </c:pt>
                <c:pt idx="14">
                  <c:v>5900</c:v>
                </c:pt>
                <c:pt idx="15">
                  <c:v>6000</c:v>
                </c:pt>
                <c:pt idx="16">
                  <c:v>6100</c:v>
                </c:pt>
                <c:pt idx="17">
                  <c:v>6200</c:v>
                </c:pt>
                <c:pt idx="18">
                  <c:v>6300</c:v>
                </c:pt>
                <c:pt idx="19">
                  <c:v>6400</c:v>
                </c:pt>
                <c:pt idx="20">
                  <c:v>6500</c:v>
                </c:pt>
                <c:pt idx="21">
                  <c:v>6600</c:v>
                </c:pt>
                <c:pt idx="22">
                  <c:v>6700</c:v>
                </c:pt>
                <c:pt idx="23">
                  <c:v>6800</c:v>
                </c:pt>
              </c:numCache>
            </c:numRef>
          </c:xVal>
          <c:yVal>
            <c:numRef>
              <c:f>Current!$F$3:$F$26</c:f>
              <c:numCache>
                <c:formatCode>General</c:formatCode>
                <c:ptCount val="24"/>
                <c:pt idx="0">
                  <c:v>0.505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0.8</c:v>
                </c:pt>
                <c:pt idx="7">
                  <c:v>0.9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1.2250000000000001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1.9</c:v>
                </c:pt>
                <c:pt idx="18">
                  <c:v>2.1</c:v>
                </c:pt>
                <c:pt idx="19">
                  <c:v>2.2999999999999998</c:v>
                </c:pt>
                <c:pt idx="20">
                  <c:v>2.5049999999999999</c:v>
                </c:pt>
                <c:pt idx="21">
                  <c:v>2.9</c:v>
                </c:pt>
                <c:pt idx="22">
                  <c:v>3.4</c:v>
                </c:pt>
                <c:pt idx="23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34-4180-9853-330FFDB68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440976"/>
        <c:axId val="400448848"/>
      </c:scatterChart>
      <c:valAx>
        <c:axId val="400440976"/>
        <c:scaling>
          <c:orientation val="minMax"/>
          <c:min val="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HV</a:t>
                </a:r>
                <a:r>
                  <a:rPr lang="fr-FR" baseline="0"/>
                  <a:t> Corrected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0448848"/>
        <c:crosses val="autoZero"/>
        <c:crossBetween val="midCat"/>
      </c:valAx>
      <c:valAx>
        <c:axId val="400448848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Current</a:t>
                </a:r>
                <a:r>
                  <a:rPr lang="fr-FR" baseline="0"/>
                  <a:t>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044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777553</xdr:colOff>
      <xdr:row>0</xdr:row>
      <xdr:rowOff>0</xdr:rowOff>
    </xdr:from>
    <xdr:to>
      <xdr:col>48</xdr:col>
      <xdr:colOff>7777</xdr:colOff>
      <xdr:row>18</xdr:row>
      <xdr:rowOff>6998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777553</xdr:colOff>
      <xdr:row>0</xdr:row>
      <xdr:rowOff>0</xdr:rowOff>
    </xdr:from>
    <xdr:to>
      <xdr:col>48</xdr:col>
      <xdr:colOff>7777</xdr:colOff>
      <xdr:row>18</xdr:row>
      <xdr:rowOff>6998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305</xdr:colOff>
      <xdr:row>0</xdr:row>
      <xdr:rowOff>7471</xdr:rowOff>
    </xdr:from>
    <xdr:to>
      <xdr:col>48</xdr:col>
      <xdr:colOff>23631</xdr:colOff>
      <xdr:row>18</xdr:row>
      <xdr:rowOff>14469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209939</xdr:colOff>
      <xdr:row>0</xdr:row>
      <xdr:rowOff>0</xdr:rowOff>
    </xdr:from>
    <xdr:to>
      <xdr:col>50</xdr:col>
      <xdr:colOff>93306</xdr:colOff>
      <xdr:row>20</xdr:row>
      <xdr:rowOff>132183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</xdr:colOff>
      <xdr:row>0</xdr:row>
      <xdr:rowOff>0</xdr:rowOff>
    </xdr:from>
    <xdr:to>
      <xdr:col>48</xdr:col>
      <xdr:colOff>23327</xdr:colOff>
      <xdr:row>18</xdr:row>
      <xdr:rowOff>6998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7775</xdr:colOff>
      <xdr:row>0</xdr:row>
      <xdr:rowOff>15552</xdr:rowOff>
    </xdr:from>
    <xdr:to>
      <xdr:col>48</xdr:col>
      <xdr:colOff>31101</xdr:colOff>
      <xdr:row>18</xdr:row>
      <xdr:rowOff>22550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27</xdr:row>
      <xdr:rowOff>11430</xdr:rowOff>
    </xdr:from>
    <xdr:to>
      <xdr:col>7</xdr:col>
      <xdr:colOff>22860</xdr:colOff>
      <xdr:row>50</xdr:row>
      <xdr:rowOff>53340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77"/>
  <sheetViews>
    <sheetView tabSelected="1" topLeftCell="A409" zoomScale="122" zoomScaleNormal="122" workbookViewId="0">
      <selection activeCell="M413" sqref="M413:M476"/>
    </sheetView>
  </sheetViews>
  <sheetFormatPr baseColWidth="10" defaultRowHeight="14.4" x14ac:dyDescent="0.3"/>
  <cols>
    <col min="1" max="1" width="2.109375" style="1" customWidth="1"/>
    <col min="2" max="2" width="3.6640625" style="1" bestFit="1" customWidth="1"/>
    <col min="3" max="5" width="5.21875" style="1" bestFit="1" customWidth="1"/>
    <col min="6" max="8" width="9.44140625" style="1" bestFit="1" customWidth="1"/>
    <col min="9" max="9" width="2.5546875" style="1" customWidth="1"/>
    <col min="10" max="10" width="3.6640625" style="1" bestFit="1" customWidth="1"/>
    <col min="11" max="11" width="7.109375" style="1" bestFit="1" customWidth="1"/>
    <col min="12" max="13" width="6.109375" style="1" bestFit="1" customWidth="1"/>
    <col min="14" max="16" width="9.44140625" style="1" bestFit="1" customWidth="1"/>
    <col min="17" max="17" width="2.5546875" style="1" customWidth="1"/>
    <col min="18" max="18" width="8.109375" style="1" bestFit="1" customWidth="1"/>
    <col min="19" max="21" width="5.21875" style="1" bestFit="1" customWidth="1"/>
    <col min="22" max="24" width="9.44140625" style="1" bestFit="1" customWidth="1"/>
    <col min="25" max="25" width="2.21875" style="1" customWidth="1"/>
    <col min="26" max="26" width="8.109375" style="1" bestFit="1" customWidth="1"/>
    <col min="27" max="29" width="5.21875" style="1" bestFit="1" customWidth="1"/>
    <col min="30" max="32" width="9.44140625" style="1" bestFit="1" customWidth="1"/>
    <col min="33" max="33" width="5.109375" style="1" bestFit="1" customWidth="1"/>
    <col min="34" max="34" width="11.5546875" style="1"/>
    <col min="35" max="35" width="3.109375" style="1" bestFit="1" customWidth="1"/>
    <col min="36" max="36" width="5.109375" style="1" bestFit="1" customWidth="1"/>
    <col min="37" max="39" width="7.44140625" style="1" bestFit="1" customWidth="1"/>
    <col min="40" max="40" width="7.5546875" style="1" bestFit="1" customWidth="1"/>
    <col min="41" max="48" width="7.44140625" style="1" bestFit="1" customWidth="1"/>
    <col min="50" max="16384" width="11.5546875" style="1"/>
  </cols>
  <sheetData>
    <row r="1" spans="1:48" ht="61.8" thickBot="1" x14ac:dyDescent="1.1499999999999999">
      <c r="A1" s="98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100"/>
      <c r="AJ1" s="2">
        <v>33</v>
      </c>
      <c r="AK1" s="2">
        <v>6</v>
      </c>
      <c r="AL1" s="2">
        <v>7</v>
      </c>
      <c r="AM1" s="2">
        <v>8</v>
      </c>
      <c r="AN1" s="2">
        <f t="shared" ref="AN1:AV1" si="0">AK1+8</f>
        <v>14</v>
      </c>
      <c r="AO1" s="2">
        <f t="shared" si="0"/>
        <v>15</v>
      </c>
      <c r="AP1" s="2">
        <f t="shared" si="0"/>
        <v>16</v>
      </c>
      <c r="AQ1" s="2">
        <f t="shared" si="0"/>
        <v>22</v>
      </c>
      <c r="AR1" s="2">
        <f t="shared" si="0"/>
        <v>23</v>
      </c>
      <c r="AS1" s="2">
        <f t="shared" si="0"/>
        <v>24</v>
      </c>
      <c r="AT1" s="2">
        <f t="shared" si="0"/>
        <v>30</v>
      </c>
      <c r="AU1" s="2">
        <f t="shared" si="0"/>
        <v>31</v>
      </c>
      <c r="AV1" s="2">
        <f t="shared" si="0"/>
        <v>32</v>
      </c>
    </row>
    <row r="2" spans="1:48" s="2" customFormat="1" ht="36.6" x14ac:dyDescent="0.7">
      <c r="A2" s="101" t="s">
        <v>61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3"/>
      <c r="AG2" s="2">
        <v>6900</v>
      </c>
      <c r="AJ2" s="1" t="s">
        <v>13</v>
      </c>
      <c r="AK2" s="1" t="s">
        <v>1</v>
      </c>
      <c r="AL2" s="1" t="s">
        <v>2</v>
      </c>
      <c r="AM2" s="1" t="s">
        <v>3</v>
      </c>
      <c r="AN2" s="1" t="s">
        <v>4</v>
      </c>
      <c r="AO2" s="1" t="s">
        <v>5</v>
      </c>
      <c r="AP2" s="1" t="s">
        <v>6</v>
      </c>
      <c r="AQ2" s="1" t="s">
        <v>7</v>
      </c>
      <c r="AR2" s="1" t="s">
        <v>8</v>
      </c>
      <c r="AS2" s="1" t="s">
        <v>9</v>
      </c>
      <c r="AT2" s="1" t="s">
        <v>10</v>
      </c>
      <c r="AU2" s="1" t="s">
        <v>11</v>
      </c>
      <c r="AV2" s="1" t="s">
        <v>12</v>
      </c>
    </row>
    <row r="3" spans="1:48" s="13" customFormat="1" ht="14.4" customHeight="1" x14ac:dyDescent="0.3">
      <c r="A3" s="104"/>
      <c r="B3" s="105"/>
      <c r="C3" s="105"/>
      <c r="D3" s="3" t="s">
        <v>14</v>
      </c>
      <c r="E3" s="4">
        <v>1647</v>
      </c>
      <c r="F3" s="4" t="s">
        <v>15</v>
      </c>
      <c r="G3" s="3">
        <v>1E-4</v>
      </c>
      <c r="H3" s="105"/>
      <c r="I3" s="105"/>
      <c r="J3" s="105"/>
      <c r="K3" s="105"/>
      <c r="L3" s="5" t="s">
        <v>14</v>
      </c>
      <c r="M3" s="6">
        <v>5081</v>
      </c>
      <c r="N3" s="6" t="s">
        <v>15</v>
      </c>
      <c r="O3" s="5">
        <v>1E-4</v>
      </c>
      <c r="P3" s="105"/>
      <c r="Q3" s="105"/>
      <c r="R3" s="105"/>
      <c r="S3" s="105"/>
      <c r="T3" s="7" t="s">
        <v>14</v>
      </c>
      <c r="U3" s="8">
        <v>1244</v>
      </c>
      <c r="V3" s="8" t="s">
        <v>15</v>
      </c>
      <c r="W3" s="7">
        <v>1E-4</v>
      </c>
      <c r="X3" s="79"/>
      <c r="Y3" s="79"/>
      <c r="Z3" s="79"/>
      <c r="AA3" s="79"/>
      <c r="AB3" s="10" t="s">
        <v>14</v>
      </c>
      <c r="AC3" s="11">
        <v>1473</v>
      </c>
      <c r="AD3" s="11" t="s">
        <v>15</v>
      </c>
      <c r="AE3" s="10">
        <v>1E-4</v>
      </c>
      <c r="AF3" s="12"/>
      <c r="AI3" s="13">
        <v>1</v>
      </c>
      <c r="AJ3" s="13">
        <f t="shared" ref="AJ3:AJ18" ca="1" si="1">INDIRECT(ADDRESS(($AI3-1)*68+2,AJ$1))</f>
        <v>6900</v>
      </c>
      <c r="AK3" s="14">
        <f ca="1">INDIRECT(ADDRESS($AI3*68+1,AK$1))/20</f>
        <v>0</v>
      </c>
      <c r="AL3" s="14">
        <f t="shared" ref="AL3:AV15" ca="1" si="2">INDIRECT(ADDRESS($AI3*68+1,AL$1))/20</f>
        <v>0</v>
      </c>
      <c r="AM3" s="14">
        <f t="shared" ca="1" si="2"/>
        <v>0</v>
      </c>
      <c r="AN3" s="14">
        <f t="shared" ca="1" si="2"/>
        <v>113.89998158858751</v>
      </c>
      <c r="AO3" s="14">
        <f t="shared" ca="1" si="2"/>
        <v>77.756474151011716</v>
      </c>
      <c r="AP3" s="14">
        <f t="shared" ca="1" si="2"/>
        <v>10.085009935814009</v>
      </c>
      <c r="AQ3" s="14">
        <f t="shared" ca="1" si="2"/>
        <v>0</v>
      </c>
      <c r="AR3" s="14">
        <f t="shared" ca="1" si="2"/>
        <v>0</v>
      </c>
      <c r="AS3" s="14">
        <f t="shared" ca="1" si="2"/>
        <v>0</v>
      </c>
      <c r="AT3" s="14">
        <f t="shared" ca="1" si="2"/>
        <v>0</v>
      </c>
      <c r="AU3" s="14">
        <f t="shared" ca="1" si="2"/>
        <v>0</v>
      </c>
      <c r="AV3" s="14">
        <f t="shared" ca="1" si="2"/>
        <v>0</v>
      </c>
    </row>
    <row r="4" spans="1:48" s="13" customFormat="1" x14ac:dyDescent="0.3">
      <c r="A4" s="90" t="s">
        <v>16</v>
      </c>
      <c r="B4" s="15" t="s">
        <v>17</v>
      </c>
      <c r="C4" s="15" t="s">
        <v>18</v>
      </c>
      <c r="D4" s="15" t="s">
        <v>19</v>
      </c>
      <c r="E4" s="15" t="s">
        <v>20</v>
      </c>
      <c r="F4" s="15" t="s">
        <v>21</v>
      </c>
      <c r="G4" s="15" t="s">
        <v>22</v>
      </c>
      <c r="H4" s="15" t="s">
        <v>23</v>
      </c>
      <c r="I4" s="92" t="s">
        <v>24</v>
      </c>
      <c r="J4" s="16" t="s">
        <v>17</v>
      </c>
      <c r="K4" s="16" t="s">
        <v>18</v>
      </c>
      <c r="L4" s="16" t="s">
        <v>19</v>
      </c>
      <c r="M4" s="16" t="s">
        <v>20</v>
      </c>
      <c r="N4" s="16" t="s">
        <v>21</v>
      </c>
      <c r="O4" s="16" t="s">
        <v>22</v>
      </c>
      <c r="P4" s="16" t="s">
        <v>23</v>
      </c>
      <c r="Q4" s="94" t="s">
        <v>25</v>
      </c>
      <c r="R4" s="17" t="s">
        <v>26</v>
      </c>
      <c r="S4" s="17" t="s">
        <v>18</v>
      </c>
      <c r="T4" s="17" t="s">
        <v>19</v>
      </c>
      <c r="U4" s="17" t="s">
        <v>20</v>
      </c>
      <c r="V4" s="17" t="s">
        <v>21</v>
      </c>
      <c r="W4" s="17" t="s">
        <v>22</v>
      </c>
      <c r="X4" s="17" t="s">
        <v>23</v>
      </c>
      <c r="Y4" s="96" t="s">
        <v>27</v>
      </c>
      <c r="Z4" s="18" t="s">
        <v>26</v>
      </c>
      <c r="AA4" s="18" t="s">
        <v>18</v>
      </c>
      <c r="AB4" s="18" t="s">
        <v>19</v>
      </c>
      <c r="AC4" s="18" t="s">
        <v>20</v>
      </c>
      <c r="AD4" s="18" t="s">
        <v>21</v>
      </c>
      <c r="AE4" s="18" t="s">
        <v>22</v>
      </c>
      <c r="AF4" s="19" t="s">
        <v>23</v>
      </c>
      <c r="AI4" s="13">
        <f>AI3+1</f>
        <v>2</v>
      </c>
      <c r="AJ4" s="13">
        <f t="shared" ca="1" si="1"/>
        <v>6700</v>
      </c>
      <c r="AK4" s="14">
        <f t="shared" ref="AK4:AK15" ca="1" si="3">INDIRECT(ADDRESS($AI4*68+1,AK$1))/20</f>
        <v>0</v>
      </c>
      <c r="AL4" s="14">
        <f t="shared" ca="1" si="2"/>
        <v>0</v>
      </c>
      <c r="AM4" s="14">
        <f t="shared" ca="1" si="2"/>
        <v>0</v>
      </c>
      <c r="AN4" s="14">
        <f t="shared" ca="1" si="2"/>
        <v>56.536017924557257</v>
      </c>
      <c r="AO4" s="14">
        <f t="shared" ca="1" si="2"/>
        <v>40.084711948681743</v>
      </c>
      <c r="AP4" s="14">
        <f t="shared" ca="1" si="2"/>
        <v>5.9267671342193298</v>
      </c>
      <c r="AQ4" s="14">
        <f t="shared" ca="1" si="2"/>
        <v>0</v>
      </c>
      <c r="AR4" s="14">
        <f t="shared" ca="1" si="2"/>
        <v>0</v>
      </c>
      <c r="AS4" s="14">
        <f t="shared" ca="1" si="2"/>
        <v>0</v>
      </c>
      <c r="AT4" s="14">
        <f t="shared" ca="1" si="2"/>
        <v>0</v>
      </c>
      <c r="AU4" s="14">
        <f t="shared" ca="1" si="2"/>
        <v>0</v>
      </c>
      <c r="AV4" s="14">
        <f t="shared" ca="1" si="2"/>
        <v>0</v>
      </c>
    </row>
    <row r="5" spans="1:48" s="13" customFormat="1" x14ac:dyDescent="0.3">
      <c r="A5" s="90"/>
      <c r="B5" s="20">
        <v>0</v>
      </c>
      <c r="C5" s="15"/>
      <c r="D5" s="15"/>
      <c r="E5" s="15"/>
      <c r="F5" s="21">
        <f t="shared" ref="F5:H36" si="4">C5/($E$3*$G$3)</f>
        <v>0</v>
      </c>
      <c r="G5" s="21">
        <f t="shared" si="4"/>
        <v>0</v>
      </c>
      <c r="H5" s="21">
        <f t="shared" si="4"/>
        <v>0</v>
      </c>
      <c r="I5" s="92"/>
      <c r="J5" s="16">
        <v>0</v>
      </c>
      <c r="K5">
        <v>1440</v>
      </c>
      <c r="L5">
        <v>1079</v>
      </c>
      <c r="M5">
        <v>85</v>
      </c>
      <c r="N5" s="23">
        <f>K5/($M$3*$O$3)</f>
        <v>2834.0877779964576</v>
      </c>
      <c r="O5" s="23">
        <f t="shared" ref="O5:P20" si="5">L5/($M$3*$O$3)</f>
        <v>2123.5977169848456</v>
      </c>
      <c r="P5" s="23">
        <f t="shared" si="5"/>
        <v>167.2899035622909</v>
      </c>
      <c r="Q5" s="94"/>
      <c r="R5" s="17">
        <v>0</v>
      </c>
      <c r="S5" s="24"/>
      <c r="T5" s="24"/>
      <c r="U5" s="24"/>
      <c r="V5" s="25">
        <f>S5/($U$3*$W$3)</f>
        <v>0</v>
      </c>
      <c r="W5" s="25">
        <f t="shared" ref="W5:X20" si="6">T5/($U$3*$W$3)</f>
        <v>0</v>
      </c>
      <c r="X5" s="25">
        <f t="shared" si="6"/>
        <v>0</v>
      </c>
      <c r="Y5" s="96"/>
      <c r="Z5" s="18">
        <v>0</v>
      </c>
      <c r="AA5" s="26"/>
      <c r="AB5" s="26"/>
      <c r="AC5" s="26"/>
      <c r="AD5" s="27">
        <f t="shared" ref="AD5:AF36" si="7">AA5/($AC$3*$AE$3)</f>
        <v>0</v>
      </c>
      <c r="AE5" s="27">
        <f t="shared" si="7"/>
        <v>0</v>
      </c>
      <c r="AF5" s="28">
        <f t="shared" si="7"/>
        <v>0</v>
      </c>
      <c r="AI5" s="13">
        <f t="shared" ref="AI5:AI18" si="8">AI4+1</f>
        <v>3</v>
      </c>
      <c r="AJ5" s="13">
        <f t="shared" ca="1" si="1"/>
        <v>6500</v>
      </c>
      <c r="AK5" s="14">
        <f t="shared" ca="1" si="3"/>
        <v>0</v>
      </c>
      <c r="AL5" s="14">
        <f t="shared" ca="1" si="2"/>
        <v>0</v>
      </c>
      <c r="AM5" s="14">
        <f t="shared" ca="1" si="2"/>
        <v>0</v>
      </c>
      <c r="AN5" s="14">
        <f t="shared" ca="1" si="2"/>
        <v>31.593771589520109</v>
      </c>
      <c r="AO5" s="14">
        <f t="shared" ca="1" si="2"/>
        <v>22.408814724274151</v>
      </c>
      <c r="AP5" s="14">
        <f t="shared" ca="1" si="2"/>
        <v>3.0291757453366639</v>
      </c>
      <c r="AQ5" s="14">
        <f t="shared" ca="1" si="2"/>
        <v>0</v>
      </c>
      <c r="AR5" s="14">
        <f t="shared" ca="1" si="2"/>
        <v>0</v>
      </c>
      <c r="AS5" s="14">
        <f t="shared" ca="1" si="2"/>
        <v>0</v>
      </c>
      <c r="AT5" s="14">
        <f t="shared" ca="1" si="2"/>
        <v>0</v>
      </c>
      <c r="AU5" s="14">
        <f t="shared" ca="1" si="2"/>
        <v>0</v>
      </c>
      <c r="AV5" s="14">
        <f t="shared" ca="1" si="2"/>
        <v>0</v>
      </c>
    </row>
    <row r="6" spans="1:48" s="13" customFormat="1" x14ac:dyDescent="0.3">
      <c r="A6" s="90"/>
      <c r="B6" s="20">
        <v>1</v>
      </c>
      <c r="C6" s="15"/>
      <c r="D6" s="15"/>
      <c r="E6" s="15"/>
      <c r="F6" s="21">
        <f t="shared" si="4"/>
        <v>0</v>
      </c>
      <c r="G6" s="21">
        <f t="shared" si="4"/>
        <v>0</v>
      </c>
      <c r="H6" s="21">
        <f t="shared" si="4"/>
        <v>0</v>
      </c>
      <c r="I6" s="92"/>
      <c r="J6" s="16">
        <v>1</v>
      </c>
      <c r="K6">
        <v>1456</v>
      </c>
      <c r="L6">
        <v>1053</v>
      </c>
      <c r="M6">
        <v>82</v>
      </c>
      <c r="N6" s="23">
        <f t="shared" ref="N6:P68" si="9">K6/($M$3*$O$3)</f>
        <v>2865.5776421964179</v>
      </c>
      <c r="O6" s="23">
        <f t="shared" si="5"/>
        <v>2072.4266876599095</v>
      </c>
      <c r="P6" s="23">
        <f t="shared" si="5"/>
        <v>161.38555402479827</v>
      </c>
      <c r="Q6" s="94"/>
      <c r="R6" s="17">
        <v>1</v>
      </c>
      <c r="S6" s="24"/>
      <c r="T6" s="24"/>
      <c r="U6" s="24"/>
      <c r="V6" s="25">
        <f t="shared" ref="V6:X68" si="10">S6/($U$3*$W$3)</f>
        <v>0</v>
      </c>
      <c r="W6" s="25">
        <f t="shared" si="6"/>
        <v>0</v>
      </c>
      <c r="X6" s="25">
        <f t="shared" si="6"/>
        <v>0</v>
      </c>
      <c r="Y6" s="96"/>
      <c r="Z6" s="18">
        <v>1</v>
      </c>
      <c r="AA6" s="26"/>
      <c r="AB6" s="26"/>
      <c r="AC6" s="26"/>
      <c r="AD6" s="27">
        <f t="shared" si="7"/>
        <v>0</v>
      </c>
      <c r="AE6" s="27">
        <f t="shared" si="7"/>
        <v>0</v>
      </c>
      <c r="AF6" s="28">
        <f t="shared" si="7"/>
        <v>0</v>
      </c>
      <c r="AI6" s="13">
        <f t="shared" si="8"/>
        <v>4</v>
      </c>
      <c r="AJ6" s="13">
        <f t="shared" ca="1" si="1"/>
        <v>6300</v>
      </c>
      <c r="AK6" s="14">
        <f t="shared" ca="1" si="3"/>
        <v>0</v>
      </c>
      <c r="AL6" s="14">
        <f t="shared" ca="1" si="2"/>
        <v>0</v>
      </c>
      <c r="AM6" s="14">
        <f t="shared" ca="1" si="2"/>
        <v>0</v>
      </c>
      <c r="AN6" s="14">
        <f t="shared" ca="1" si="2"/>
        <v>21.06642875911249</v>
      </c>
      <c r="AO6" s="14">
        <f t="shared" ca="1" si="2"/>
        <v>14.62581500650783</v>
      </c>
      <c r="AP6" s="14">
        <f t="shared" ca="1" si="2"/>
        <v>1.7629194190004216</v>
      </c>
      <c r="AQ6" s="14">
        <f t="shared" ca="1" si="2"/>
        <v>0</v>
      </c>
      <c r="AR6" s="14">
        <f t="shared" ca="1" si="2"/>
        <v>0</v>
      </c>
      <c r="AS6" s="14">
        <f t="shared" ca="1" si="2"/>
        <v>0</v>
      </c>
      <c r="AT6" s="14">
        <f t="shared" ca="1" si="2"/>
        <v>0</v>
      </c>
      <c r="AU6" s="14">
        <f t="shared" ca="1" si="2"/>
        <v>0</v>
      </c>
      <c r="AV6" s="14">
        <f t="shared" ca="1" si="2"/>
        <v>0</v>
      </c>
    </row>
    <row r="7" spans="1:48" s="13" customFormat="1" x14ac:dyDescent="0.3">
      <c r="A7" s="90"/>
      <c r="B7" s="20">
        <v>2</v>
      </c>
      <c r="C7" s="15"/>
      <c r="D7" s="15"/>
      <c r="E7" s="15"/>
      <c r="F7" s="21">
        <f t="shared" si="4"/>
        <v>0</v>
      </c>
      <c r="G7" s="21">
        <f t="shared" si="4"/>
        <v>0</v>
      </c>
      <c r="H7" s="21">
        <f t="shared" si="4"/>
        <v>0</v>
      </c>
      <c r="I7" s="92"/>
      <c r="J7" s="16">
        <v>2</v>
      </c>
      <c r="K7">
        <v>1392</v>
      </c>
      <c r="L7">
        <v>1016</v>
      </c>
      <c r="M7">
        <v>91</v>
      </c>
      <c r="N7" s="23">
        <f t="shared" si="9"/>
        <v>2739.6181853965754</v>
      </c>
      <c r="O7" s="23">
        <f t="shared" si="5"/>
        <v>1999.6063766975005</v>
      </c>
      <c r="P7" s="23">
        <f t="shared" si="5"/>
        <v>179.09860263727612</v>
      </c>
      <c r="Q7" s="94"/>
      <c r="R7" s="17">
        <v>2</v>
      </c>
      <c r="S7" s="24"/>
      <c r="T7" s="24"/>
      <c r="U7" s="24"/>
      <c r="V7" s="25">
        <f t="shared" si="10"/>
        <v>0</v>
      </c>
      <c r="W7" s="25">
        <f t="shared" si="6"/>
        <v>0</v>
      </c>
      <c r="X7" s="25">
        <f t="shared" si="6"/>
        <v>0</v>
      </c>
      <c r="Y7" s="96"/>
      <c r="Z7" s="18">
        <v>2</v>
      </c>
      <c r="AA7" s="26"/>
      <c r="AB7" s="26"/>
      <c r="AC7" s="26"/>
      <c r="AD7" s="27">
        <f t="shared" si="7"/>
        <v>0</v>
      </c>
      <c r="AE7" s="27">
        <f t="shared" si="7"/>
        <v>0</v>
      </c>
      <c r="AF7" s="28">
        <f t="shared" si="7"/>
        <v>0</v>
      </c>
      <c r="AI7" s="13">
        <f t="shared" si="8"/>
        <v>5</v>
      </c>
      <c r="AJ7" s="13">
        <f t="shared" ca="1" si="1"/>
        <v>6100</v>
      </c>
      <c r="AK7" s="14">
        <f t="shared" ca="1" si="3"/>
        <v>0</v>
      </c>
      <c r="AL7" s="14">
        <f t="shared" ca="1" si="2"/>
        <v>0</v>
      </c>
      <c r="AM7" s="14">
        <f t="shared" ca="1" si="2"/>
        <v>0</v>
      </c>
      <c r="AN7" s="14">
        <f t="shared" ca="1" si="2"/>
        <v>12.547803729231035</v>
      </c>
      <c r="AO7" s="14">
        <f t="shared" ca="1" si="2"/>
        <v>8.7721193526780876</v>
      </c>
      <c r="AP7" s="14">
        <f t="shared" ca="1" si="2"/>
        <v>1.0289955275155021</v>
      </c>
      <c r="AQ7" s="14">
        <f t="shared" ca="1" si="2"/>
        <v>0</v>
      </c>
      <c r="AR7" s="14">
        <f t="shared" ca="1" si="2"/>
        <v>0</v>
      </c>
      <c r="AS7" s="14">
        <f t="shared" ca="1" si="2"/>
        <v>0</v>
      </c>
      <c r="AT7" s="14">
        <f t="shared" ca="1" si="2"/>
        <v>0</v>
      </c>
      <c r="AU7" s="14">
        <f t="shared" ca="1" si="2"/>
        <v>0</v>
      </c>
      <c r="AV7" s="14">
        <f t="shared" ca="1" si="2"/>
        <v>0</v>
      </c>
    </row>
    <row r="8" spans="1:48" s="13" customFormat="1" x14ac:dyDescent="0.3">
      <c r="A8" s="90"/>
      <c r="B8" s="20">
        <v>3</v>
      </c>
      <c r="C8" s="15"/>
      <c r="D8" s="15"/>
      <c r="E8" s="15"/>
      <c r="F8" s="21">
        <f t="shared" si="4"/>
        <v>0</v>
      </c>
      <c r="G8" s="21">
        <f t="shared" si="4"/>
        <v>0</v>
      </c>
      <c r="H8" s="21">
        <f t="shared" si="4"/>
        <v>0</v>
      </c>
      <c r="I8" s="92"/>
      <c r="J8" s="16">
        <v>3</v>
      </c>
      <c r="K8">
        <v>1351</v>
      </c>
      <c r="L8">
        <v>1016</v>
      </c>
      <c r="M8">
        <v>103</v>
      </c>
      <c r="N8" s="23">
        <f t="shared" si="9"/>
        <v>2658.9254083841765</v>
      </c>
      <c r="O8" s="23">
        <f t="shared" si="5"/>
        <v>1999.6063766975005</v>
      </c>
      <c r="P8" s="23">
        <f t="shared" si="5"/>
        <v>202.7160007872466</v>
      </c>
      <c r="Q8" s="94"/>
      <c r="R8" s="17">
        <v>3</v>
      </c>
      <c r="S8" s="24"/>
      <c r="T8" s="24"/>
      <c r="U8" s="24"/>
      <c r="V8" s="25">
        <f t="shared" si="10"/>
        <v>0</v>
      </c>
      <c r="W8" s="25">
        <f t="shared" si="6"/>
        <v>0</v>
      </c>
      <c r="X8" s="25">
        <f t="shared" si="6"/>
        <v>0</v>
      </c>
      <c r="Y8" s="96"/>
      <c r="Z8" s="18">
        <v>3</v>
      </c>
      <c r="AA8" s="26"/>
      <c r="AB8" s="26"/>
      <c r="AC8" s="26"/>
      <c r="AD8" s="27">
        <f t="shared" si="7"/>
        <v>0</v>
      </c>
      <c r="AE8" s="27">
        <f t="shared" si="7"/>
        <v>0</v>
      </c>
      <c r="AF8" s="28">
        <f t="shared" si="7"/>
        <v>0</v>
      </c>
      <c r="AI8" s="13">
        <f t="shared" si="8"/>
        <v>6</v>
      </c>
      <c r="AJ8" s="13">
        <f t="shared" ca="1" si="1"/>
        <v>5900</v>
      </c>
      <c r="AK8" s="14">
        <f t="shared" ca="1" si="3"/>
        <v>0</v>
      </c>
      <c r="AL8" s="14">
        <f t="shared" ca="1" si="2"/>
        <v>0</v>
      </c>
      <c r="AM8" s="14">
        <f t="shared" ca="1" si="2"/>
        <v>0</v>
      </c>
      <c r="AN8" s="14">
        <f t="shared" ca="1" si="2"/>
        <v>7.4318854357538982</v>
      </c>
      <c r="AO8" s="14">
        <f t="shared" ca="1" si="2"/>
        <v>5.2446012861633982</v>
      </c>
      <c r="AP8" s="14">
        <f t="shared" ca="1" si="2"/>
        <v>0.68223318369473307</v>
      </c>
      <c r="AQ8" s="14">
        <f t="shared" ca="1" si="2"/>
        <v>0</v>
      </c>
      <c r="AR8" s="14">
        <f t="shared" ca="1" si="2"/>
        <v>0</v>
      </c>
      <c r="AS8" s="14">
        <f t="shared" ca="1" si="2"/>
        <v>0</v>
      </c>
      <c r="AT8" s="14">
        <f t="shared" ca="1" si="2"/>
        <v>0</v>
      </c>
      <c r="AU8" s="14">
        <f t="shared" ca="1" si="2"/>
        <v>0</v>
      </c>
      <c r="AV8" s="14">
        <f t="shared" ca="1" si="2"/>
        <v>0</v>
      </c>
    </row>
    <row r="9" spans="1:48" s="13" customFormat="1" x14ac:dyDescent="0.3">
      <c r="A9" s="90"/>
      <c r="B9" s="20">
        <v>4</v>
      </c>
      <c r="C9" s="15"/>
      <c r="D9" s="15"/>
      <c r="E9" s="15"/>
      <c r="F9" s="21">
        <f t="shared" si="4"/>
        <v>0</v>
      </c>
      <c r="G9" s="21">
        <f t="shared" si="4"/>
        <v>0</v>
      </c>
      <c r="H9" s="21">
        <f t="shared" si="4"/>
        <v>0</v>
      </c>
      <c r="I9" s="92"/>
      <c r="J9" s="16">
        <v>4</v>
      </c>
      <c r="K9">
        <v>1597</v>
      </c>
      <c r="L9">
        <v>1243</v>
      </c>
      <c r="M9">
        <v>352</v>
      </c>
      <c r="N9" s="23">
        <f t="shared" si="9"/>
        <v>3143.0820704585713</v>
      </c>
      <c r="O9" s="23">
        <f t="shared" si="5"/>
        <v>2446.3688250344421</v>
      </c>
      <c r="P9" s="23">
        <f t="shared" si="5"/>
        <v>692.77701239913404</v>
      </c>
      <c r="Q9" s="94"/>
      <c r="R9" s="17">
        <v>4</v>
      </c>
      <c r="S9" s="24"/>
      <c r="T9" s="24"/>
      <c r="U9" s="24"/>
      <c r="V9" s="25">
        <f t="shared" si="10"/>
        <v>0</v>
      </c>
      <c r="W9" s="25">
        <f t="shared" si="6"/>
        <v>0</v>
      </c>
      <c r="X9" s="25">
        <f t="shared" si="6"/>
        <v>0</v>
      </c>
      <c r="Y9" s="96"/>
      <c r="Z9" s="18">
        <v>4</v>
      </c>
      <c r="AA9" s="26"/>
      <c r="AB9" s="26"/>
      <c r="AC9" s="26"/>
      <c r="AD9" s="27">
        <f t="shared" si="7"/>
        <v>0</v>
      </c>
      <c r="AE9" s="27">
        <f t="shared" si="7"/>
        <v>0</v>
      </c>
      <c r="AF9" s="28">
        <f t="shared" si="7"/>
        <v>0</v>
      </c>
      <c r="AI9" s="13">
        <f t="shared" si="8"/>
        <v>7</v>
      </c>
      <c r="AJ9" s="13">
        <f t="shared" ca="1" si="1"/>
        <v>5700</v>
      </c>
      <c r="AK9" s="14">
        <f t="shared" ca="1" si="3"/>
        <v>0</v>
      </c>
      <c r="AL9" s="14">
        <f t="shared" ca="1" si="2"/>
        <v>0</v>
      </c>
      <c r="AM9" s="14">
        <f t="shared" ca="1" si="2"/>
        <v>0</v>
      </c>
      <c r="AN9" s="14">
        <f t="shared" ca="1" si="2"/>
        <v>4.4905499502628965</v>
      </c>
      <c r="AO9" s="14">
        <f t="shared" ca="1" si="2"/>
        <v>3.2379869668486974</v>
      </c>
      <c r="AP9" s="14">
        <f t="shared" ca="1" si="2"/>
        <v>0.52782232688442721</v>
      </c>
      <c r="AQ9" s="14">
        <f t="shared" ca="1" si="2"/>
        <v>0</v>
      </c>
      <c r="AR9" s="14">
        <f t="shared" ca="1" si="2"/>
        <v>0</v>
      </c>
      <c r="AS9" s="14">
        <f t="shared" ca="1" si="2"/>
        <v>0</v>
      </c>
      <c r="AT9" s="14">
        <f t="shared" ca="1" si="2"/>
        <v>0</v>
      </c>
      <c r="AU9" s="14">
        <f t="shared" ca="1" si="2"/>
        <v>0</v>
      </c>
      <c r="AV9" s="14">
        <f t="shared" ca="1" si="2"/>
        <v>0</v>
      </c>
    </row>
    <row r="10" spans="1:48" s="13" customFormat="1" x14ac:dyDescent="0.3">
      <c r="A10" s="90"/>
      <c r="B10" s="20">
        <v>5</v>
      </c>
      <c r="C10" s="15"/>
      <c r="D10" s="15"/>
      <c r="E10" s="15"/>
      <c r="F10" s="21">
        <f t="shared" si="4"/>
        <v>0</v>
      </c>
      <c r="G10" s="21">
        <f t="shared" si="4"/>
        <v>0</v>
      </c>
      <c r="H10" s="21">
        <f t="shared" si="4"/>
        <v>0</v>
      </c>
      <c r="I10" s="92"/>
      <c r="J10" s="16">
        <v>5</v>
      </c>
      <c r="K10">
        <v>1429</v>
      </c>
      <c r="L10">
        <v>969</v>
      </c>
      <c r="M10">
        <v>130</v>
      </c>
      <c r="N10" s="23">
        <f t="shared" si="9"/>
        <v>2812.4384963589846</v>
      </c>
      <c r="O10" s="23">
        <f t="shared" si="5"/>
        <v>1907.1049006101161</v>
      </c>
      <c r="P10" s="23">
        <f t="shared" si="5"/>
        <v>255.85514662468017</v>
      </c>
      <c r="Q10" s="94"/>
      <c r="R10" s="17">
        <v>5</v>
      </c>
      <c r="S10" s="24"/>
      <c r="T10" s="24"/>
      <c r="U10" s="24"/>
      <c r="V10" s="25">
        <f t="shared" si="10"/>
        <v>0</v>
      </c>
      <c r="W10" s="25">
        <f t="shared" si="6"/>
        <v>0</v>
      </c>
      <c r="X10" s="25">
        <f t="shared" si="6"/>
        <v>0</v>
      </c>
      <c r="Y10" s="96"/>
      <c r="Z10" s="18">
        <v>5</v>
      </c>
      <c r="AA10" s="26"/>
      <c r="AB10" s="26"/>
      <c r="AC10" s="26"/>
      <c r="AD10" s="27">
        <f t="shared" si="7"/>
        <v>0</v>
      </c>
      <c r="AE10" s="27">
        <f t="shared" si="7"/>
        <v>0</v>
      </c>
      <c r="AF10" s="28">
        <f t="shared" si="7"/>
        <v>0</v>
      </c>
      <c r="AI10" s="13">
        <f t="shared" si="8"/>
        <v>8</v>
      </c>
      <c r="AJ10" s="13">
        <f t="shared" ca="1" si="1"/>
        <v>0</v>
      </c>
      <c r="AK10" s="14">
        <f t="shared" ca="1" si="3"/>
        <v>0</v>
      </c>
      <c r="AL10" s="14">
        <f t="shared" ca="1" si="2"/>
        <v>0</v>
      </c>
      <c r="AM10" s="14">
        <f t="shared" ca="1" si="2"/>
        <v>0</v>
      </c>
      <c r="AN10" s="14">
        <f t="shared" ca="1" si="2"/>
        <v>0</v>
      </c>
      <c r="AO10" s="14">
        <f t="shared" ca="1" si="2"/>
        <v>0</v>
      </c>
      <c r="AP10" s="14">
        <f t="shared" ca="1" si="2"/>
        <v>0</v>
      </c>
      <c r="AQ10" s="14">
        <f t="shared" ca="1" si="2"/>
        <v>0</v>
      </c>
      <c r="AR10" s="14">
        <f t="shared" ca="1" si="2"/>
        <v>0</v>
      </c>
      <c r="AS10" s="14">
        <f t="shared" ca="1" si="2"/>
        <v>0</v>
      </c>
      <c r="AT10" s="14">
        <f t="shared" ca="1" si="2"/>
        <v>0</v>
      </c>
      <c r="AU10" s="14">
        <f t="shared" ca="1" si="2"/>
        <v>0</v>
      </c>
      <c r="AV10" s="14">
        <f t="shared" ca="1" si="2"/>
        <v>0</v>
      </c>
    </row>
    <row r="11" spans="1:48" s="13" customFormat="1" x14ac:dyDescent="0.3">
      <c r="A11" s="90"/>
      <c r="B11" s="20">
        <v>6</v>
      </c>
      <c r="C11" s="15"/>
      <c r="D11" s="15"/>
      <c r="E11" s="15"/>
      <c r="F11" s="21">
        <f t="shared" si="4"/>
        <v>0</v>
      </c>
      <c r="G11" s="21">
        <f t="shared" si="4"/>
        <v>0</v>
      </c>
      <c r="H11" s="21">
        <f t="shared" si="4"/>
        <v>0</v>
      </c>
      <c r="I11" s="92"/>
      <c r="J11" s="16">
        <v>6</v>
      </c>
      <c r="K11">
        <v>1202</v>
      </c>
      <c r="L11">
        <v>862</v>
      </c>
      <c r="M11">
        <v>99</v>
      </c>
      <c r="N11" s="23">
        <f t="shared" si="9"/>
        <v>2365.6760480220428</v>
      </c>
      <c r="O11" s="23">
        <f t="shared" si="5"/>
        <v>1696.5164337728793</v>
      </c>
      <c r="P11" s="23">
        <f t="shared" si="5"/>
        <v>194.84353473725645</v>
      </c>
      <c r="Q11" s="94"/>
      <c r="R11" s="17">
        <v>6</v>
      </c>
      <c r="S11" s="24"/>
      <c r="T11" s="24"/>
      <c r="U11" s="24"/>
      <c r="V11" s="25">
        <f t="shared" si="10"/>
        <v>0</v>
      </c>
      <c r="W11" s="25">
        <f t="shared" si="6"/>
        <v>0</v>
      </c>
      <c r="X11" s="25">
        <f t="shared" si="6"/>
        <v>0</v>
      </c>
      <c r="Y11" s="96"/>
      <c r="Z11" s="18">
        <v>6</v>
      </c>
      <c r="AA11" s="26"/>
      <c r="AB11" s="26"/>
      <c r="AC11" s="26"/>
      <c r="AD11" s="27">
        <f t="shared" si="7"/>
        <v>0</v>
      </c>
      <c r="AE11" s="27">
        <f t="shared" si="7"/>
        <v>0</v>
      </c>
      <c r="AF11" s="28">
        <f t="shared" si="7"/>
        <v>0</v>
      </c>
      <c r="AI11" s="13">
        <f t="shared" si="8"/>
        <v>9</v>
      </c>
      <c r="AJ11" s="13">
        <f t="shared" ca="1" si="1"/>
        <v>0</v>
      </c>
      <c r="AK11" s="14">
        <f t="shared" ca="1" si="3"/>
        <v>0</v>
      </c>
      <c r="AL11" s="14">
        <f t="shared" ca="1" si="2"/>
        <v>0</v>
      </c>
      <c r="AM11" s="14">
        <f t="shared" ca="1" si="2"/>
        <v>0</v>
      </c>
      <c r="AN11" s="14">
        <f t="shared" ca="1" si="2"/>
        <v>0</v>
      </c>
      <c r="AO11" s="14">
        <f t="shared" ca="1" si="2"/>
        <v>0</v>
      </c>
      <c r="AP11" s="14">
        <f t="shared" ca="1" si="2"/>
        <v>0</v>
      </c>
      <c r="AQ11" s="14">
        <f t="shared" ca="1" si="2"/>
        <v>0</v>
      </c>
      <c r="AR11" s="14">
        <f t="shared" ca="1" si="2"/>
        <v>0</v>
      </c>
      <c r="AS11" s="14">
        <f t="shared" ca="1" si="2"/>
        <v>0</v>
      </c>
      <c r="AT11" s="14">
        <f t="shared" ca="1" si="2"/>
        <v>0</v>
      </c>
      <c r="AU11" s="14">
        <f t="shared" ca="1" si="2"/>
        <v>0</v>
      </c>
      <c r="AV11" s="14">
        <f t="shared" ca="1" si="2"/>
        <v>0</v>
      </c>
    </row>
    <row r="12" spans="1:48" s="13" customFormat="1" x14ac:dyDescent="0.3">
      <c r="A12" s="90"/>
      <c r="B12" s="20">
        <v>7</v>
      </c>
      <c r="C12" s="15"/>
      <c r="D12" s="15"/>
      <c r="E12" s="15"/>
      <c r="F12" s="21">
        <f t="shared" si="4"/>
        <v>0</v>
      </c>
      <c r="G12" s="21">
        <f t="shared" si="4"/>
        <v>0</v>
      </c>
      <c r="H12" s="21">
        <f t="shared" si="4"/>
        <v>0</v>
      </c>
      <c r="I12" s="92"/>
      <c r="J12" s="16">
        <v>7</v>
      </c>
      <c r="K12">
        <v>1433</v>
      </c>
      <c r="L12">
        <v>1009</v>
      </c>
      <c r="M12">
        <v>93</v>
      </c>
      <c r="N12" s="23">
        <f t="shared" si="9"/>
        <v>2820.3109624089748</v>
      </c>
      <c r="O12" s="23">
        <f t="shared" si="5"/>
        <v>1985.8295611100177</v>
      </c>
      <c r="P12" s="23">
        <f t="shared" si="5"/>
        <v>183.03483566227121</v>
      </c>
      <c r="Q12" s="94"/>
      <c r="R12" s="17">
        <v>7</v>
      </c>
      <c r="S12" s="24"/>
      <c r="T12" s="24"/>
      <c r="U12" s="24"/>
      <c r="V12" s="25">
        <f t="shared" si="10"/>
        <v>0</v>
      </c>
      <c r="W12" s="25">
        <f t="shared" si="6"/>
        <v>0</v>
      </c>
      <c r="X12" s="25">
        <f t="shared" si="6"/>
        <v>0</v>
      </c>
      <c r="Y12" s="96"/>
      <c r="Z12" s="18">
        <v>7</v>
      </c>
      <c r="AA12" s="26"/>
      <c r="AB12" s="26"/>
      <c r="AC12" s="26"/>
      <c r="AD12" s="27">
        <f t="shared" si="7"/>
        <v>0</v>
      </c>
      <c r="AE12" s="27">
        <f t="shared" si="7"/>
        <v>0</v>
      </c>
      <c r="AF12" s="28">
        <f t="shared" si="7"/>
        <v>0</v>
      </c>
      <c r="AI12" s="13">
        <f t="shared" si="8"/>
        <v>10</v>
      </c>
      <c r="AJ12" s="13">
        <f t="shared" ca="1" si="1"/>
        <v>0</v>
      </c>
      <c r="AK12" s="14">
        <f t="shared" ca="1" si="3"/>
        <v>0</v>
      </c>
      <c r="AL12" s="14">
        <f t="shared" ca="1" si="2"/>
        <v>0</v>
      </c>
      <c r="AM12" s="14">
        <f t="shared" ca="1" si="2"/>
        <v>0</v>
      </c>
      <c r="AN12" s="14">
        <f t="shared" ca="1" si="2"/>
        <v>0</v>
      </c>
      <c r="AO12" s="14">
        <f t="shared" ca="1" si="2"/>
        <v>0</v>
      </c>
      <c r="AP12" s="14">
        <f t="shared" ca="1" si="2"/>
        <v>0</v>
      </c>
      <c r="AQ12" s="14">
        <f t="shared" ca="1" si="2"/>
        <v>0</v>
      </c>
      <c r="AR12" s="14">
        <f t="shared" ca="1" si="2"/>
        <v>0</v>
      </c>
      <c r="AS12" s="14">
        <f t="shared" ca="1" si="2"/>
        <v>0</v>
      </c>
      <c r="AT12" s="14">
        <f t="shared" ca="1" si="2"/>
        <v>0</v>
      </c>
      <c r="AU12" s="14">
        <f t="shared" ca="1" si="2"/>
        <v>0</v>
      </c>
      <c r="AV12" s="14">
        <f t="shared" ca="1" si="2"/>
        <v>0</v>
      </c>
    </row>
    <row r="13" spans="1:48" s="13" customFormat="1" x14ac:dyDescent="0.3">
      <c r="A13" s="90"/>
      <c r="B13" s="20">
        <v>8</v>
      </c>
      <c r="C13" s="15"/>
      <c r="D13" s="15"/>
      <c r="E13" s="15"/>
      <c r="F13" s="21">
        <f t="shared" si="4"/>
        <v>0</v>
      </c>
      <c r="G13" s="21">
        <f t="shared" si="4"/>
        <v>0</v>
      </c>
      <c r="H13" s="21">
        <f t="shared" si="4"/>
        <v>0</v>
      </c>
      <c r="I13" s="92"/>
      <c r="J13" s="16">
        <v>8</v>
      </c>
      <c r="K13">
        <v>28</v>
      </c>
      <c r="L13">
        <v>22</v>
      </c>
      <c r="M13">
        <v>0</v>
      </c>
      <c r="N13" s="23">
        <f t="shared" si="9"/>
        <v>55.107262349931119</v>
      </c>
      <c r="O13" s="23">
        <f t="shared" si="5"/>
        <v>43.298563274945877</v>
      </c>
      <c r="P13" s="23">
        <f t="shared" si="5"/>
        <v>0</v>
      </c>
      <c r="Q13" s="94"/>
      <c r="R13" s="17">
        <v>8</v>
      </c>
      <c r="S13" s="24"/>
      <c r="T13" s="24"/>
      <c r="U13" s="24"/>
      <c r="V13" s="25">
        <f t="shared" si="10"/>
        <v>0</v>
      </c>
      <c r="W13" s="25">
        <f t="shared" si="6"/>
        <v>0</v>
      </c>
      <c r="X13" s="25">
        <f t="shared" si="6"/>
        <v>0</v>
      </c>
      <c r="Y13" s="96"/>
      <c r="Z13" s="18">
        <v>8</v>
      </c>
      <c r="AA13" s="26"/>
      <c r="AB13" s="26"/>
      <c r="AC13" s="26"/>
      <c r="AD13" s="27">
        <f t="shared" si="7"/>
        <v>0</v>
      </c>
      <c r="AE13" s="27">
        <f t="shared" si="7"/>
        <v>0</v>
      </c>
      <c r="AF13" s="28">
        <f t="shared" si="7"/>
        <v>0</v>
      </c>
      <c r="AI13" s="13">
        <f t="shared" si="8"/>
        <v>11</v>
      </c>
      <c r="AJ13" s="13">
        <f t="shared" ca="1" si="1"/>
        <v>0</v>
      </c>
      <c r="AK13" s="14">
        <f t="shared" ca="1" si="3"/>
        <v>0</v>
      </c>
      <c r="AL13" s="14">
        <f t="shared" ca="1" si="2"/>
        <v>0</v>
      </c>
      <c r="AM13" s="14">
        <f t="shared" ca="1" si="2"/>
        <v>0</v>
      </c>
      <c r="AN13" s="14">
        <f t="shared" ca="1" si="2"/>
        <v>0</v>
      </c>
      <c r="AO13" s="14">
        <f t="shared" ca="1" si="2"/>
        <v>0</v>
      </c>
      <c r="AP13" s="14">
        <f t="shared" ca="1" si="2"/>
        <v>0</v>
      </c>
      <c r="AQ13" s="14">
        <f t="shared" ca="1" si="2"/>
        <v>0</v>
      </c>
      <c r="AR13" s="14">
        <f t="shared" ca="1" si="2"/>
        <v>0</v>
      </c>
      <c r="AS13" s="14">
        <f t="shared" ca="1" si="2"/>
        <v>0</v>
      </c>
      <c r="AT13" s="14">
        <f t="shared" ca="1" si="2"/>
        <v>0</v>
      </c>
      <c r="AU13" s="14">
        <f t="shared" ca="1" si="2"/>
        <v>0</v>
      </c>
      <c r="AV13" s="14">
        <f t="shared" ca="1" si="2"/>
        <v>0</v>
      </c>
    </row>
    <row r="14" spans="1:48" s="13" customFormat="1" x14ac:dyDescent="0.3">
      <c r="A14" s="90"/>
      <c r="B14" s="20">
        <v>9</v>
      </c>
      <c r="C14" s="15"/>
      <c r="D14" s="15"/>
      <c r="E14" s="15"/>
      <c r="F14" s="21">
        <f t="shared" si="4"/>
        <v>0</v>
      </c>
      <c r="G14" s="21">
        <f t="shared" si="4"/>
        <v>0</v>
      </c>
      <c r="H14" s="21">
        <f t="shared" si="4"/>
        <v>0</v>
      </c>
      <c r="I14" s="92"/>
      <c r="J14" s="16">
        <v>9</v>
      </c>
      <c r="K14">
        <v>1421</v>
      </c>
      <c r="L14">
        <v>922</v>
      </c>
      <c r="M14">
        <v>75</v>
      </c>
      <c r="N14" s="23">
        <f t="shared" si="9"/>
        <v>2796.6935642590042</v>
      </c>
      <c r="O14" s="23">
        <f t="shared" si="5"/>
        <v>1814.6034245227318</v>
      </c>
      <c r="P14" s="23">
        <f t="shared" si="5"/>
        <v>147.60873843731548</v>
      </c>
      <c r="Q14" s="94"/>
      <c r="R14" s="17">
        <v>9</v>
      </c>
      <c r="S14" s="24"/>
      <c r="T14" s="24"/>
      <c r="U14" s="24"/>
      <c r="V14" s="25">
        <f t="shared" si="10"/>
        <v>0</v>
      </c>
      <c r="W14" s="25">
        <f t="shared" si="6"/>
        <v>0</v>
      </c>
      <c r="X14" s="25">
        <f t="shared" si="6"/>
        <v>0</v>
      </c>
      <c r="Y14" s="96"/>
      <c r="Z14" s="18">
        <v>9</v>
      </c>
      <c r="AA14" s="26"/>
      <c r="AB14" s="26"/>
      <c r="AC14" s="26"/>
      <c r="AD14" s="27">
        <f t="shared" si="7"/>
        <v>0</v>
      </c>
      <c r="AE14" s="27">
        <f t="shared" si="7"/>
        <v>0</v>
      </c>
      <c r="AF14" s="28">
        <f t="shared" si="7"/>
        <v>0</v>
      </c>
      <c r="AI14" s="13">
        <f t="shared" si="8"/>
        <v>12</v>
      </c>
      <c r="AJ14" s="13">
        <f t="shared" ca="1" si="1"/>
        <v>0</v>
      </c>
      <c r="AK14" s="14">
        <f t="shared" ca="1" si="3"/>
        <v>0</v>
      </c>
      <c r="AL14" s="14">
        <f t="shared" ca="1" si="2"/>
        <v>0</v>
      </c>
      <c r="AM14" s="14">
        <f t="shared" ca="1" si="2"/>
        <v>0</v>
      </c>
      <c r="AN14" s="14">
        <f t="shared" ca="1" si="2"/>
        <v>0</v>
      </c>
      <c r="AO14" s="14">
        <f t="shared" ca="1" si="2"/>
        <v>0</v>
      </c>
      <c r="AP14" s="14">
        <f t="shared" ca="1" si="2"/>
        <v>0</v>
      </c>
      <c r="AQ14" s="14">
        <f t="shared" ca="1" si="2"/>
        <v>0</v>
      </c>
      <c r="AR14" s="14">
        <f t="shared" ca="1" si="2"/>
        <v>0</v>
      </c>
      <c r="AS14" s="14">
        <f t="shared" ca="1" si="2"/>
        <v>0</v>
      </c>
      <c r="AT14" s="14">
        <f t="shared" ca="1" si="2"/>
        <v>0</v>
      </c>
      <c r="AU14" s="14">
        <f t="shared" ca="1" si="2"/>
        <v>0</v>
      </c>
      <c r="AV14" s="14">
        <f t="shared" ca="1" si="2"/>
        <v>0</v>
      </c>
    </row>
    <row r="15" spans="1:48" s="13" customFormat="1" x14ac:dyDescent="0.3">
      <c r="A15" s="90"/>
      <c r="B15" s="20">
        <v>10</v>
      </c>
      <c r="C15" s="15"/>
      <c r="D15" s="15"/>
      <c r="E15" s="15"/>
      <c r="F15" s="21">
        <f t="shared" si="4"/>
        <v>0</v>
      </c>
      <c r="G15" s="21">
        <f t="shared" si="4"/>
        <v>0</v>
      </c>
      <c r="H15" s="21">
        <f t="shared" si="4"/>
        <v>0</v>
      </c>
      <c r="I15" s="92"/>
      <c r="J15" s="16">
        <v>10</v>
      </c>
      <c r="K15">
        <v>1419</v>
      </c>
      <c r="L15">
        <v>904</v>
      </c>
      <c r="M15">
        <v>93</v>
      </c>
      <c r="N15" s="23">
        <f t="shared" si="9"/>
        <v>2792.7573312340091</v>
      </c>
      <c r="O15" s="23">
        <f t="shared" si="5"/>
        <v>1779.1773272977759</v>
      </c>
      <c r="P15" s="23">
        <f t="shared" si="5"/>
        <v>183.03483566227121</v>
      </c>
      <c r="Q15" s="94"/>
      <c r="R15" s="17">
        <v>10</v>
      </c>
      <c r="S15" s="24"/>
      <c r="T15" s="24"/>
      <c r="U15" s="24"/>
      <c r="V15" s="25">
        <f t="shared" si="10"/>
        <v>0</v>
      </c>
      <c r="W15" s="25">
        <f t="shared" si="6"/>
        <v>0</v>
      </c>
      <c r="X15" s="25">
        <f t="shared" si="6"/>
        <v>0</v>
      </c>
      <c r="Y15" s="96"/>
      <c r="Z15" s="18">
        <v>10</v>
      </c>
      <c r="AA15" s="26"/>
      <c r="AB15" s="26"/>
      <c r="AC15" s="26"/>
      <c r="AD15" s="27">
        <f t="shared" si="7"/>
        <v>0</v>
      </c>
      <c r="AE15" s="27">
        <f t="shared" si="7"/>
        <v>0</v>
      </c>
      <c r="AF15" s="28">
        <f t="shared" si="7"/>
        <v>0</v>
      </c>
      <c r="AI15" s="13">
        <f t="shared" si="8"/>
        <v>13</v>
      </c>
      <c r="AJ15" s="13">
        <f t="shared" ca="1" si="1"/>
        <v>0</v>
      </c>
      <c r="AK15" s="14">
        <f t="shared" ca="1" si="3"/>
        <v>0</v>
      </c>
      <c r="AL15" s="14">
        <f t="shared" ca="1" si="2"/>
        <v>0</v>
      </c>
      <c r="AM15" s="14">
        <f t="shared" ca="1" si="2"/>
        <v>0</v>
      </c>
      <c r="AN15" s="14">
        <f t="shared" ca="1" si="2"/>
        <v>0</v>
      </c>
      <c r="AO15" s="14">
        <f t="shared" ca="1" si="2"/>
        <v>0</v>
      </c>
      <c r="AP15" s="14">
        <f t="shared" ca="1" si="2"/>
        <v>0</v>
      </c>
      <c r="AQ15" s="14">
        <f t="shared" ca="1" si="2"/>
        <v>0</v>
      </c>
      <c r="AR15" s="14">
        <f t="shared" ca="1" si="2"/>
        <v>0</v>
      </c>
      <c r="AS15" s="14">
        <f t="shared" ca="1" si="2"/>
        <v>0</v>
      </c>
      <c r="AT15" s="14">
        <f t="shared" ca="1" si="2"/>
        <v>0</v>
      </c>
      <c r="AU15" s="14">
        <f t="shared" ca="1" si="2"/>
        <v>0</v>
      </c>
      <c r="AV15" s="14">
        <f t="shared" ca="1" si="2"/>
        <v>0</v>
      </c>
    </row>
    <row r="16" spans="1:48" s="13" customFormat="1" x14ac:dyDescent="0.3">
      <c r="A16" s="90"/>
      <c r="B16" s="20">
        <v>11</v>
      </c>
      <c r="C16" s="15"/>
      <c r="D16" s="15"/>
      <c r="E16" s="15"/>
      <c r="F16" s="21">
        <f t="shared" si="4"/>
        <v>0</v>
      </c>
      <c r="G16" s="21">
        <f t="shared" si="4"/>
        <v>0</v>
      </c>
      <c r="H16" s="21">
        <f t="shared" si="4"/>
        <v>0</v>
      </c>
      <c r="I16" s="92"/>
      <c r="J16" s="16">
        <v>11</v>
      </c>
      <c r="K16">
        <v>1702</v>
      </c>
      <c r="L16">
        <v>1126</v>
      </c>
      <c r="M16">
        <v>117</v>
      </c>
      <c r="N16" s="23">
        <f t="shared" si="9"/>
        <v>3349.734304270813</v>
      </c>
      <c r="O16" s="23">
        <f t="shared" si="5"/>
        <v>2216.0991930722298</v>
      </c>
      <c r="P16" s="23">
        <f t="shared" si="5"/>
        <v>230.26963196221217</v>
      </c>
      <c r="Q16" s="94"/>
      <c r="R16" s="17">
        <v>11</v>
      </c>
      <c r="S16" s="24"/>
      <c r="T16" s="24"/>
      <c r="U16" s="24"/>
      <c r="V16" s="25">
        <f t="shared" si="10"/>
        <v>0</v>
      </c>
      <c r="W16" s="25">
        <f t="shared" si="6"/>
        <v>0</v>
      </c>
      <c r="X16" s="25">
        <f t="shared" si="6"/>
        <v>0</v>
      </c>
      <c r="Y16" s="96"/>
      <c r="Z16" s="18">
        <v>11</v>
      </c>
      <c r="AA16" s="26"/>
      <c r="AB16" s="26"/>
      <c r="AC16" s="26"/>
      <c r="AD16" s="27">
        <f t="shared" si="7"/>
        <v>0</v>
      </c>
      <c r="AE16" s="27">
        <f t="shared" si="7"/>
        <v>0</v>
      </c>
      <c r="AF16" s="28">
        <f t="shared" si="7"/>
        <v>0</v>
      </c>
      <c r="AI16" s="13">
        <f t="shared" si="8"/>
        <v>14</v>
      </c>
      <c r="AJ16" s="13">
        <f t="shared" ca="1" si="1"/>
        <v>0</v>
      </c>
      <c r="AK16" s="14">
        <f t="shared" ref="AK16:AV18" ca="1" si="11">INDIRECT(ADDRESS($AI16*68+1,AK$1))</f>
        <v>0</v>
      </c>
      <c r="AL16" s="14">
        <f t="shared" ca="1" si="11"/>
        <v>0</v>
      </c>
      <c r="AM16" s="14">
        <f t="shared" ca="1" si="11"/>
        <v>0</v>
      </c>
      <c r="AN16" s="14">
        <f t="shared" ca="1" si="11"/>
        <v>0</v>
      </c>
      <c r="AO16" s="14">
        <f t="shared" ca="1" si="11"/>
        <v>0</v>
      </c>
      <c r="AP16" s="14">
        <f t="shared" ca="1" si="11"/>
        <v>0</v>
      </c>
      <c r="AQ16" s="14">
        <f t="shared" ca="1" si="11"/>
        <v>0</v>
      </c>
      <c r="AR16" s="14">
        <f t="shared" ca="1" si="11"/>
        <v>0</v>
      </c>
      <c r="AS16" s="14">
        <f t="shared" ca="1" si="11"/>
        <v>0</v>
      </c>
      <c r="AT16" s="14">
        <f t="shared" ca="1" si="11"/>
        <v>0</v>
      </c>
      <c r="AU16" s="14">
        <f t="shared" ca="1" si="11"/>
        <v>0</v>
      </c>
      <c r="AV16" s="14">
        <f t="shared" ca="1" si="11"/>
        <v>0</v>
      </c>
    </row>
    <row r="17" spans="1:48" s="13" customFormat="1" x14ac:dyDescent="0.3">
      <c r="A17" s="90"/>
      <c r="B17" s="20">
        <v>12</v>
      </c>
      <c r="C17" s="15"/>
      <c r="D17" s="15"/>
      <c r="E17" s="15"/>
      <c r="F17" s="21">
        <f t="shared" si="4"/>
        <v>0</v>
      </c>
      <c r="G17" s="21">
        <f t="shared" si="4"/>
        <v>0</v>
      </c>
      <c r="H17" s="21">
        <f t="shared" si="4"/>
        <v>0</v>
      </c>
      <c r="I17" s="92"/>
      <c r="J17" s="16">
        <v>12</v>
      </c>
      <c r="K17">
        <v>1892</v>
      </c>
      <c r="L17">
        <v>1234</v>
      </c>
      <c r="M17">
        <v>106</v>
      </c>
      <c r="N17" s="23">
        <f t="shared" si="9"/>
        <v>3723.6764416453452</v>
      </c>
      <c r="O17" s="23">
        <f t="shared" si="5"/>
        <v>2428.6557764219642</v>
      </c>
      <c r="P17" s="23">
        <f t="shared" si="5"/>
        <v>208.62035032473923</v>
      </c>
      <c r="Q17" s="94"/>
      <c r="R17" s="17">
        <v>12</v>
      </c>
      <c r="S17" s="24"/>
      <c r="T17" s="24"/>
      <c r="U17" s="24"/>
      <c r="V17" s="25">
        <f t="shared" si="10"/>
        <v>0</v>
      </c>
      <c r="W17" s="25">
        <f t="shared" si="6"/>
        <v>0</v>
      </c>
      <c r="X17" s="25">
        <f t="shared" si="6"/>
        <v>0</v>
      </c>
      <c r="Y17" s="96"/>
      <c r="Z17" s="18">
        <v>12</v>
      </c>
      <c r="AA17" s="26"/>
      <c r="AB17" s="26"/>
      <c r="AC17" s="26"/>
      <c r="AD17" s="27">
        <f t="shared" si="7"/>
        <v>0</v>
      </c>
      <c r="AE17" s="27">
        <f t="shared" si="7"/>
        <v>0</v>
      </c>
      <c r="AF17" s="28">
        <f t="shared" si="7"/>
        <v>0</v>
      </c>
      <c r="AI17" s="13">
        <f t="shared" si="8"/>
        <v>15</v>
      </c>
      <c r="AJ17" s="13">
        <f t="shared" ca="1" si="1"/>
        <v>0</v>
      </c>
      <c r="AK17" s="14">
        <f t="shared" ca="1" si="11"/>
        <v>0</v>
      </c>
      <c r="AL17" s="14">
        <f t="shared" ca="1" si="11"/>
        <v>0</v>
      </c>
      <c r="AM17" s="14">
        <f t="shared" ca="1" si="11"/>
        <v>0</v>
      </c>
      <c r="AN17" s="14">
        <f t="shared" ca="1" si="11"/>
        <v>0</v>
      </c>
      <c r="AO17" s="14">
        <f t="shared" ca="1" si="11"/>
        <v>0</v>
      </c>
      <c r="AP17" s="14">
        <f t="shared" ca="1" si="11"/>
        <v>0</v>
      </c>
      <c r="AQ17" s="14">
        <f t="shared" ca="1" si="11"/>
        <v>0</v>
      </c>
      <c r="AR17" s="14">
        <f t="shared" ca="1" si="11"/>
        <v>0</v>
      </c>
      <c r="AS17" s="14">
        <f t="shared" ca="1" si="11"/>
        <v>0</v>
      </c>
      <c r="AT17" s="14">
        <f t="shared" ca="1" si="11"/>
        <v>0</v>
      </c>
      <c r="AU17" s="14">
        <f t="shared" ca="1" si="11"/>
        <v>0</v>
      </c>
      <c r="AV17" s="14">
        <f t="shared" ca="1" si="11"/>
        <v>0</v>
      </c>
    </row>
    <row r="18" spans="1:48" s="13" customFormat="1" x14ac:dyDescent="0.3">
      <c r="A18" s="90"/>
      <c r="B18" s="20">
        <v>13</v>
      </c>
      <c r="C18" s="15"/>
      <c r="D18" s="15"/>
      <c r="E18" s="15"/>
      <c r="F18" s="21">
        <f t="shared" si="4"/>
        <v>0</v>
      </c>
      <c r="G18" s="21">
        <f t="shared" si="4"/>
        <v>0</v>
      </c>
      <c r="H18" s="21">
        <f t="shared" si="4"/>
        <v>0</v>
      </c>
      <c r="I18" s="92"/>
      <c r="J18" s="16">
        <v>13</v>
      </c>
      <c r="K18">
        <v>1590</v>
      </c>
      <c r="L18">
        <v>929</v>
      </c>
      <c r="M18">
        <v>113</v>
      </c>
      <c r="N18" s="23">
        <f t="shared" si="9"/>
        <v>3129.3052548710884</v>
      </c>
      <c r="O18" s="23">
        <f t="shared" si="5"/>
        <v>1828.3802401102146</v>
      </c>
      <c r="P18" s="23">
        <f t="shared" si="5"/>
        <v>222.39716591222199</v>
      </c>
      <c r="Q18" s="94"/>
      <c r="R18" s="17">
        <v>13</v>
      </c>
      <c r="S18" s="24"/>
      <c r="T18" s="24"/>
      <c r="U18" s="24"/>
      <c r="V18" s="25">
        <f t="shared" si="10"/>
        <v>0</v>
      </c>
      <c r="W18" s="25">
        <f t="shared" si="6"/>
        <v>0</v>
      </c>
      <c r="X18" s="25">
        <f t="shared" si="6"/>
        <v>0</v>
      </c>
      <c r="Y18" s="96"/>
      <c r="Z18" s="18">
        <v>13</v>
      </c>
      <c r="AA18" s="26"/>
      <c r="AB18" s="26"/>
      <c r="AC18" s="26"/>
      <c r="AD18" s="27">
        <f t="shared" si="7"/>
        <v>0</v>
      </c>
      <c r="AE18" s="27">
        <f t="shared" si="7"/>
        <v>0</v>
      </c>
      <c r="AF18" s="28">
        <f t="shared" si="7"/>
        <v>0</v>
      </c>
      <c r="AI18" s="13">
        <f t="shared" si="8"/>
        <v>16</v>
      </c>
      <c r="AJ18" s="13">
        <f t="shared" ca="1" si="1"/>
        <v>0</v>
      </c>
      <c r="AK18" s="14">
        <f t="shared" ca="1" si="11"/>
        <v>0</v>
      </c>
      <c r="AL18" s="14">
        <f t="shared" ca="1" si="11"/>
        <v>0</v>
      </c>
      <c r="AM18" s="14">
        <f t="shared" ca="1" si="11"/>
        <v>0</v>
      </c>
      <c r="AN18" s="14">
        <f t="shared" ca="1" si="11"/>
        <v>0</v>
      </c>
      <c r="AO18" s="14">
        <f t="shared" ca="1" si="11"/>
        <v>0</v>
      </c>
      <c r="AP18" s="14">
        <f t="shared" ca="1" si="11"/>
        <v>0</v>
      </c>
      <c r="AQ18" s="14">
        <f t="shared" ca="1" si="11"/>
        <v>0</v>
      </c>
      <c r="AR18" s="14">
        <f t="shared" ca="1" si="11"/>
        <v>0</v>
      </c>
      <c r="AS18" s="14">
        <f t="shared" ca="1" si="11"/>
        <v>0</v>
      </c>
      <c r="AT18" s="14">
        <f t="shared" ca="1" si="11"/>
        <v>0</v>
      </c>
      <c r="AU18" s="14">
        <f t="shared" ca="1" si="11"/>
        <v>0</v>
      </c>
      <c r="AV18" s="14">
        <f t="shared" ca="1" si="11"/>
        <v>0</v>
      </c>
    </row>
    <row r="19" spans="1:48" s="13" customFormat="1" x14ac:dyDescent="0.3">
      <c r="A19" s="90"/>
      <c r="B19" s="20">
        <v>14</v>
      </c>
      <c r="C19" s="15"/>
      <c r="D19" s="15"/>
      <c r="E19" s="15"/>
      <c r="F19" s="21">
        <f t="shared" si="4"/>
        <v>0</v>
      </c>
      <c r="G19" s="21">
        <f t="shared" si="4"/>
        <v>0</v>
      </c>
      <c r="H19" s="21">
        <f t="shared" si="4"/>
        <v>0</v>
      </c>
      <c r="I19" s="92"/>
      <c r="J19" s="16">
        <v>14</v>
      </c>
      <c r="K19">
        <v>0</v>
      </c>
      <c r="L19">
        <v>0</v>
      </c>
      <c r="M19">
        <v>0</v>
      </c>
      <c r="N19" s="23">
        <f t="shared" si="9"/>
        <v>0</v>
      </c>
      <c r="O19" s="23">
        <f t="shared" si="5"/>
        <v>0</v>
      </c>
      <c r="P19" s="23">
        <f t="shared" si="5"/>
        <v>0</v>
      </c>
      <c r="Q19" s="94"/>
      <c r="R19" s="17">
        <v>14</v>
      </c>
      <c r="S19" s="24"/>
      <c r="T19" s="24"/>
      <c r="U19" s="24"/>
      <c r="V19" s="25">
        <f t="shared" si="10"/>
        <v>0</v>
      </c>
      <c r="W19" s="25">
        <f t="shared" si="6"/>
        <v>0</v>
      </c>
      <c r="X19" s="25">
        <f t="shared" si="6"/>
        <v>0</v>
      </c>
      <c r="Y19" s="96"/>
      <c r="Z19" s="18">
        <v>14</v>
      </c>
      <c r="AA19" s="26"/>
      <c r="AB19" s="26"/>
      <c r="AC19" s="26"/>
      <c r="AD19" s="27">
        <f t="shared" si="7"/>
        <v>0</v>
      </c>
      <c r="AE19" s="27">
        <f t="shared" si="7"/>
        <v>0</v>
      </c>
      <c r="AF19" s="28">
        <f t="shared" si="7"/>
        <v>0</v>
      </c>
    </row>
    <row r="20" spans="1:48" s="13" customFormat="1" x14ac:dyDescent="0.3">
      <c r="A20" s="90"/>
      <c r="B20" s="20">
        <v>15</v>
      </c>
      <c r="C20" s="15"/>
      <c r="D20" s="15"/>
      <c r="E20" s="15"/>
      <c r="F20" s="21">
        <f t="shared" si="4"/>
        <v>0</v>
      </c>
      <c r="G20" s="21">
        <f t="shared" si="4"/>
        <v>0</v>
      </c>
      <c r="H20" s="21">
        <f t="shared" si="4"/>
        <v>0</v>
      </c>
      <c r="I20" s="92"/>
      <c r="J20" s="16">
        <v>15</v>
      </c>
      <c r="K20">
        <v>2326</v>
      </c>
      <c r="L20">
        <v>1489</v>
      </c>
      <c r="M20">
        <v>129</v>
      </c>
      <c r="N20" s="23">
        <f t="shared" si="9"/>
        <v>4577.839008069278</v>
      </c>
      <c r="O20" s="23">
        <f t="shared" si="5"/>
        <v>2930.5254871088368</v>
      </c>
      <c r="P20" s="23">
        <f t="shared" si="5"/>
        <v>253.88703011218266</v>
      </c>
      <c r="Q20" s="94"/>
      <c r="R20" s="17">
        <v>15</v>
      </c>
      <c r="S20" s="24"/>
      <c r="T20" s="24"/>
      <c r="U20" s="24"/>
      <c r="V20" s="25">
        <f t="shared" si="10"/>
        <v>0</v>
      </c>
      <c r="W20" s="25">
        <f t="shared" si="6"/>
        <v>0</v>
      </c>
      <c r="X20" s="25">
        <f t="shared" si="6"/>
        <v>0</v>
      </c>
      <c r="Y20" s="96"/>
      <c r="Z20" s="18">
        <v>15</v>
      </c>
      <c r="AA20" s="26"/>
      <c r="AB20" s="26"/>
      <c r="AC20" s="26"/>
      <c r="AD20" s="27">
        <f t="shared" si="7"/>
        <v>0</v>
      </c>
      <c r="AE20" s="27">
        <f t="shared" si="7"/>
        <v>0</v>
      </c>
      <c r="AF20" s="28">
        <f t="shared" si="7"/>
        <v>0</v>
      </c>
    </row>
    <row r="21" spans="1:48" s="13" customFormat="1" x14ac:dyDescent="0.3">
      <c r="A21" s="90"/>
      <c r="B21" s="20">
        <v>16</v>
      </c>
      <c r="C21" s="15"/>
      <c r="D21" s="15"/>
      <c r="E21" s="15"/>
      <c r="F21" s="21">
        <f t="shared" si="4"/>
        <v>0</v>
      </c>
      <c r="G21" s="21">
        <f t="shared" si="4"/>
        <v>0</v>
      </c>
      <c r="H21" s="21">
        <f t="shared" si="4"/>
        <v>0</v>
      </c>
      <c r="I21" s="92"/>
      <c r="J21" s="16">
        <v>16</v>
      </c>
      <c r="K21">
        <v>3036</v>
      </c>
      <c r="L21">
        <v>2117</v>
      </c>
      <c r="M21">
        <v>245</v>
      </c>
      <c r="N21" s="23">
        <f t="shared" si="9"/>
        <v>5975.2017319425313</v>
      </c>
      <c r="O21" s="23">
        <f t="shared" si="9"/>
        <v>4166.5026569572919</v>
      </c>
      <c r="P21" s="23">
        <f t="shared" si="9"/>
        <v>482.18854556189729</v>
      </c>
      <c r="Q21" s="94"/>
      <c r="R21" s="17">
        <v>16</v>
      </c>
      <c r="S21" s="24"/>
      <c r="T21" s="24"/>
      <c r="U21" s="24"/>
      <c r="V21" s="25">
        <f t="shared" si="10"/>
        <v>0</v>
      </c>
      <c r="W21" s="25">
        <f t="shared" si="10"/>
        <v>0</v>
      </c>
      <c r="X21" s="25">
        <f t="shared" si="10"/>
        <v>0</v>
      </c>
      <c r="Y21" s="96"/>
      <c r="Z21" s="18">
        <v>16</v>
      </c>
      <c r="AA21" s="26"/>
      <c r="AB21" s="26"/>
      <c r="AC21" s="26"/>
      <c r="AD21" s="27">
        <f t="shared" si="7"/>
        <v>0</v>
      </c>
      <c r="AE21" s="27">
        <f t="shared" si="7"/>
        <v>0</v>
      </c>
      <c r="AF21" s="28">
        <f t="shared" si="7"/>
        <v>0</v>
      </c>
    </row>
    <row r="22" spans="1:48" s="13" customFormat="1" x14ac:dyDescent="0.3">
      <c r="A22" s="90"/>
      <c r="B22" s="20">
        <v>17</v>
      </c>
      <c r="C22" s="15"/>
      <c r="D22" s="15"/>
      <c r="E22" s="15"/>
      <c r="F22" s="21">
        <f t="shared" si="4"/>
        <v>0</v>
      </c>
      <c r="G22" s="21">
        <f t="shared" si="4"/>
        <v>0</v>
      </c>
      <c r="H22" s="21">
        <f t="shared" si="4"/>
        <v>0</v>
      </c>
      <c r="I22" s="92"/>
      <c r="J22" s="16">
        <v>17</v>
      </c>
      <c r="K22">
        <v>29</v>
      </c>
      <c r="L22">
        <v>13</v>
      </c>
      <c r="M22">
        <v>0</v>
      </c>
      <c r="N22" s="23">
        <f t="shared" si="9"/>
        <v>57.075378862428657</v>
      </c>
      <c r="O22" s="23">
        <f t="shared" si="9"/>
        <v>25.585514662468018</v>
      </c>
      <c r="P22" s="23">
        <f t="shared" si="9"/>
        <v>0</v>
      </c>
      <c r="Q22" s="94"/>
      <c r="R22" s="17">
        <v>17</v>
      </c>
      <c r="S22" s="24"/>
      <c r="T22" s="24"/>
      <c r="U22" s="24"/>
      <c r="V22" s="25">
        <f t="shared" si="10"/>
        <v>0</v>
      </c>
      <c r="W22" s="25">
        <f t="shared" si="10"/>
        <v>0</v>
      </c>
      <c r="X22" s="25">
        <f t="shared" si="10"/>
        <v>0</v>
      </c>
      <c r="Y22" s="96"/>
      <c r="Z22" s="18">
        <v>17</v>
      </c>
      <c r="AA22" s="26"/>
      <c r="AB22" s="26"/>
      <c r="AC22" s="26"/>
      <c r="AD22" s="27">
        <f t="shared" si="7"/>
        <v>0</v>
      </c>
      <c r="AE22" s="27">
        <f t="shared" si="7"/>
        <v>0</v>
      </c>
      <c r="AF22" s="28">
        <f t="shared" si="7"/>
        <v>0</v>
      </c>
    </row>
    <row r="23" spans="1:48" s="13" customFormat="1" x14ac:dyDescent="0.3">
      <c r="A23" s="90"/>
      <c r="B23" s="20">
        <v>18</v>
      </c>
      <c r="C23" s="15"/>
      <c r="D23" s="15"/>
      <c r="E23" s="15"/>
      <c r="F23" s="21">
        <f t="shared" si="4"/>
        <v>0</v>
      </c>
      <c r="G23" s="21">
        <f t="shared" si="4"/>
        <v>0</v>
      </c>
      <c r="H23" s="21">
        <f t="shared" si="4"/>
        <v>0</v>
      </c>
      <c r="I23" s="92"/>
      <c r="J23" s="16">
        <v>18</v>
      </c>
      <c r="K23">
        <v>2</v>
      </c>
      <c r="L23">
        <v>1</v>
      </c>
      <c r="M23">
        <v>0</v>
      </c>
      <c r="N23" s="23">
        <f t="shared" si="9"/>
        <v>3.9362330249950799</v>
      </c>
      <c r="O23" s="23">
        <f t="shared" si="9"/>
        <v>1.9681165124975399</v>
      </c>
      <c r="P23" s="23">
        <f t="shared" si="9"/>
        <v>0</v>
      </c>
      <c r="Q23" s="94"/>
      <c r="R23" s="17">
        <v>18</v>
      </c>
      <c r="S23" s="24"/>
      <c r="T23" s="24"/>
      <c r="U23" s="24"/>
      <c r="V23" s="25">
        <f t="shared" si="10"/>
        <v>0</v>
      </c>
      <c r="W23" s="25">
        <f t="shared" si="10"/>
        <v>0</v>
      </c>
      <c r="X23" s="25">
        <f t="shared" si="10"/>
        <v>0</v>
      </c>
      <c r="Y23" s="96"/>
      <c r="Z23" s="18">
        <v>18</v>
      </c>
      <c r="AA23" s="26"/>
      <c r="AB23" s="26"/>
      <c r="AC23" s="26"/>
      <c r="AD23" s="27">
        <f t="shared" si="7"/>
        <v>0</v>
      </c>
      <c r="AE23" s="27">
        <f t="shared" si="7"/>
        <v>0</v>
      </c>
      <c r="AF23" s="28">
        <f t="shared" si="7"/>
        <v>0</v>
      </c>
    </row>
    <row r="24" spans="1:48" s="13" customFormat="1" x14ac:dyDescent="0.3">
      <c r="A24" s="90"/>
      <c r="B24" s="20">
        <v>19</v>
      </c>
      <c r="C24" s="15"/>
      <c r="D24" s="15"/>
      <c r="E24" s="15"/>
      <c r="F24" s="21">
        <f t="shared" si="4"/>
        <v>0</v>
      </c>
      <c r="G24" s="21">
        <f t="shared" si="4"/>
        <v>0</v>
      </c>
      <c r="H24" s="21">
        <f t="shared" si="4"/>
        <v>0</v>
      </c>
      <c r="I24" s="92"/>
      <c r="J24" s="16">
        <v>19</v>
      </c>
      <c r="K24">
        <v>1</v>
      </c>
      <c r="L24">
        <v>1</v>
      </c>
      <c r="M24">
        <v>0</v>
      </c>
      <c r="N24" s="23">
        <f t="shared" si="9"/>
        <v>1.9681165124975399</v>
      </c>
      <c r="O24" s="23">
        <f t="shared" si="9"/>
        <v>1.9681165124975399</v>
      </c>
      <c r="P24" s="23">
        <f t="shared" si="9"/>
        <v>0</v>
      </c>
      <c r="Q24" s="94"/>
      <c r="R24" s="17">
        <v>19</v>
      </c>
      <c r="S24" s="24"/>
      <c r="T24" s="24"/>
      <c r="U24" s="24"/>
      <c r="V24" s="25">
        <f t="shared" si="10"/>
        <v>0</v>
      </c>
      <c r="W24" s="25">
        <f t="shared" si="10"/>
        <v>0</v>
      </c>
      <c r="X24" s="25">
        <f t="shared" si="10"/>
        <v>0</v>
      </c>
      <c r="Y24" s="96"/>
      <c r="Z24" s="18">
        <v>19</v>
      </c>
      <c r="AA24" s="26"/>
      <c r="AB24" s="26"/>
      <c r="AC24" s="26"/>
      <c r="AD24" s="27">
        <f t="shared" si="7"/>
        <v>0</v>
      </c>
      <c r="AE24" s="27">
        <f t="shared" si="7"/>
        <v>0</v>
      </c>
      <c r="AF24" s="28">
        <f t="shared" si="7"/>
        <v>0</v>
      </c>
    </row>
    <row r="25" spans="1:48" s="13" customFormat="1" x14ac:dyDescent="0.3">
      <c r="A25" s="90"/>
      <c r="B25" s="20">
        <v>20</v>
      </c>
      <c r="C25" s="15"/>
      <c r="D25" s="15"/>
      <c r="E25" s="15"/>
      <c r="F25" s="21">
        <f t="shared" si="4"/>
        <v>0</v>
      </c>
      <c r="G25" s="21">
        <f t="shared" si="4"/>
        <v>0</v>
      </c>
      <c r="H25" s="21">
        <f t="shared" si="4"/>
        <v>0</v>
      </c>
      <c r="I25" s="92"/>
      <c r="J25" s="16">
        <v>20</v>
      </c>
      <c r="K25">
        <v>1</v>
      </c>
      <c r="L25">
        <v>1</v>
      </c>
      <c r="M25">
        <v>0</v>
      </c>
      <c r="N25" s="23">
        <f t="shared" si="9"/>
        <v>1.9681165124975399</v>
      </c>
      <c r="O25" s="23">
        <f t="shared" si="9"/>
        <v>1.9681165124975399</v>
      </c>
      <c r="P25" s="23">
        <f t="shared" si="9"/>
        <v>0</v>
      </c>
      <c r="Q25" s="94"/>
      <c r="R25" s="17">
        <v>20</v>
      </c>
      <c r="S25" s="24"/>
      <c r="T25" s="24"/>
      <c r="U25" s="24"/>
      <c r="V25" s="25">
        <f t="shared" si="10"/>
        <v>0</v>
      </c>
      <c r="W25" s="25">
        <f t="shared" si="10"/>
        <v>0</v>
      </c>
      <c r="X25" s="25">
        <f t="shared" si="10"/>
        <v>0</v>
      </c>
      <c r="Y25" s="96"/>
      <c r="Z25" s="18">
        <v>20</v>
      </c>
      <c r="AA25" s="26"/>
      <c r="AB25" s="26"/>
      <c r="AC25" s="26"/>
      <c r="AD25" s="27">
        <f t="shared" si="7"/>
        <v>0</v>
      </c>
      <c r="AE25" s="27">
        <f t="shared" si="7"/>
        <v>0</v>
      </c>
      <c r="AF25" s="28">
        <f t="shared" si="7"/>
        <v>0</v>
      </c>
    </row>
    <row r="26" spans="1:48" s="13" customFormat="1" x14ac:dyDescent="0.3">
      <c r="A26" s="90"/>
      <c r="B26" s="20">
        <v>21</v>
      </c>
      <c r="C26" s="15"/>
      <c r="D26" s="15"/>
      <c r="E26" s="15"/>
      <c r="F26" s="21">
        <f t="shared" si="4"/>
        <v>0</v>
      </c>
      <c r="G26" s="21">
        <f t="shared" si="4"/>
        <v>0</v>
      </c>
      <c r="H26" s="21">
        <f t="shared" si="4"/>
        <v>0</v>
      </c>
      <c r="I26" s="92"/>
      <c r="J26" s="16">
        <v>21</v>
      </c>
      <c r="K26">
        <v>1</v>
      </c>
      <c r="L26">
        <v>1</v>
      </c>
      <c r="M26">
        <v>0</v>
      </c>
      <c r="N26" s="23">
        <f t="shared" si="9"/>
        <v>1.9681165124975399</v>
      </c>
      <c r="O26" s="23">
        <f t="shared" si="9"/>
        <v>1.9681165124975399</v>
      </c>
      <c r="P26" s="23">
        <f t="shared" si="9"/>
        <v>0</v>
      </c>
      <c r="Q26" s="94"/>
      <c r="R26" s="17">
        <v>21</v>
      </c>
      <c r="S26" s="24"/>
      <c r="T26" s="24"/>
      <c r="U26" s="24"/>
      <c r="V26" s="25">
        <f t="shared" si="10"/>
        <v>0</v>
      </c>
      <c r="W26" s="25">
        <f t="shared" si="10"/>
        <v>0</v>
      </c>
      <c r="X26" s="25">
        <f t="shared" si="10"/>
        <v>0</v>
      </c>
      <c r="Y26" s="96"/>
      <c r="Z26" s="18">
        <v>21</v>
      </c>
      <c r="AA26" s="26"/>
      <c r="AB26" s="26"/>
      <c r="AC26" s="26"/>
      <c r="AD26" s="27">
        <f t="shared" si="7"/>
        <v>0</v>
      </c>
      <c r="AE26" s="27">
        <f t="shared" si="7"/>
        <v>0</v>
      </c>
      <c r="AF26" s="28">
        <f t="shared" si="7"/>
        <v>0</v>
      </c>
    </row>
    <row r="27" spans="1:48" s="13" customFormat="1" x14ac:dyDescent="0.3">
      <c r="A27" s="90"/>
      <c r="B27" s="20">
        <v>22</v>
      </c>
      <c r="C27" s="15"/>
      <c r="D27" s="15"/>
      <c r="E27" s="15"/>
      <c r="F27" s="21">
        <f t="shared" si="4"/>
        <v>0</v>
      </c>
      <c r="G27" s="21">
        <f t="shared" si="4"/>
        <v>0</v>
      </c>
      <c r="H27" s="21">
        <f t="shared" si="4"/>
        <v>0</v>
      </c>
      <c r="I27" s="92"/>
      <c r="J27" s="16">
        <v>22</v>
      </c>
      <c r="K27">
        <v>1</v>
      </c>
      <c r="L27">
        <v>1</v>
      </c>
      <c r="M27">
        <v>0</v>
      </c>
      <c r="N27" s="23">
        <f t="shared" si="9"/>
        <v>1.9681165124975399</v>
      </c>
      <c r="O27" s="23">
        <f t="shared" si="9"/>
        <v>1.9681165124975399</v>
      </c>
      <c r="P27" s="23">
        <f t="shared" si="9"/>
        <v>0</v>
      </c>
      <c r="Q27" s="94"/>
      <c r="R27" s="17">
        <v>22</v>
      </c>
      <c r="S27" s="24"/>
      <c r="T27" s="24"/>
      <c r="U27" s="24"/>
      <c r="V27" s="25">
        <f t="shared" si="10"/>
        <v>0</v>
      </c>
      <c r="W27" s="25">
        <f t="shared" si="10"/>
        <v>0</v>
      </c>
      <c r="X27" s="25">
        <f t="shared" si="10"/>
        <v>0</v>
      </c>
      <c r="Y27" s="96"/>
      <c r="Z27" s="18">
        <v>22</v>
      </c>
      <c r="AA27" s="26"/>
      <c r="AB27" s="26"/>
      <c r="AC27" s="26"/>
      <c r="AD27" s="27">
        <f t="shared" si="7"/>
        <v>0</v>
      </c>
      <c r="AE27" s="27">
        <f t="shared" si="7"/>
        <v>0</v>
      </c>
      <c r="AF27" s="28">
        <f t="shared" si="7"/>
        <v>0</v>
      </c>
    </row>
    <row r="28" spans="1:48" s="13" customFormat="1" x14ac:dyDescent="0.3">
      <c r="A28" s="90"/>
      <c r="B28" s="20">
        <v>23</v>
      </c>
      <c r="C28" s="15"/>
      <c r="D28" s="15"/>
      <c r="E28" s="15"/>
      <c r="F28" s="21">
        <f t="shared" si="4"/>
        <v>0</v>
      </c>
      <c r="G28" s="21">
        <f t="shared" si="4"/>
        <v>0</v>
      </c>
      <c r="H28" s="21">
        <f t="shared" si="4"/>
        <v>0</v>
      </c>
      <c r="I28" s="92"/>
      <c r="J28" s="16">
        <v>23</v>
      </c>
      <c r="K28">
        <v>1</v>
      </c>
      <c r="L28">
        <v>1</v>
      </c>
      <c r="M28">
        <v>0</v>
      </c>
      <c r="N28" s="23">
        <f t="shared" si="9"/>
        <v>1.9681165124975399</v>
      </c>
      <c r="O28" s="23">
        <f t="shared" si="9"/>
        <v>1.9681165124975399</v>
      </c>
      <c r="P28" s="23">
        <f t="shared" si="9"/>
        <v>0</v>
      </c>
      <c r="Q28" s="94"/>
      <c r="R28" s="17">
        <v>23</v>
      </c>
      <c r="S28" s="24"/>
      <c r="T28" s="24"/>
      <c r="U28" s="24"/>
      <c r="V28" s="25">
        <f t="shared" si="10"/>
        <v>0</v>
      </c>
      <c r="W28" s="25">
        <f t="shared" si="10"/>
        <v>0</v>
      </c>
      <c r="X28" s="25">
        <f t="shared" si="10"/>
        <v>0</v>
      </c>
      <c r="Y28" s="96"/>
      <c r="Z28" s="18">
        <v>23</v>
      </c>
      <c r="AA28" s="26"/>
      <c r="AB28" s="26"/>
      <c r="AC28" s="26"/>
      <c r="AD28" s="27">
        <f t="shared" si="7"/>
        <v>0</v>
      </c>
      <c r="AE28" s="27">
        <f t="shared" si="7"/>
        <v>0</v>
      </c>
      <c r="AF28" s="28">
        <f t="shared" si="7"/>
        <v>0</v>
      </c>
    </row>
    <row r="29" spans="1:48" s="13" customFormat="1" x14ac:dyDescent="0.3">
      <c r="A29" s="90"/>
      <c r="B29" s="20">
        <v>24</v>
      </c>
      <c r="C29" s="15"/>
      <c r="D29" s="15"/>
      <c r="E29" s="15"/>
      <c r="F29" s="21">
        <f t="shared" si="4"/>
        <v>0</v>
      </c>
      <c r="G29" s="21">
        <f t="shared" si="4"/>
        <v>0</v>
      </c>
      <c r="H29" s="21">
        <f t="shared" si="4"/>
        <v>0</v>
      </c>
      <c r="I29" s="92"/>
      <c r="J29" s="16">
        <v>24</v>
      </c>
      <c r="K29">
        <v>1</v>
      </c>
      <c r="L29">
        <v>1</v>
      </c>
      <c r="M29">
        <v>0</v>
      </c>
      <c r="N29" s="23">
        <f t="shared" si="9"/>
        <v>1.9681165124975399</v>
      </c>
      <c r="O29" s="23">
        <f t="shared" si="9"/>
        <v>1.9681165124975399</v>
      </c>
      <c r="P29" s="23">
        <f t="shared" si="9"/>
        <v>0</v>
      </c>
      <c r="Q29" s="94"/>
      <c r="R29" s="17">
        <v>24</v>
      </c>
      <c r="S29" s="24"/>
      <c r="T29" s="24"/>
      <c r="U29" s="24"/>
      <c r="V29" s="25">
        <f t="shared" si="10"/>
        <v>0</v>
      </c>
      <c r="W29" s="25">
        <f t="shared" si="10"/>
        <v>0</v>
      </c>
      <c r="X29" s="25">
        <f t="shared" si="10"/>
        <v>0</v>
      </c>
      <c r="Y29" s="96"/>
      <c r="Z29" s="18">
        <v>24</v>
      </c>
      <c r="AA29" s="26"/>
      <c r="AB29" s="26"/>
      <c r="AC29" s="26"/>
      <c r="AD29" s="27">
        <f t="shared" si="7"/>
        <v>0</v>
      </c>
      <c r="AE29" s="27">
        <f t="shared" si="7"/>
        <v>0</v>
      </c>
      <c r="AF29" s="28">
        <f t="shared" si="7"/>
        <v>0</v>
      </c>
    </row>
    <row r="30" spans="1:48" s="13" customFormat="1" x14ac:dyDescent="0.3">
      <c r="A30" s="90"/>
      <c r="B30" s="20">
        <v>25</v>
      </c>
      <c r="C30" s="15"/>
      <c r="D30" s="15"/>
      <c r="E30" s="15"/>
      <c r="F30" s="21">
        <f t="shared" si="4"/>
        <v>0</v>
      </c>
      <c r="G30" s="21">
        <f t="shared" si="4"/>
        <v>0</v>
      </c>
      <c r="H30" s="21">
        <f t="shared" si="4"/>
        <v>0</v>
      </c>
      <c r="I30" s="92"/>
      <c r="J30" s="16">
        <v>25</v>
      </c>
      <c r="K30">
        <v>1</v>
      </c>
      <c r="L30">
        <v>1</v>
      </c>
      <c r="M30">
        <v>0</v>
      </c>
      <c r="N30" s="23">
        <f t="shared" si="9"/>
        <v>1.9681165124975399</v>
      </c>
      <c r="O30" s="23">
        <f t="shared" si="9"/>
        <v>1.9681165124975399</v>
      </c>
      <c r="P30" s="23">
        <f t="shared" si="9"/>
        <v>0</v>
      </c>
      <c r="Q30" s="94"/>
      <c r="R30" s="17">
        <v>25</v>
      </c>
      <c r="S30" s="24"/>
      <c r="T30" s="24"/>
      <c r="U30" s="24"/>
      <c r="V30" s="25">
        <f t="shared" si="10"/>
        <v>0</v>
      </c>
      <c r="W30" s="25">
        <f t="shared" si="10"/>
        <v>0</v>
      </c>
      <c r="X30" s="25">
        <f t="shared" si="10"/>
        <v>0</v>
      </c>
      <c r="Y30" s="96"/>
      <c r="Z30" s="18">
        <v>25</v>
      </c>
      <c r="AA30" s="26"/>
      <c r="AB30" s="26"/>
      <c r="AC30" s="26"/>
      <c r="AD30" s="27">
        <f t="shared" si="7"/>
        <v>0</v>
      </c>
      <c r="AE30" s="27">
        <f t="shared" si="7"/>
        <v>0</v>
      </c>
      <c r="AF30" s="28">
        <f t="shared" si="7"/>
        <v>0</v>
      </c>
    </row>
    <row r="31" spans="1:48" s="13" customFormat="1" x14ac:dyDescent="0.3">
      <c r="A31" s="90"/>
      <c r="B31" s="20">
        <v>26</v>
      </c>
      <c r="C31" s="15"/>
      <c r="D31" s="15"/>
      <c r="E31" s="15"/>
      <c r="F31" s="21">
        <f t="shared" si="4"/>
        <v>0</v>
      </c>
      <c r="G31" s="21">
        <f t="shared" si="4"/>
        <v>0</v>
      </c>
      <c r="H31" s="21">
        <f t="shared" si="4"/>
        <v>0</v>
      </c>
      <c r="I31" s="92"/>
      <c r="J31" s="16">
        <v>26</v>
      </c>
      <c r="K31">
        <v>1</v>
      </c>
      <c r="L31">
        <v>1</v>
      </c>
      <c r="M31">
        <v>0</v>
      </c>
      <c r="N31" s="23">
        <f t="shared" si="9"/>
        <v>1.9681165124975399</v>
      </c>
      <c r="O31" s="23">
        <f t="shared" si="9"/>
        <v>1.9681165124975399</v>
      </c>
      <c r="P31" s="23">
        <f t="shared" si="9"/>
        <v>0</v>
      </c>
      <c r="Q31" s="94"/>
      <c r="R31" s="17">
        <v>26</v>
      </c>
      <c r="S31" s="24"/>
      <c r="T31" s="24"/>
      <c r="U31" s="24"/>
      <c r="V31" s="25">
        <f t="shared" si="10"/>
        <v>0</v>
      </c>
      <c r="W31" s="25">
        <f t="shared" si="10"/>
        <v>0</v>
      </c>
      <c r="X31" s="25">
        <f t="shared" si="10"/>
        <v>0</v>
      </c>
      <c r="Y31" s="96"/>
      <c r="Z31" s="18">
        <v>26</v>
      </c>
      <c r="AA31" s="26"/>
      <c r="AB31" s="26"/>
      <c r="AC31" s="26"/>
      <c r="AD31" s="27">
        <f t="shared" si="7"/>
        <v>0</v>
      </c>
      <c r="AE31" s="27">
        <f t="shared" si="7"/>
        <v>0</v>
      </c>
      <c r="AF31" s="28">
        <f t="shared" si="7"/>
        <v>0</v>
      </c>
    </row>
    <row r="32" spans="1:48" s="13" customFormat="1" x14ac:dyDescent="0.3">
      <c r="A32" s="90"/>
      <c r="B32" s="20">
        <v>27</v>
      </c>
      <c r="C32" s="15"/>
      <c r="D32" s="15"/>
      <c r="E32" s="15"/>
      <c r="F32" s="21">
        <f t="shared" si="4"/>
        <v>0</v>
      </c>
      <c r="G32" s="21">
        <f t="shared" si="4"/>
        <v>0</v>
      </c>
      <c r="H32" s="21">
        <f t="shared" si="4"/>
        <v>0</v>
      </c>
      <c r="I32" s="92"/>
      <c r="J32" s="16">
        <v>27</v>
      </c>
      <c r="K32">
        <v>1</v>
      </c>
      <c r="L32">
        <v>1</v>
      </c>
      <c r="M32">
        <v>0</v>
      </c>
      <c r="N32" s="23">
        <f t="shared" si="9"/>
        <v>1.9681165124975399</v>
      </c>
      <c r="O32" s="23">
        <f t="shared" si="9"/>
        <v>1.9681165124975399</v>
      </c>
      <c r="P32" s="23">
        <f t="shared" si="9"/>
        <v>0</v>
      </c>
      <c r="Q32" s="94"/>
      <c r="R32" s="17">
        <v>27</v>
      </c>
      <c r="S32" s="24"/>
      <c r="T32" s="24"/>
      <c r="U32" s="24"/>
      <c r="V32" s="25">
        <f t="shared" si="10"/>
        <v>0</v>
      </c>
      <c r="W32" s="25">
        <f t="shared" si="10"/>
        <v>0</v>
      </c>
      <c r="X32" s="25">
        <f t="shared" si="10"/>
        <v>0</v>
      </c>
      <c r="Y32" s="96"/>
      <c r="Z32" s="18">
        <v>27</v>
      </c>
      <c r="AA32" s="26"/>
      <c r="AB32" s="26"/>
      <c r="AC32" s="26"/>
      <c r="AD32" s="27">
        <f t="shared" si="7"/>
        <v>0</v>
      </c>
      <c r="AE32" s="27">
        <f t="shared" si="7"/>
        <v>0</v>
      </c>
      <c r="AF32" s="28">
        <f t="shared" si="7"/>
        <v>0</v>
      </c>
    </row>
    <row r="33" spans="1:32" s="13" customFormat="1" x14ac:dyDescent="0.3">
      <c r="A33" s="90"/>
      <c r="B33" s="20">
        <v>28</v>
      </c>
      <c r="C33" s="15"/>
      <c r="D33" s="15"/>
      <c r="E33" s="15"/>
      <c r="F33" s="21">
        <f t="shared" si="4"/>
        <v>0</v>
      </c>
      <c r="G33" s="21">
        <f t="shared" si="4"/>
        <v>0</v>
      </c>
      <c r="H33" s="21">
        <f t="shared" si="4"/>
        <v>0</v>
      </c>
      <c r="I33" s="92"/>
      <c r="J33" s="16">
        <v>28</v>
      </c>
      <c r="K33">
        <v>1</v>
      </c>
      <c r="L33">
        <v>1</v>
      </c>
      <c r="M33">
        <v>0</v>
      </c>
      <c r="N33" s="23">
        <f t="shared" si="9"/>
        <v>1.9681165124975399</v>
      </c>
      <c r="O33" s="23">
        <f t="shared" si="9"/>
        <v>1.9681165124975399</v>
      </c>
      <c r="P33" s="23">
        <f t="shared" si="9"/>
        <v>0</v>
      </c>
      <c r="Q33" s="94"/>
      <c r="R33" s="17">
        <v>28</v>
      </c>
      <c r="S33" s="24"/>
      <c r="T33" s="24"/>
      <c r="U33" s="24"/>
      <c r="V33" s="25">
        <f t="shared" si="10"/>
        <v>0</v>
      </c>
      <c r="W33" s="25">
        <f t="shared" si="10"/>
        <v>0</v>
      </c>
      <c r="X33" s="25">
        <f t="shared" si="10"/>
        <v>0</v>
      </c>
      <c r="Y33" s="96"/>
      <c r="Z33" s="18">
        <v>28</v>
      </c>
      <c r="AA33" s="26"/>
      <c r="AB33" s="26"/>
      <c r="AC33" s="26"/>
      <c r="AD33" s="27">
        <f t="shared" si="7"/>
        <v>0</v>
      </c>
      <c r="AE33" s="27">
        <f t="shared" si="7"/>
        <v>0</v>
      </c>
      <c r="AF33" s="28">
        <f t="shared" si="7"/>
        <v>0</v>
      </c>
    </row>
    <row r="34" spans="1:32" s="13" customFormat="1" x14ac:dyDescent="0.3">
      <c r="A34" s="90"/>
      <c r="B34" s="20">
        <v>29</v>
      </c>
      <c r="C34" s="15"/>
      <c r="D34" s="15"/>
      <c r="E34" s="15"/>
      <c r="F34" s="21">
        <f t="shared" si="4"/>
        <v>0</v>
      </c>
      <c r="G34" s="21">
        <f t="shared" si="4"/>
        <v>0</v>
      </c>
      <c r="H34" s="21">
        <f t="shared" si="4"/>
        <v>0</v>
      </c>
      <c r="I34" s="92"/>
      <c r="J34" s="16">
        <v>29</v>
      </c>
      <c r="K34">
        <v>1</v>
      </c>
      <c r="L34">
        <v>1</v>
      </c>
      <c r="M34">
        <v>0</v>
      </c>
      <c r="N34" s="23">
        <f t="shared" si="9"/>
        <v>1.9681165124975399</v>
      </c>
      <c r="O34" s="23">
        <f t="shared" si="9"/>
        <v>1.9681165124975399</v>
      </c>
      <c r="P34" s="23">
        <f t="shared" si="9"/>
        <v>0</v>
      </c>
      <c r="Q34" s="94"/>
      <c r="R34" s="17">
        <v>29</v>
      </c>
      <c r="S34" s="24"/>
      <c r="T34" s="24"/>
      <c r="U34" s="24"/>
      <c r="V34" s="25">
        <f t="shared" si="10"/>
        <v>0</v>
      </c>
      <c r="W34" s="25">
        <f t="shared" si="10"/>
        <v>0</v>
      </c>
      <c r="X34" s="25">
        <f t="shared" si="10"/>
        <v>0</v>
      </c>
      <c r="Y34" s="96"/>
      <c r="Z34" s="18">
        <v>29</v>
      </c>
      <c r="AA34" s="26"/>
      <c r="AB34" s="26"/>
      <c r="AC34" s="26"/>
      <c r="AD34" s="27">
        <f t="shared" si="7"/>
        <v>0</v>
      </c>
      <c r="AE34" s="27">
        <f t="shared" si="7"/>
        <v>0</v>
      </c>
      <c r="AF34" s="28">
        <f t="shared" si="7"/>
        <v>0</v>
      </c>
    </row>
    <row r="35" spans="1:32" s="13" customFormat="1" x14ac:dyDescent="0.3">
      <c r="A35" s="90"/>
      <c r="B35" s="20">
        <v>30</v>
      </c>
      <c r="C35" s="15"/>
      <c r="D35" s="15"/>
      <c r="E35" s="15"/>
      <c r="F35" s="21">
        <f t="shared" si="4"/>
        <v>0</v>
      </c>
      <c r="G35" s="21">
        <f t="shared" si="4"/>
        <v>0</v>
      </c>
      <c r="H35" s="21">
        <f t="shared" si="4"/>
        <v>0</v>
      </c>
      <c r="I35" s="92"/>
      <c r="J35" s="16">
        <v>30</v>
      </c>
      <c r="K35">
        <v>1</v>
      </c>
      <c r="L35">
        <v>1</v>
      </c>
      <c r="M35">
        <v>0</v>
      </c>
      <c r="N35" s="23">
        <f t="shared" si="9"/>
        <v>1.9681165124975399</v>
      </c>
      <c r="O35" s="23">
        <f t="shared" si="9"/>
        <v>1.9681165124975399</v>
      </c>
      <c r="P35" s="23">
        <f t="shared" si="9"/>
        <v>0</v>
      </c>
      <c r="Q35" s="94"/>
      <c r="R35" s="17">
        <v>30</v>
      </c>
      <c r="S35" s="24"/>
      <c r="T35" s="24"/>
      <c r="U35" s="24"/>
      <c r="V35" s="25">
        <f t="shared" si="10"/>
        <v>0</v>
      </c>
      <c r="W35" s="25">
        <f t="shared" si="10"/>
        <v>0</v>
      </c>
      <c r="X35" s="25">
        <f t="shared" si="10"/>
        <v>0</v>
      </c>
      <c r="Y35" s="96"/>
      <c r="Z35" s="18">
        <v>30</v>
      </c>
      <c r="AA35" s="26"/>
      <c r="AB35" s="26"/>
      <c r="AC35" s="26"/>
      <c r="AD35" s="27">
        <f t="shared" si="7"/>
        <v>0</v>
      </c>
      <c r="AE35" s="27">
        <f t="shared" si="7"/>
        <v>0</v>
      </c>
      <c r="AF35" s="28">
        <f t="shared" si="7"/>
        <v>0</v>
      </c>
    </row>
    <row r="36" spans="1:32" s="13" customFormat="1" x14ac:dyDescent="0.3">
      <c r="A36" s="90"/>
      <c r="B36" s="20">
        <v>31</v>
      </c>
      <c r="C36" s="15"/>
      <c r="D36" s="15"/>
      <c r="E36" s="15"/>
      <c r="F36" s="21">
        <f t="shared" si="4"/>
        <v>0</v>
      </c>
      <c r="G36" s="21">
        <f t="shared" si="4"/>
        <v>0</v>
      </c>
      <c r="H36" s="21">
        <f t="shared" si="4"/>
        <v>0</v>
      </c>
      <c r="I36" s="92"/>
      <c r="J36" s="16">
        <v>31</v>
      </c>
      <c r="K36">
        <v>1</v>
      </c>
      <c r="L36">
        <v>1</v>
      </c>
      <c r="M36">
        <v>0</v>
      </c>
      <c r="N36" s="23">
        <f t="shared" si="9"/>
        <v>1.9681165124975399</v>
      </c>
      <c r="O36" s="23">
        <f t="shared" si="9"/>
        <v>1.9681165124975399</v>
      </c>
      <c r="P36" s="23">
        <f t="shared" si="9"/>
        <v>0</v>
      </c>
      <c r="Q36" s="94"/>
      <c r="R36" s="17">
        <v>31</v>
      </c>
      <c r="S36" s="24"/>
      <c r="T36" s="24"/>
      <c r="U36" s="24"/>
      <c r="V36" s="25">
        <f t="shared" si="10"/>
        <v>0</v>
      </c>
      <c r="W36" s="25">
        <f t="shared" si="10"/>
        <v>0</v>
      </c>
      <c r="X36" s="25">
        <f t="shared" si="10"/>
        <v>0</v>
      </c>
      <c r="Y36" s="96"/>
      <c r="Z36" s="18">
        <v>31</v>
      </c>
      <c r="AA36" s="26"/>
      <c r="AB36" s="26"/>
      <c r="AC36" s="26"/>
      <c r="AD36" s="27">
        <f t="shared" si="7"/>
        <v>0</v>
      </c>
      <c r="AE36" s="27">
        <f t="shared" si="7"/>
        <v>0</v>
      </c>
      <c r="AF36" s="28">
        <f t="shared" si="7"/>
        <v>0</v>
      </c>
    </row>
    <row r="37" spans="1:32" s="13" customFormat="1" x14ac:dyDescent="0.3">
      <c r="A37" s="90"/>
      <c r="B37" s="20">
        <v>32</v>
      </c>
      <c r="C37" s="15"/>
      <c r="D37" s="15"/>
      <c r="E37" s="15"/>
      <c r="F37" s="21">
        <f t="shared" ref="F37:H68" si="12">C37/($E$3*$G$3)</f>
        <v>0</v>
      </c>
      <c r="G37" s="21">
        <f t="shared" si="12"/>
        <v>0</v>
      </c>
      <c r="H37" s="21">
        <f t="shared" si="12"/>
        <v>0</v>
      </c>
      <c r="I37" s="92"/>
      <c r="J37" s="16">
        <v>32</v>
      </c>
      <c r="K37">
        <v>667</v>
      </c>
      <c r="L37">
        <v>398</v>
      </c>
      <c r="M37">
        <v>31</v>
      </c>
      <c r="N37" s="23">
        <f t="shared" si="9"/>
        <v>1312.7337138358591</v>
      </c>
      <c r="O37" s="23">
        <f t="shared" si="9"/>
        <v>783.31037197402088</v>
      </c>
      <c r="P37" s="23">
        <f t="shared" si="9"/>
        <v>61.011611887423733</v>
      </c>
      <c r="Q37" s="94"/>
      <c r="R37" s="17">
        <v>32</v>
      </c>
      <c r="S37" s="24"/>
      <c r="T37" s="24"/>
      <c r="U37" s="24"/>
      <c r="V37" s="25">
        <f t="shared" si="10"/>
        <v>0</v>
      </c>
      <c r="W37" s="25">
        <f t="shared" si="10"/>
        <v>0</v>
      </c>
      <c r="X37" s="25">
        <f t="shared" si="10"/>
        <v>0</v>
      </c>
      <c r="Y37" s="96"/>
      <c r="Z37" s="18">
        <v>32</v>
      </c>
      <c r="AA37" s="26"/>
      <c r="AB37" s="26"/>
      <c r="AC37" s="26"/>
      <c r="AD37" s="27">
        <f t="shared" ref="AD37:AF68" si="13">AA37/($AC$3*$AE$3)</f>
        <v>0</v>
      </c>
      <c r="AE37" s="27">
        <f t="shared" si="13"/>
        <v>0</v>
      </c>
      <c r="AF37" s="28">
        <f t="shared" si="13"/>
        <v>0</v>
      </c>
    </row>
    <row r="38" spans="1:32" s="13" customFormat="1" x14ac:dyDescent="0.3">
      <c r="A38" s="90"/>
      <c r="B38" s="20">
        <v>33</v>
      </c>
      <c r="C38" s="15"/>
      <c r="D38" s="15"/>
      <c r="E38" s="15"/>
      <c r="F38" s="21">
        <f t="shared" si="12"/>
        <v>0</v>
      </c>
      <c r="G38" s="21">
        <f t="shared" si="12"/>
        <v>0</v>
      </c>
      <c r="H38" s="21">
        <f t="shared" si="12"/>
        <v>0</v>
      </c>
      <c r="I38" s="92"/>
      <c r="J38" s="16">
        <v>33</v>
      </c>
      <c r="K38">
        <v>430</v>
      </c>
      <c r="L38">
        <v>315</v>
      </c>
      <c r="M38">
        <v>32</v>
      </c>
      <c r="N38" s="23">
        <f t="shared" si="9"/>
        <v>846.2901003739421</v>
      </c>
      <c r="O38" s="23">
        <f t="shared" si="9"/>
        <v>619.9567014367251</v>
      </c>
      <c r="P38" s="23">
        <f t="shared" si="9"/>
        <v>62.979728399921278</v>
      </c>
      <c r="Q38" s="94"/>
      <c r="R38" s="17">
        <v>33</v>
      </c>
      <c r="S38" s="24"/>
      <c r="T38" s="24"/>
      <c r="U38" s="24"/>
      <c r="V38" s="25">
        <f t="shared" si="10"/>
        <v>0</v>
      </c>
      <c r="W38" s="25">
        <f t="shared" si="10"/>
        <v>0</v>
      </c>
      <c r="X38" s="25">
        <f t="shared" si="10"/>
        <v>0</v>
      </c>
      <c r="Y38" s="96"/>
      <c r="Z38" s="18">
        <v>33</v>
      </c>
      <c r="AA38" s="26"/>
      <c r="AB38" s="26"/>
      <c r="AC38" s="26"/>
      <c r="AD38" s="27">
        <f t="shared" si="13"/>
        <v>0</v>
      </c>
      <c r="AE38" s="27">
        <f t="shared" si="13"/>
        <v>0</v>
      </c>
      <c r="AF38" s="28">
        <f t="shared" si="13"/>
        <v>0</v>
      </c>
    </row>
    <row r="39" spans="1:32" s="13" customFormat="1" x14ac:dyDescent="0.3">
      <c r="A39" s="90"/>
      <c r="B39" s="20">
        <v>34</v>
      </c>
      <c r="C39" s="15"/>
      <c r="D39" s="15"/>
      <c r="E39" s="15"/>
      <c r="F39" s="21">
        <f t="shared" si="12"/>
        <v>0</v>
      </c>
      <c r="G39" s="21">
        <f t="shared" si="12"/>
        <v>0</v>
      </c>
      <c r="H39" s="21">
        <f t="shared" si="12"/>
        <v>0</v>
      </c>
      <c r="I39" s="92"/>
      <c r="J39" s="16">
        <v>34</v>
      </c>
      <c r="K39">
        <v>1215</v>
      </c>
      <c r="L39">
        <v>805</v>
      </c>
      <c r="M39">
        <v>80</v>
      </c>
      <c r="N39" s="23">
        <f t="shared" si="9"/>
        <v>2391.2615626845109</v>
      </c>
      <c r="O39" s="23">
        <f t="shared" si="9"/>
        <v>1584.3337925605197</v>
      </c>
      <c r="P39" s="23">
        <f t="shared" si="9"/>
        <v>157.44932099980318</v>
      </c>
      <c r="Q39" s="94"/>
      <c r="R39" s="17">
        <v>34</v>
      </c>
      <c r="S39" s="24"/>
      <c r="T39" s="24"/>
      <c r="U39" s="24"/>
      <c r="V39" s="25">
        <f t="shared" si="10"/>
        <v>0</v>
      </c>
      <c r="W39" s="25">
        <f t="shared" si="10"/>
        <v>0</v>
      </c>
      <c r="X39" s="25">
        <f t="shared" si="10"/>
        <v>0</v>
      </c>
      <c r="Y39" s="96"/>
      <c r="Z39" s="18">
        <v>34</v>
      </c>
      <c r="AA39" s="26"/>
      <c r="AB39" s="26"/>
      <c r="AC39" s="26"/>
      <c r="AD39" s="27">
        <f t="shared" si="13"/>
        <v>0</v>
      </c>
      <c r="AE39" s="27">
        <f t="shared" si="13"/>
        <v>0</v>
      </c>
      <c r="AF39" s="28">
        <f t="shared" si="13"/>
        <v>0</v>
      </c>
    </row>
    <row r="40" spans="1:32" s="13" customFormat="1" x14ac:dyDescent="0.3">
      <c r="A40" s="90"/>
      <c r="B40" s="20">
        <v>35</v>
      </c>
      <c r="C40" s="15"/>
      <c r="D40" s="15"/>
      <c r="E40" s="15"/>
      <c r="F40" s="21">
        <f t="shared" si="12"/>
        <v>0</v>
      </c>
      <c r="G40" s="21">
        <f t="shared" si="12"/>
        <v>0</v>
      </c>
      <c r="H40" s="21">
        <f t="shared" si="12"/>
        <v>0</v>
      </c>
      <c r="I40" s="92"/>
      <c r="J40" s="16">
        <v>35</v>
      </c>
      <c r="K40">
        <v>481</v>
      </c>
      <c r="L40">
        <v>269</v>
      </c>
      <c r="M40">
        <v>37</v>
      </c>
      <c r="N40" s="23">
        <f t="shared" si="9"/>
        <v>946.66404251131667</v>
      </c>
      <c r="O40" s="23">
        <f t="shared" si="9"/>
        <v>529.42334186183825</v>
      </c>
      <c r="P40" s="23">
        <f t="shared" si="9"/>
        <v>72.820310962408982</v>
      </c>
      <c r="Q40" s="94"/>
      <c r="R40" s="17">
        <v>35</v>
      </c>
      <c r="S40" s="24"/>
      <c r="T40" s="24"/>
      <c r="U40" s="24"/>
      <c r="V40" s="25">
        <f t="shared" si="10"/>
        <v>0</v>
      </c>
      <c r="W40" s="25">
        <f t="shared" si="10"/>
        <v>0</v>
      </c>
      <c r="X40" s="25">
        <f t="shared" si="10"/>
        <v>0</v>
      </c>
      <c r="Y40" s="96"/>
      <c r="Z40" s="18">
        <v>35</v>
      </c>
      <c r="AA40" s="26"/>
      <c r="AB40" s="26"/>
      <c r="AC40" s="26"/>
      <c r="AD40" s="27">
        <f t="shared" si="13"/>
        <v>0</v>
      </c>
      <c r="AE40" s="27">
        <f t="shared" si="13"/>
        <v>0</v>
      </c>
      <c r="AF40" s="28">
        <f t="shared" si="13"/>
        <v>0</v>
      </c>
    </row>
    <row r="41" spans="1:32" s="13" customFormat="1" x14ac:dyDescent="0.3">
      <c r="A41" s="90"/>
      <c r="B41" s="20">
        <v>36</v>
      </c>
      <c r="C41" s="15"/>
      <c r="D41" s="15"/>
      <c r="E41" s="15"/>
      <c r="F41" s="21">
        <f t="shared" si="12"/>
        <v>0</v>
      </c>
      <c r="G41" s="21">
        <f t="shared" si="12"/>
        <v>0</v>
      </c>
      <c r="H41" s="21">
        <f t="shared" si="12"/>
        <v>0</v>
      </c>
      <c r="I41" s="92"/>
      <c r="J41" s="16">
        <v>36</v>
      </c>
      <c r="K41">
        <v>564</v>
      </c>
      <c r="L41">
        <v>407</v>
      </c>
      <c r="M41">
        <v>77</v>
      </c>
      <c r="N41" s="23">
        <f t="shared" si="9"/>
        <v>1110.0177130486124</v>
      </c>
      <c r="O41" s="23">
        <f t="shared" si="9"/>
        <v>801.02342058649867</v>
      </c>
      <c r="P41" s="23">
        <f t="shared" si="9"/>
        <v>151.54497146231057</v>
      </c>
      <c r="Q41" s="94"/>
      <c r="R41" s="17">
        <v>36</v>
      </c>
      <c r="S41" s="24"/>
      <c r="T41" s="24"/>
      <c r="U41" s="24"/>
      <c r="V41" s="25">
        <f t="shared" si="10"/>
        <v>0</v>
      </c>
      <c r="W41" s="25">
        <f t="shared" si="10"/>
        <v>0</v>
      </c>
      <c r="X41" s="25">
        <f t="shared" si="10"/>
        <v>0</v>
      </c>
      <c r="Y41" s="96"/>
      <c r="Z41" s="18">
        <v>36</v>
      </c>
      <c r="AA41" s="26"/>
      <c r="AB41" s="26"/>
      <c r="AC41" s="26"/>
      <c r="AD41" s="27">
        <f t="shared" si="13"/>
        <v>0</v>
      </c>
      <c r="AE41" s="27">
        <f t="shared" si="13"/>
        <v>0</v>
      </c>
      <c r="AF41" s="28">
        <f t="shared" si="13"/>
        <v>0</v>
      </c>
    </row>
    <row r="42" spans="1:32" s="13" customFormat="1" x14ac:dyDescent="0.3">
      <c r="A42" s="90"/>
      <c r="B42" s="20">
        <v>37</v>
      </c>
      <c r="C42" s="15"/>
      <c r="D42" s="15"/>
      <c r="E42" s="15"/>
      <c r="F42" s="21">
        <f t="shared" si="12"/>
        <v>0</v>
      </c>
      <c r="G42" s="21">
        <f t="shared" si="12"/>
        <v>0</v>
      </c>
      <c r="H42" s="21">
        <f t="shared" si="12"/>
        <v>0</v>
      </c>
      <c r="I42" s="92"/>
      <c r="J42" s="16">
        <v>37</v>
      </c>
      <c r="K42">
        <v>511</v>
      </c>
      <c r="L42">
        <v>295</v>
      </c>
      <c r="M42">
        <v>35</v>
      </c>
      <c r="N42" s="23">
        <f t="shared" si="9"/>
        <v>1005.7075378862429</v>
      </c>
      <c r="O42" s="23">
        <f t="shared" si="9"/>
        <v>580.59437118677431</v>
      </c>
      <c r="P42" s="23">
        <f t="shared" si="9"/>
        <v>68.884077937413892</v>
      </c>
      <c r="Q42" s="94"/>
      <c r="R42" s="17">
        <v>37</v>
      </c>
      <c r="S42" s="24"/>
      <c r="T42" s="24"/>
      <c r="U42" s="24"/>
      <c r="V42" s="25">
        <f t="shared" si="10"/>
        <v>0</v>
      </c>
      <c r="W42" s="25">
        <f t="shared" si="10"/>
        <v>0</v>
      </c>
      <c r="X42" s="25">
        <f t="shared" si="10"/>
        <v>0</v>
      </c>
      <c r="Y42" s="96"/>
      <c r="Z42" s="18">
        <v>37</v>
      </c>
      <c r="AA42" s="26"/>
      <c r="AB42" s="26"/>
      <c r="AC42" s="26"/>
      <c r="AD42" s="27">
        <f t="shared" si="13"/>
        <v>0</v>
      </c>
      <c r="AE42" s="27">
        <f t="shared" si="13"/>
        <v>0</v>
      </c>
      <c r="AF42" s="28">
        <f t="shared" si="13"/>
        <v>0</v>
      </c>
    </row>
    <row r="43" spans="1:32" s="13" customFormat="1" x14ac:dyDescent="0.3">
      <c r="A43" s="90"/>
      <c r="B43" s="20">
        <v>38</v>
      </c>
      <c r="C43" s="15"/>
      <c r="D43" s="15"/>
      <c r="E43" s="15"/>
      <c r="F43" s="21">
        <f t="shared" si="12"/>
        <v>0</v>
      </c>
      <c r="G43" s="21">
        <f t="shared" si="12"/>
        <v>0</v>
      </c>
      <c r="H43" s="21">
        <f t="shared" si="12"/>
        <v>0</v>
      </c>
      <c r="I43" s="92"/>
      <c r="J43" s="16">
        <v>38</v>
      </c>
      <c r="K43">
        <v>459</v>
      </c>
      <c r="L43">
        <v>288</v>
      </c>
      <c r="M43">
        <v>46</v>
      </c>
      <c r="N43" s="23">
        <f t="shared" si="9"/>
        <v>903.36547923637079</v>
      </c>
      <c r="O43" s="23">
        <f t="shared" si="9"/>
        <v>566.8175555992915</v>
      </c>
      <c r="P43" s="23">
        <f t="shared" si="9"/>
        <v>90.533359574886831</v>
      </c>
      <c r="Q43" s="94"/>
      <c r="R43" s="17">
        <v>38</v>
      </c>
      <c r="S43" s="24"/>
      <c r="T43" s="24"/>
      <c r="U43" s="24"/>
      <c r="V43" s="25">
        <f t="shared" si="10"/>
        <v>0</v>
      </c>
      <c r="W43" s="25">
        <f t="shared" si="10"/>
        <v>0</v>
      </c>
      <c r="X43" s="25">
        <f t="shared" si="10"/>
        <v>0</v>
      </c>
      <c r="Y43" s="96"/>
      <c r="Z43" s="18">
        <v>38</v>
      </c>
      <c r="AA43" s="26"/>
      <c r="AB43" s="26"/>
      <c r="AC43" s="26"/>
      <c r="AD43" s="27">
        <f t="shared" si="13"/>
        <v>0</v>
      </c>
      <c r="AE43" s="27">
        <f t="shared" si="13"/>
        <v>0</v>
      </c>
      <c r="AF43" s="28">
        <f t="shared" si="13"/>
        <v>0</v>
      </c>
    </row>
    <row r="44" spans="1:32" s="13" customFormat="1" x14ac:dyDescent="0.3">
      <c r="A44" s="90"/>
      <c r="B44" s="20">
        <v>39</v>
      </c>
      <c r="C44" s="15"/>
      <c r="D44" s="15"/>
      <c r="E44" s="15"/>
      <c r="F44" s="21">
        <f t="shared" si="12"/>
        <v>0</v>
      </c>
      <c r="G44" s="21">
        <f t="shared" si="12"/>
        <v>0</v>
      </c>
      <c r="H44" s="21">
        <f t="shared" si="12"/>
        <v>0</v>
      </c>
      <c r="I44" s="92"/>
      <c r="J44" s="16">
        <v>39</v>
      </c>
      <c r="K44">
        <v>446</v>
      </c>
      <c r="L44">
        <v>308</v>
      </c>
      <c r="M44">
        <v>26</v>
      </c>
      <c r="N44" s="23">
        <f t="shared" si="9"/>
        <v>877.77996457390282</v>
      </c>
      <c r="O44" s="23">
        <f t="shared" si="9"/>
        <v>606.17988584924228</v>
      </c>
      <c r="P44" s="23">
        <f t="shared" si="9"/>
        <v>51.171029324936036</v>
      </c>
      <c r="Q44" s="94"/>
      <c r="R44" s="17">
        <v>39</v>
      </c>
      <c r="S44" s="24"/>
      <c r="T44" s="24"/>
      <c r="U44" s="24"/>
      <c r="V44" s="25">
        <f t="shared" si="10"/>
        <v>0</v>
      </c>
      <c r="W44" s="25">
        <f t="shared" si="10"/>
        <v>0</v>
      </c>
      <c r="X44" s="25">
        <f t="shared" si="10"/>
        <v>0</v>
      </c>
      <c r="Y44" s="96"/>
      <c r="Z44" s="18">
        <v>39</v>
      </c>
      <c r="AA44" s="26"/>
      <c r="AB44" s="26"/>
      <c r="AC44" s="26"/>
      <c r="AD44" s="27">
        <f t="shared" si="13"/>
        <v>0</v>
      </c>
      <c r="AE44" s="27">
        <f t="shared" si="13"/>
        <v>0</v>
      </c>
      <c r="AF44" s="28">
        <f t="shared" si="13"/>
        <v>0</v>
      </c>
    </row>
    <row r="45" spans="1:32" s="13" customFormat="1" x14ac:dyDescent="0.3">
      <c r="A45" s="90"/>
      <c r="B45" s="20">
        <v>40</v>
      </c>
      <c r="C45" s="15"/>
      <c r="D45" s="15"/>
      <c r="E45" s="15"/>
      <c r="F45" s="21">
        <f t="shared" si="12"/>
        <v>0</v>
      </c>
      <c r="G45" s="21">
        <f t="shared" si="12"/>
        <v>0</v>
      </c>
      <c r="H45" s="21">
        <f t="shared" si="12"/>
        <v>0</v>
      </c>
      <c r="I45" s="92"/>
      <c r="J45" s="16">
        <v>40</v>
      </c>
      <c r="K45">
        <v>18</v>
      </c>
      <c r="L45">
        <v>13</v>
      </c>
      <c r="M45">
        <v>0</v>
      </c>
      <c r="N45" s="23">
        <f t="shared" si="9"/>
        <v>35.426097224955718</v>
      </c>
      <c r="O45" s="23">
        <f t="shared" si="9"/>
        <v>25.585514662468018</v>
      </c>
      <c r="P45" s="23">
        <f t="shared" si="9"/>
        <v>0</v>
      </c>
      <c r="Q45" s="94"/>
      <c r="R45" s="17">
        <v>40</v>
      </c>
      <c r="S45" s="24"/>
      <c r="T45" s="24"/>
      <c r="U45" s="24"/>
      <c r="V45" s="25">
        <f t="shared" si="10"/>
        <v>0</v>
      </c>
      <c r="W45" s="25">
        <f t="shared" si="10"/>
        <v>0</v>
      </c>
      <c r="X45" s="25">
        <f t="shared" si="10"/>
        <v>0</v>
      </c>
      <c r="Y45" s="96"/>
      <c r="Z45" s="18">
        <v>40</v>
      </c>
      <c r="AA45" s="26"/>
      <c r="AB45" s="26"/>
      <c r="AC45" s="26"/>
      <c r="AD45" s="27">
        <f t="shared" si="13"/>
        <v>0</v>
      </c>
      <c r="AE45" s="27">
        <f t="shared" si="13"/>
        <v>0</v>
      </c>
      <c r="AF45" s="28">
        <f t="shared" si="13"/>
        <v>0</v>
      </c>
    </row>
    <row r="46" spans="1:32" s="13" customFormat="1" x14ac:dyDescent="0.3">
      <c r="A46" s="90"/>
      <c r="B46" s="20">
        <v>41</v>
      </c>
      <c r="C46" s="15"/>
      <c r="D46" s="15"/>
      <c r="E46" s="15"/>
      <c r="F46" s="21">
        <f t="shared" si="12"/>
        <v>0</v>
      </c>
      <c r="G46" s="21">
        <f t="shared" si="12"/>
        <v>0</v>
      </c>
      <c r="H46" s="21">
        <f t="shared" si="12"/>
        <v>0</v>
      </c>
      <c r="I46" s="92"/>
      <c r="J46" s="16">
        <v>41</v>
      </c>
      <c r="K46">
        <v>574</v>
      </c>
      <c r="L46">
        <v>381</v>
      </c>
      <c r="M46">
        <v>43</v>
      </c>
      <c r="N46" s="23">
        <f t="shared" si="9"/>
        <v>1129.6988781735879</v>
      </c>
      <c r="O46" s="23">
        <f t="shared" si="9"/>
        <v>749.85239126156273</v>
      </c>
      <c r="P46" s="23">
        <f t="shared" si="9"/>
        <v>84.62901003739421</v>
      </c>
      <c r="Q46" s="94"/>
      <c r="R46" s="17">
        <v>41</v>
      </c>
      <c r="S46" s="24"/>
      <c r="T46" s="24"/>
      <c r="U46" s="24"/>
      <c r="V46" s="25">
        <f t="shared" si="10"/>
        <v>0</v>
      </c>
      <c r="W46" s="25">
        <f t="shared" si="10"/>
        <v>0</v>
      </c>
      <c r="X46" s="25">
        <f t="shared" si="10"/>
        <v>0</v>
      </c>
      <c r="Y46" s="96"/>
      <c r="Z46" s="18">
        <v>41</v>
      </c>
      <c r="AA46" s="26"/>
      <c r="AB46" s="26"/>
      <c r="AC46" s="26"/>
      <c r="AD46" s="27">
        <f t="shared" si="13"/>
        <v>0</v>
      </c>
      <c r="AE46" s="27">
        <f t="shared" si="13"/>
        <v>0</v>
      </c>
      <c r="AF46" s="28">
        <f t="shared" si="13"/>
        <v>0</v>
      </c>
    </row>
    <row r="47" spans="1:32" s="13" customFormat="1" x14ac:dyDescent="0.3">
      <c r="A47" s="90"/>
      <c r="B47" s="20">
        <v>42</v>
      </c>
      <c r="C47" s="15"/>
      <c r="D47" s="15"/>
      <c r="E47" s="15"/>
      <c r="F47" s="21">
        <f t="shared" si="12"/>
        <v>0</v>
      </c>
      <c r="G47" s="21">
        <f t="shared" si="12"/>
        <v>0</v>
      </c>
      <c r="H47" s="21">
        <f t="shared" si="12"/>
        <v>0</v>
      </c>
      <c r="I47" s="92"/>
      <c r="J47" s="16">
        <v>42</v>
      </c>
      <c r="K47">
        <v>578</v>
      </c>
      <c r="L47">
        <v>343</v>
      </c>
      <c r="M47">
        <v>55</v>
      </c>
      <c r="N47" s="23">
        <f t="shared" si="9"/>
        <v>1137.5713442235781</v>
      </c>
      <c r="O47" s="23">
        <f t="shared" si="9"/>
        <v>675.06396378665613</v>
      </c>
      <c r="P47" s="23">
        <f t="shared" si="9"/>
        <v>108.24640818736469</v>
      </c>
      <c r="Q47" s="94"/>
      <c r="R47" s="17">
        <v>42</v>
      </c>
      <c r="S47" s="24"/>
      <c r="T47" s="24"/>
      <c r="U47" s="24"/>
      <c r="V47" s="25">
        <f t="shared" si="10"/>
        <v>0</v>
      </c>
      <c r="W47" s="25">
        <f t="shared" si="10"/>
        <v>0</v>
      </c>
      <c r="X47" s="25">
        <f t="shared" si="10"/>
        <v>0</v>
      </c>
      <c r="Y47" s="96"/>
      <c r="Z47" s="18">
        <v>42</v>
      </c>
      <c r="AA47" s="26"/>
      <c r="AB47" s="26"/>
      <c r="AC47" s="26"/>
      <c r="AD47" s="27">
        <f t="shared" si="13"/>
        <v>0</v>
      </c>
      <c r="AE47" s="27">
        <f t="shared" si="13"/>
        <v>0</v>
      </c>
      <c r="AF47" s="28">
        <f t="shared" si="13"/>
        <v>0</v>
      </c>
    </row>
    <row r="48" spans="1:32" s="13" customFormat="1" x14ac:dyDescent="0.3">
      <c r="A48" s="90"/>
      <c r="B48" s="20">
        <v>43</v>
      </c>
      <c r="C48" s="15"/>
      <c r="D48" s="15"/>
      <c r="E48" s="15"/>
      <c r="F48" s="21">
        <f t="shared" si="12"/>
        <v>0</v>
      </c>
      <c r="G48" s="21">
        <f t="shared" si="12"/>
        <v>0</v>
      </c>
      <c r="H48" s="21">
        <f t="shared" si="12"/>
        <v>0</v>
      </c>
      <c r="I48" s="92"/>
      <c r="J48" s="16">
        <v>43</v>
      </c>
      <c r="K48">
        <v>630</v>
      </c>
      <c r="L48">
        <v>416</v>
      </c>
      <c r="M48">
        <v>61</v>
      </c>
      <c r="N48" s="23">
        <f t="shared" si="9"/>
        <v>1239.9134028734502</v>
      </c>
      <c r="O48" s="23">
        <f t="shared" si="9"/>
        <v>818.73646919897658</v>
      </c>
      <c r="P48" s="23">
        <f t="shared" si="9"/>
        <v>120.05510726234994</v>
      </c>
      <c r="Q48" s="94"/>
      <c r="R48" s="17">
        <v>43</v>
      </c>
      <c r="S48" s="24"/>
      <c r="T48" s="24"/>
      <c r="U48" s="24"/>
      <c r="V48" s="25">
        <f t="shared" si="10"/>
        <v>0</v>
      </c>
      <c r="W48" s="25">
        <f t="shared" si="10"/>
        <v>0</v>
      </c>
      <c r="X48" s="25">
        <f t="shared" si="10"/>
        <v>0</v>
      </c>
      <c r="Y48" s="96"/>
      <c r="Z48" s="18">
        <v>43</v>
      </c>
      <c r="AA48" s="26"/>
      <c r="AB48" s="26"/>
      <c r="AC48" s="26"/>
      <c r="AD48" s="27">
        <f t="shared" si="13"/>
        <v>0</v>
      </c>
      <c r="AE48" s="27">
        <f t="shared" si="13"/>
        <v>0</v>
      </c>
      <c r="AF48" s="28">
        <f t="shared" si="13"/>
        <v>0</v>
      </c>
    </row>
    <row r="49" spans="1:32" s="13" customFormat="1" x14ac:dyDescent="0.3">
      <c r="A49" s="90"/>
      <c r="B49" s="20">
        <v>44</v>
      </c>
      <c r="C49" s="15"/>
      <c r="D49" s="15"/>
      <c r="E49" s="15"/>
      <c r="F49" s="21">
        <f t="shared" si="12"/>
        <v>0</v>
      </c>
      <c r="G49" s="21">
        <f t="shared" si="12"/>
        <v>0</v>
      </c>
      <c r="H49" s="21">
        <f t="shared" si="12"/>
        <v>0</v>
      </c>
      <c r="I49" s="92"/>
      <c r="J49" s="16">
        <v>44</v>
      </c>
      <c r="K49">
        <v>742</v>
      </c>
      <c r="L49">
        <v>435</v>
      </c>
      <c r="M49">
        <v>143</v>
      </c>
      <c r="N49" s="23">
        <f t="shared" si="9"/>
        <v>1460.3424522731746</v>
      </c>
      <c r="O49" s="23">
        <f t="shared" si="9"/>
        <v>856.13068293642982</v>
      </c>
      <c r="P49" s="23">
        <f t="shared" si="9"/>
        <v>281.4406612871482</v>
      </c>
      <c r="Q49" s="94"/>
      <c r="R49" s="17">
        <v>44</v>
      </c>
      <c r="S49" s="24"/>
      <c r="T49" s="24"/>
      <c r="U49" s="24"/>
      <c r="V49" s="25">
        <f t="shared" si="10"/>
        <v>0</v>
      </c>
      <c r="W49" s="25">
        <f t="shared" si="10"/>
        <v>0</v>
      </c>
      <c r="X49" s="25">
        <f t="shared" si="10"/>
        <v>0</v>
      </c>
      <c r="Y49" s="96"/>
      <c r="Z49" s="18">
        <v>44</v>
      </c>
      <c r="AA49" s="26"/>
      <c r="AB49" s="26"/>
      <c r="AC49" s="26"/>
      <c r="AD49" s="27">
        <f t="shared" si="13"/>
        <v>0</v>
      </c>
      <c r="AE49" s="27">
        <f t="shared" si="13"/>
        <v>0</v>
      </c>
      <c r="AF49" s="28">
        <f t="shared" si="13"/>
        <v>0</v>
      </c>
    </row>
    <row r="50" spans="1:32" s="13" customFormat="1" x14ac:dyDescent="0.3">
      <c r="A50" s="90"/>
      <c r="B50" s="20">
        <v>45</v>
      </c>
      <c r="C50" s="15"/>
      <c r="D50" s="15"/>
      <c r="E50" s="15"/>
      <c r="F50" s="21">
        <f t="shared" si="12"/>
        <v>0</v>
      </c>
      <c r="G50" s="21">
        <f t="shared" si="12"/>
        <v>0</v>
      </c>
      <c r="H50" s="21">
        <f t="shared" si="12"/>
        <v>0</v>
      </c>
      <c r="I50" s="92"/>
      <c r="J50" s="16">
        <v>45</v>
      </c>
      <c r="K50">
        <v>1162</v>
      </c>
      <c r="L50">
        <v>873</v>
      </c>
      <c r="M50">
        <v>186</v>
      </c>
      <c r="N50" s="23">
        <f t="shared" si="9"/>
        <v>2286.9513875221414</v>
      </c>
      <c r="O50" s="23">
        <f t="shared" si="9"/>
        <v>1718.1657154103523</v>
      </c>
      <c r="P50" s="23">
        <f t="shared" si="9"/>
        <v>366.06967132454241</v>
      </c>
      <c r="Q50" s="94"/>
      <c r="R50" s="17">
        <v>45</v>
      </c>
      <c r="S50" s="24"/>
      <c r="T50" s="24"/>
      <c r="U50" s="24"/>
      <c r="V50" s="25">
        <f t="shared" si="10"/>
        <v>0</v>
      </c>
      <c r="W50" s="25">
        <f t="shared" si="10"/>
        <v>0</v>
      </c>
      <c r="X50" s="25">
        <f t="shared" si="10"/>
        <v>0</v>
      </c>
      <c r="Y50" s="96"/>
      <c r="Z50" s="18">
        <v>45</v>
      </c>
      <c r="AA50" s="26"/>
      <c r="AB50" s="26"/>
      <c r="AC50" s="26"/>
      <c r="AD50" s="27">
        <f t="shared" si="13"/>
        <v>0</v>
      </c>
      <c r="AE50" s="27">
        <f t="shared" si="13"/>
        <v>0</v>
      </c>
      <c r="AF50" s="28">
        <f t="shared" si="13"/>
        <v>0</v>
      </c>
    </row>
    <row r="51" spans="1:32" s="13" customFormat="1" x14ac:dyDescent="0.3">
      <c r="A51" s="90"/>
      <c r="B51" s="20">
        <v>46</v>
      </c>
      <c r="C51" s="15"/>
      <c r="D51" s="15"/>
      <c r="E51" s="15"/>
      <c r="F51" s="21">
        <f t="shared" si="12"/>
        <v>0</v>
      </c>
      <c r="G51" s="21">
        <f t="shared" si="12"/>
        <v>0</v>
      </c>
      <c r="H51" s="21">
        <f t="shared" si="12"/>
        <v>0</v>
      </c>
      <c r="I51" s="92"/>
      <c r="J51" s="16">
        <v>46</v>
      </c>
      <c r="K51">
        <v>1306</v>
      </c>
      <c r="L51">
        <v>925</v>
      </c>
      <c r="M51">
        <v>273</v>
      </c>
      <c r="N51" s="23">
        <f t="shared" si="9"/>
        <v>2570.360165321787</v>
      </c>
      <c r="O51" s="23">
        <f t="shared" si="9"/>
        <v>1820.5077740602244</v>
      </c>
      <c r="P51" s="23">
        <f t="shared" si="9"/>
        <v>537.29580791182843</v>
      </c>
      <c r="Q51" s="94"/>
      <c r="R51" s="17">
        <v>46</v>
      </c>
      <c r="S51" s="24"/>
      <c r="T51" s="24"/>
      <c r="U51" s="24"/>
      <c r="V51" s="25">
        <f t="shared" si="10"/>
        <v>0</v>
      </c>
      <c r="W51" s="25">
        <f t="shared" si="10"/>
        <v>0</v>
      </c>
      <c r="X51" s="25">
        <f t="shared" si="10"/>
        <v>0</v>
      </c>
      <c r="Y51" s="96"/>
      <c r="Z51" s="18">
        <v>46</v>
      </c>
      <c r="AA51" s="26"/>
      <c r="AB51" s="26"/>
      <c r="AC51" s="26"/>
      <c r="AD51" s="27">
        <f t="shared" si="13"/>
        <v>0</v>
      </c>
      <c r="AE51" s="27">
        <f t="shared" si="13"/>
        <v>0</v>
      </c>
      <c r="AF51" s="28">
        <f t="shared" si="13"/>
        <v>0</v>
      </c>
    </row>
    <row r="52" spans="1:32" s="13" customFormat="1" x14ac:dyDescent="0.3">
      <c r="A52" s="90"/>
      <c r="B52" s="20">
        <v>47</v>
      </c>
      <c r="C52" s="15"/>
      <c r="D52" s="15"/>
      <c r="E52" s="15"/>
      <c r="F52" s="21">
        <f t="shared" si="12"/>
        <v>0</v>
      </c>
      <c r="G52" s="21">
        <f t="shared" si="12"/>
        <v>0</v>
      </c>
      <c r="H52" s="21">
        <f t="shared" si="12"/>
        <v>0</v>
      </c>
      <c r="I52" s="92"/>
      <c r="J52" s="16">
        <v>47</v>
      </c>
      <c r="K52">
        <v>834</v>
      </c>
      <c r="L52">
        <v>526</v>
      </c>
      <c r="M52">
        <v>99</v>
      </c>
      <c r="N52" s="23">
        <f t="shared" si="9"/>
        <v>1641.4091714229482</v>
      </c>
      <c r="O52" s="23">
        <f t="shared" si="9"/>
        <v>1035.229285573706</v>
      </c>
      <c r="P52" s="23">
        <f t="shared" si="9"/>
        <v>194.84353473725645</v>
      </c>
      <c r="Q52" s="94"/>
      <c r="R52" s="17">
        <v>47</v>
      </c>
      <c r="S52" s="24"/>
      <c r="T52" s="24"/>
      <c r="U52" s="24"/>
      <c r="V52" s="25">
        <f t="shared" si="10"/>
        <v>0</v>
      </c>
      <c r="W52" s="25">
        <f t="shared" si="10"/>
        <v>0</v>
      </c>
      <c r="X52" s="25">
        <f t="shared" si="10"/>
        <v>0</v>
      </c>
      <c r="Y52" s="96"/>
      <c r="Z52" s="18">
        <v>47</v>
      </c>
      <c r="AA52" s="26"/>
      <c r="AB52" s="26"/>
      <c r="AC52" s="26"/>
      <c r="AD52" s="27">
        <f t="shared" si="13"/>
        <v>0</v>
      </c>
      <c r="AE52" s="27">
        <f t="shared" si="13"/>
        <v>0</v>
      </c>
      <c r="AF52" s="28">
        <f t="shared" si="13"/>
        <v>0</v>
      </c>
    </row>
    <row r="53" spans="1:32" s="13" customFormat="1" x14ac:dyDescent="0.3">
      <c r="A53" s="90"/>
      <c r="B53" s="20">
        <v>48</v>
      </c>
      <c r="C53" s="15"/>
      <c r="D53" s="15"/>
      <c r="E53" s="15"/>
      <c r="F53" s="21">
        <f t="shared" si="12"/>
        <v>0</v>
      </c>
      <c r="G53" s="21">
        <f t="shared" si="12"/>
        <v>0</v>
      </c>
      <c r="H53" s="21">
        <f t="shared" si="12"/>
        <v>0</v>
      </c>
      <c r="I53" s="92"/>
      <c r="J53" s="16">
        <v>48</v>
      </c>
      <c r="K53">
        <v>1134</v>
      </c>
      <c r="L53">
        <v>845</v>
      </c>
      <c r="M53">
        <v>71</v>
      </c>
      <c r="N53" s="23">
        <f t="shared" si="9"/>
        <v>2231.8441251722102</v>
      </c>
      <c r="O53" s="23">
        <f t="shared" si="9"/>
        <v>1663.0584530604212</v>
      </c>
      <c r="P53" s="23">
        <f t="shared" si="9"/>
        <v>139.73627238732533</v>
      </c>
      <c r="Q53" s="94"/>
      <c r="R53" s="17">
        <v>48</v>
      </c>
      <c r="S53" s="24"/>
      <c r="T53" s="24"/>
      <c r="U53" s="24"/>
      <c r="V53" s="25">
        <f t="shared" si="10"/>
        <v>0</v>
      </c>
      <c r="W53" s="25">
        <f t="shared" si="10"/>
        <v>0</v>
      </c>
      <c r="X53" s="25">
        <f t="shared" si="10"/>
        <v>0</v>
      </c>
      <c r="Y53" s="96"/>
      <c r="Z53" s="18">
        <v>48</v>
      </c>
      <c r="AA53" s="26"/>
      <c r="AB53" s="26"/>
      <c r="AC53" s="26"/>
      <c r="AD53" s="27">
        <f t="shared" si="13"/>
        <v>0</v>
      </c>
      <c r="AE53" s="27">
        <f t="shared" si="13"/>
        <v>0</v>
      </c>
      <c r="AF53" s="28">
        <f t="shared" si="13"/>
        <v>0</v>
      </c>
    </row>
    <row r="54" spans="1:32" s="13" customFormat="1" x14ac:dyDescent="0.3">
      <c r="A54" s="90"/>
      <c r="B54" s="20">
        <v>49</v>
      </c>
      <c r="C54" s="15"/>
      <c r="D54" s="15"/>
      <c r="E54" s="15"/>
      <c r="F54" s="21">
        <f t="shared" si="12"/>
        <v>0</v>
      </c>
      <c r="G54" s="21">
        <f t="shared" si="12"/>
        <v>0</v>
      </c>
      <c r="H54" s="21">
        <f t="shared" si="12"/>
        <v>0</v>
      </c>
      <c r="I54" s="92"/>
      <c r="J54" s="16">
        <v>49</v>
      </c>
      <c r="K54">
        <v>24</v>
      </c>
      <c r="L54">
        <v>21</v>
      </c>
      <c r="M54">
        <v>0</v>
      </c>
      <c r="N54" s="23">
        <f t="shared" si="9"/>
        <v>47.23479629994096</v>
      </c>
      <c r="O54" s="23">
        <f t="shared" si="9"/>
        <v>41.330446762448339</v>
      </c>
      <c r="P54" s="23">
        <f t="shared" si="9"/>
        <v>0</v>
      </c>
      <c r="Q54" s="94"/>
      <c r="R54" s="17">
        <v>49</v>
      </c>
      <c r="S54" s="24"/>
      <c r="T54" s="24"/>
      <c r="U54" s="24"/>
      <c r="V54" s="25">
        <f t="shared" si="10"/>
        <v>0</v>
      </c>
      <c r="W54" s="25">
        <f t="shared" si="10"/>
        <v>0</v>
      </c>
      <c r="X54" s="25">
        <f t="shared" si="10"/>
        <v>0</v>
      </c>
      <c r="Y54" s="96"/>
      <c r="Z54" s="18">
        <v>49</v>
      </c>
      <c r="AA54" s="26"/>
      <c r="AB54" s="26"/>
      <c r="AC54" s="26"/>
      <c r="AD54" s="27">
        <f t="shared" si="13"/>
        <v>0</v>
      </c>
      <c r="AE54" s="27">
        <f t="shared" si="13"/>
        <v>0</v>
      </c>
      <c r="AF54" s="28">
        <f t="shared" si="13"/>
        <v>0</v>
      </c>
    </row>
    <row r="55" spans="1:32" s="13" customFormat="1" x14ac:dyDescent="0.3">
      <c r="A55" s="90"/>
      <c r="B55" s="20">
        <v>50</v>
      </c>
      <c r="C55" s="15"/>
      <c r="D55" s="15"/>
      <c r="E55" s="15"/>
      <c r="F55" s="21">
        <f t="shared" si="12"/>
        <v>0</v>
      </c>
      <c r="G55" s="21">
        <f t="shared" si="12"/>
        <v>0</v>
      </c>
      <c r="H55" s="21">
        <f t="shared" si="12"/>
        <v>0</v>
      </c>
      <c r="I55" s="92"/>
      <c r="J55" s="16">
        <v>50</v>
      </c>
      <c r="K55">
        <v>1</v>
      </c>
      <c r="L55">
        <v>1</v>
      </c>
      <c r="M55">
        <v>0</v>
      </c>
      <c r="N55" s="23">
        <f t="shared" si="9"/>
        <v>1.9681165124975399</v>
      </c>
      <c r="O55" s="23">
        <f t="shared" si="9"/>
        <v>1.9681165124975399</v>
      </c>
      <c r="P55" s="23">
        <f t="shared" si="9"/>
        <v>0</v>
      </c>
      <c r="Q55" s="94"/>
      <c r="R55" s="17">
        <v>50</v>
      </c>
      <c r="S55" s="24"/>
      <c r="T55" s="24"/>
      <c r="U55" s="24"/>
      <c r="V55" s="25">
        <f t="shared" si="10"/>
        <v>0</v>
      </c>
      <c r="W55" s="25">
        <f t="shared" si="10"/>
        <v>0</v>
      </c>
      <c r="X55" s="25">
        <f t="shared" si="10"/>
        <v>0</v>
      </c>
      <c r="Y55" s="96"/>
      <c r="Z55" s="18">
        <v>50</v>
      </c>
      <c r="AA55" s="26"/>
      <c r="AB55" s="26"/>
      <c r="AC55" s="26"/>
      <c r="AD55" s="27">
        <f t="shared" si="13"/>
        <v>0</v>
      </c>
      <c r="AE55" s="27">
        <f t="shared" si="13"/>
        <v>0</v>
      </c>
      <c r="AF55" s="28">
        <f t="shared" si="13"/>
        <v>0</v>
      </c>
    </row>
    <row r="56" spans="1:32" s="13" customFormat="1" x14ac:dyDescent="0.3">
      <c r="A56" s="90"/>
      <c r="B56" s="20">
        <v>51</v>
      </c>
      <c r="C56" s="15"/>
      <c r="D56" s="15"/>
      <c r="E56" s="15"/>
      <c r="F56" s="21">
        <f t="shared" si="12"/>
        <v>0</v>
      </c>
      <c r="G56" s="21">
        <f t="shared" si="12"/>
        <v>0</v>
      </c>
      <c r="H56" s="21">
        <f t="shared" si="12"/>
        <v>0</v>
      </c>
      <c r="I56" s="92"/>
      <c r="J56" s="16">
        <v>51</v>
      </c>
      <c r="K56">
        <v>1</v>
      </c>
      <c r="L56">
        <v>1</v>
      </c>
      <c r="M56">
        <v>0</v>
      </c>
      <c r="N56" s="23">
        <f t="shared" si="9"/>
        <v>1.9681165124975399</v>
      </c>
      <c r="O56" s="23">
        <f t="shared" si="9"/>
        <v>1.9681165124975399</v>
      </c>
      <c r="P56" s="23">
        <f t="shared" si="9"/>
        <v>0</v>
      </c>
      <c r="Q56" s="94"/>
      <c r="R56" s="17">
        <v>51</v>
      </c>
      <c r="S56" s="24"/>
      <c r="T56" s="24"/>
      <c r="U56" s="24"/>
      <c r="V56" s="25">
        <f t="shared" si="10"/>
        <v>0</v>
      </c>
      <c r="W56" s="25">
        <f t="shared" si="10"/>
        <v>0</v>
      </c>
      <c r="X56" s="25">
        <f t="shared" si="10"/>
        <v>0</v>
      </c>
      <c r="Y56" s="96"/>
      <c r="Z56" s="18">
        <v>51</v>
      </c>
      <c r="AA56" s="26"/>
      <c r="AB56" s="26"/>
      <c r="AC56" s="26"/>
      <c r="AD56" s="27">
        <f t="shared" si="13"/>
        <v>0</v>
      </c>
      <c r="AE56" s="27">
        <f t="shared" si="13"/>
        <v>0</v>
      </c>
      <c r="AF56" s="28">
        <f t="shared" si="13"/>
        <v>0</v>
      </c>
    </row>
    <row r="57" spans="1:32" s="13" customFormat="1" x14ac:dyDescent="0.3">
      <c r="A57" s="90"/>
      <c r="B57" s="20">
        <v>52</v>
      </c>
      <c r="C57" s="15"/>
      <c r="D57" s="15"/>
      <c r="E57" s="15"/>
      <c r="F57" s="21">
        <f t="shared" si="12"/>
        <v>0</v>
      </c>
      <c r="G57" s="21">
        <f t="shared" si="12"/>
        <v>0</v>
      </c>
      <c r="H57" s="21">
        <f t="shared" si="12"/>
        <v>0</v>
      </c>
      <c r="I57" s="92"/>
      <c r="J57" s="16">
        <v>52</v>
      </c>
      <c r="K57">
        <v>1</v>
      </c>
      <c r="L57">
        <v>1</v>
      </c>
      <c r="M57">
        <v>0</v>
      </c>
      <c r="N57" s="23">
        <f t="shared" si="9"/>
        <v>1.9681165124975399</v>
      </c>
      <c r="O57" s="23">
        <f t="shared" si="9"/>
        <v>1.9681165124975399</v>
      </c>
      <c r="P57" s="23">
        <f t="shared" si="9"/>
        <v>0</v>
      </c>
      <c r="Q57" s="94"/>
      <c r="R57" s="17">
        <v>52</v>
      </c>
      <c r="S57" s="24"/>
      <c r="T57" s="24"/>
      <c r="U57" s="24"/>
      <c r="V57" s="25">
        <f t="shared" si="10"/>
        <v>0</v>
      </c>
      <c r="W57" s="25">
        <f t="shared" si="10"/>
        <v>0</v>
      </c>
      <c r="X57" s="25">
        <f t="shared" si="10"/>
        <v>0</v>
      </c>
      <c r="Y57" s="96"/>
      <c r="Z57" s="18">
        <v>52</v>
      </c>
      <c r="AA57" s="26"/>
      <c r="AB57" s="26"/>
      <c r="AC57" s="26"/>
      <c r="AD57" s="27">
        <f t="shared" si="13"/>
        <v>0</v>
      </c>
      <c r="AE57" s="27">
        <f t="shared" si="13"/>
        <v>0</v>
      </c>
      <c r="AF57" s="28">
        <f t="shared" si="13"/>
        <v>0</v>
      </c>
    </row>
    <row r="58" spans="1:32" s="13" customFormat="1" x14ac:dyDescent="0.3">
      <c r="A58" s="90"/>
      <c r="B58" s="20">
        <v>53</v>
      </c>
      <c r="C58" s="15"/>
      <c r="D58" s="15"/>
      <c r="E58" s="15"/>
      <c r="F58" s="21">
        <f t="shared" si="12"/>
        <v>0</v>
      </c>
      <c r="G58" s="21">
        <f t="shared" si="12"/>
        <v>0</v>
      </c>
      <c r="H58" s="21">
        <f t="shared" si="12"/>
        <v>0</v>
      </c>
      <c r="I58" s="92"/>
      <c r="J58" s="16">
        <v>53</v>
      </c>
      <c r="K58">
        <v>1</v>
      </c>
      <c r="L58">
        <v>1</v>
      </c>
      <c r="M58">
        <v>0</v>
      </c>
      <c r="N58" s="23">
        <f t="shared" si="9"/>
        <v>1.9681165124975399</v>
      </c>
      <c r="O58" s="23">
        <f t="shared" si="9"/>
        <v>1.9681165124975399</v>
      </c>
      <c r="P58" s="23">
        <f t="shared" si="9"/>
        <v>0</v>
      </c>
      <c r="Q58" s="94"/>
      <c r="R58" s="17">
        <v>53</v>
      </c>
      <c r="S58" s="24"/>
      <c r="T58" s="24"/>
      <c r="U58" s="24"/>
      <c r="V58" s="25">
        <f t="shared" si="10"/>
        <v>0</v>
      </c>
      <c r="W58" s="25">
        <f t="shared" si="10"/>
        <v>0</v>
      </c>
      <c r="X58" s="25">
        <f t="shared" si="10"/>
        <v>0</v>
      </c>
      <c r="Y58" s="96"/>
      <c r="Z58" s="18">
        <v>53</v>
      </c>
      <c r="AA58" s="26"/>
      <c r="AB58" s="26"/>
      <c r="AC58" s="26"/>
      <c r="AD58" s="27">
        <f t="shared" si="13"/>
        <v>0</v>
      </c>
      <c r="AE58" s="27">
        <f t="shared" si="13"/>
        <v>0</v>
      </c>
      <c r="AF58" s="28">
        <f t="shared" si="13"/>
        <v>0</v>
      </c>
    </row>
    <row r="59" spans="1:32" s="13" customFormat="1" x14ac:dyDescent="0.3">
      <c r="A59" s="90"/>
      <c r="B59" s="20">
        <v>54</v>
      </c>
      <c r="C59" s="15"/>
      <c r="D59" s="15"/>
      <c r="E59" s="15"/>
      <c r="F59" s="21">
        <f t="shared" si="12"/>
        <v>0</v>
      </c>
      <c r="G59" s="21">
        <f t="shared" si="12"/>
        <v>0</v>
      </c>
      <c r="H59" s="21">
        <f t="shared" si="12"/>
        <v>0</v>
      </c>
      <c r="I59" s="92"/>
      <c r="J59" s="16">
        <v>54</v>
      </c>
      <c r="K59">
        <v>1</v>
      </c>
      <c r="L59">
        <v>1</v>
      </c>
      <c r="M59">
        <v>0</v>
      </c>
      <c r="N59" s="23">
        <f t="shared" si="9"/>
        <v>1.9681165124975399</v>
      </c>
      <c r="O59" s="23">
        <f t="shared" si="9"/>
        <v>1.9681165124975399</v>
      </c>
      <c r="P59" s="23">
        <f t="shared" si="9"/>
        <v>0</v>
      </c>
      <c r="Q59" s="94"/>
      <c r="R59" s="17">
        <v>54</v>
      </c>
      <c r="S59" s="24"/>
      <c r="T59" s="24"/>
      <c r="U59" s="24"/>
      <c r="V59" s="25">
        <f t="shared" si="10"/>
        <v>0</v>
      </c>
      <c r="W59" s="25">
        <f t="shared" si="10"/>
        <v>0</v>
      </c>
      <c r="X59" s="25">
        <f t="shared" si="10"/>
        <v>0</v>
      </c>
      <c r="Y59" s="96"/>
      <c r="Z59" s="18">
        <v>54</v>
      </c>
      <c r="AA59" s="26"/>
      <c r="AB59" s="26"/>
      <c r="AC59" s="26"/>
      <c r="AD59" s="27">
        <f t="shared" si="13"/>
        <v>0</v>
      </c>
      <c r="AE59" s="27">
        <f t="shared" si="13"/>
        <v>0</v>
      </c>
      <c r="AF59" s="28">
        <f t="shared" si="13"/>
        <v>0</v>
      </c>
    </row>
    <row r="60" spans="1:32" s="13" customFormat="1" x14ac:dyDescent="0.3">
      <c r="A60" s="90"/>
      <c r="B60" s="20">
        <v>55</v>
      </c>
      <c r="C60" s="15"/>
      <c r="D60" s="15"/>
      <c r="E60" s="15"/>
      <c r="F60" s="21">
        <f t="shared" si="12"/>
        <v>0</v>
      </c>
      <c r="G60" s="21">
        <f t="shared" si="12"/>
        <v>0</v>
      </c>
      <c r="H60" s="21">
        <f t="shared" si="12"/>
        <v>0</v>
      </c>
      <c r="I60" s="92"/>
      <c r="J60" s="16">
        <v>55</v>
      </c>
      <c r="K60">
        <v>1</v>
      </c>
      <c r="L60">
        <v>1</v>
      </c>
      <c r="M60">
        <v>0</v>
      </c>
      <c r="N60" s="23">
        <f t="shared" si="9"/>
        <v>1.9681165124975399</v>
      </c>
      <c r="O60" s="23">
        <f t="shared" si="9"/>
        <v>1.9681165124975399</v>
      </c>
      <c r="P60" s="23">
        <f t="shared" si="9"/>
        <v>0</v>
      </c>
      <c r="Q60" s="94"/>
      <c r="R60" s="17">
        <v>55</v>
      </c>
      <c r="S60" s="24"/>
      <c r="T60" s="24"/>
      <c r="U60" s="24"/>
      <c r="V60" s="25">
        <f t="shared" si="10"/>
        <v>0</v>
      </c>
      <c r="W60" s="25">
        <f t="shared" si="10"/>
        <v>0</v>
      </c>
      <c r="X60" s="25">
        <f t="shared" si="10"/>
        <v>0</v>
      </c>
      <c r="Y60" s="96"/>
      <c r="Z60" s="18">
        <v>55</v>
      </c>
      <c r="AA60" s="26"/>
      <c r="AB60" s="26"/>
      <c r="AC60" s="26"/>
      <c r="AD60" s="27">
        <f t="shared" si="13"/>
        <v>0</v>
      </c>
      <c r="AE60" s="27">
        <f t="shared" si="13"/>
        <v>0</v>
      </c>
      <c r="AF60" s="28">
        <f t="shared" si="13"/>
        <v>0</v>
      </c>
    </row>
    <row r="61" spans="1:32" s="13" customFormat="1" x14ac:dyDescent="0.3">
      <c r="A61" s="90"/>
      <c r="B61" s="20">
        <v>56</v>
      </c>
      <c r="C61" s="15"/>
      <c r="D61" s="15"/>
      <c r="E61" s="15"/>
      <c r="F61" s="21">
        <f t="shared" si="12"/>
        <v>0</v>
      </c>
      <c r="G61" s="21">
        <f t="shared" si="12"/>
        <v>0</v>
      </c>
      <c r="H61" s="21">
        <f t="shared" si="12"/>
        <v>0</v>
      </c>
      <c r="I61" s="92"/>
      <c r="J61" s="16">
        <v>56</v>
      </c>
      <c r="K61">
        <v>1</v>
      </c>
      <c r="L61">
        <v>1</v>
      </c>
      <c r="M61">
        <v>0</v>
      </c>
      <c r="N61" s="23">
        <f t="shared" si="9"/>
        <v>1.9681165124975399</v>
      </c>
      <c r="O61" s="23">
        <f t="shared" si="9"/>
        <v>1.9681165124975399</v>
      </c>
      <c r="P61" s="23">
        <f t="shared" si="9"/>
        <v>0</v>
      </c>
      <c r="Q61" s="94"/>
      <c r="R61" s="17">
        <v>56</v>
      </c>
      <c r="S61" s="24"/>
      <c r="T61" s="24"/>
      <c r="U61" s="24"/>
      <c r="V61" s="25">
        <f t="shared" si="10"/>
        <v>0</v>
      </c>
      <c r="W61" s="25">
        <f t="shared" si="10"/>
        <v>0</v>
      </c>
      <c r="X61" s="25">
        <f t="shared" si="10"/>
        <v>0</v>
      </c>
      <c r="Y61" s="96"/>
      <c r="Z61" s="18">
        <v>56</v>
      </c>
      <c r="AA61" s="26"/>
      <c r="AB61" s="26"/>
      <c r="AC61" s="26"/>
      <c r="AD61" s="27">
        <f t="shared" si="13"/>
        <v>0</v>
      </c>
      <c r="AE61" s="27">
        <f t="shared" si="13"/>
        <v>0</v>
      </c>
      <c r="AF61" s="28">
        <f t="shared" si="13"/>
        <v>0</v>
      </c>
    </row>
    <row r="62" spans="1:32" s="13" customFormat="1" x14ac:dyDescent="0.3">
      <c r="A62" s="90"/>
      <c r="B62" s="20">
        <v>57</v>
      </c>
      <c r="C62" s="15"/>
      <c r="D62" s="15"/>
      <c r="E62" s="15"/>
      <c r="F62" s="21">
        <f t="shared" si="12"/>
        <v>0</v>
      </c>
      <c r="G62" s="21">
        <f t="shared" si="12"/>
        <v>0</v>
      </c>
      <c r="H62" s="21">
        <f t="shared" si="12"/>
        <v>0</v>
      </c>
      <c r="I62" s="92"/>
      <c r="J62" s="16">
        <v>57</v>
      </c>
      <c r="K62">
        <v>1</v>
      </c>
      <c r="L62">
        <v>1</v>
      </c>
      <c r="M62">
        <v>0</v>
      </c>
      <c r="N62" s="23">
        <f t="shared" si="9"/>
        <v>1.9681165124975399</v>
      </c>
      <c r="O62" s="23">
        <f t="shared" si="9"/>
        <v>1.9681165124975399</v>
      </c>
      <c r="P62" s="23">
        <f t="shared" si="9"/>
        <v>0</v>
      </c>
      <c r="Q62" s="94"/>
      <c r="R62" s="17">
        <v>57</v>
      </c>
      <c r="S62" s="24"/>
      <c r="T62" s="24"/>
      <c r="U62" s="24"/>
      <c r="V62" s="25">
        <f t="shared" si="10"/>
        <v>0</v>
      </c>
      <c r="W62" s="25">
        <f t="shared" si="10"/>
        <v>0</v>
      </c>
      <c r="X62" s="25">
        <f t="shared" si="10"/>
        <v>0</v>
      </c>
      <c r="Y62" s="96"/>
      <c r="Z62" s="18">
        <v>57</v>
      </c>
      <c r="AA62" s="26"/>
      <c r="AB62" s="26"/>
      <c r="AC62" s="26"/>
      <c r="AD62" s="27">
        <f t="shared" si="13"/>
        <v>0</v>
      </c>
      <c r="AE62" s="27">
        <f t="shared" si="13"/>
        <v>0</v>
      </c>
      <c r="AF62" s="28">
        <f t="shared" si="13"/>
        <v>0</v>
      </c>
    </row>
    <row r="63" spans="1:32" s="13" customFormat="1" x14ac:dyDescent="0.3">
      <c r="A63" s="90"/>
      <c r="B63" s="20">
        <v>58</v>
      </c>
      <c r="C63" s="15"/>
      <c r="D63" s="15"/>
      <c r="E63" s="15"/>
      <c r="F63" s="21">
        <f t="shared" si="12"/>
        <v>0</v>
      </c>
      <c r="G63" s="21">
        <f t="shared" si="12"/>
        <v>0</v>
      </c>
      <c r="H63" s="21">
        <f t="shared" si="12"/>
        <v>0</v>
      </c>
      <c r="I63" s="92"/>
      <c r="J63" s="16">
        <v>58</v>
      </c>
      <c r="K63">
        <v>1</v>
      </c>
      <c r="L63">
        <v>1</v>
      </c>
      <c r="M63">
        <v>0</v>
      </c>
      <c r="N63" s="23">
        <f t="shared" si="9"/>
        <v>1.9681165124975399</v>
      </c>
      <c r="O63" s="23">
        <f t="shared" si="9"/>
        <v>1.9681165124975399</v>
      </c>
      <c r="P63" s="23">
        <f t="shared" si="9"/>
        <v>0</v>
      </c>
      <c r="Q63" s="94"/>
      <c r="R63" s="17">
        <v>58</v>
      </c>
      <c r="S63" s="24"/>
      <c r="T63" s="24"/>
      <c r="U63" s="24"/>
      <c r="V63" s="25">
        <f t="shared" si="10"/>
        <v>0</v>
      </c>
      <c r="W63" s="25">
        <f t="shared" si="10"/>
        <v>0</v>
      </c>
      <c r="X63" s="25">
        <f t="shared" si="10"/>
        <v>0</v>
      </c>
      <c r="Y63" s="96"/>
      <c r="Z63" s="18">
        <v>58</v>
      </c>
      <c r="AA63" s="26"/>
      <c r="AB63" s="26"/>
      <c r="AC63" s="26"/>
      <c r="AD63" s="27">
        <f t="shared" si="13"/>
        <v>0</v>
      </c>
      <c r="AE63" s="27">
        <f t="shared" si="13"/>
        <v>0</v>
      </c>
      <c r="AF63" s="28">
        <f t="shared" si="13"/>
        <v>0</v>
      </c>
    </row>
    <row r="64" spans="1:32" s="13" customFormat="1" x14ac:dyDescent="0.3">
      <c r="A64" s="90"/>
      <c r="B64" s="20">
        <v>59</v>
      </c>
      <c r="C64" s="15"/>
      <c r="D64" s="15"/>
      <c r="E64" s="15"/>
      <c r="F64" s="21">
        <f t="shared" si="12"/>
        <v>0</v>
      </c>
      <c r="G64" s="21">
        <f t="shared" si="12"/>
        <v>0</v>
      </c>
      <c r="H64" s="21">
        <f t="shared" si="12"/>
        <v>0</v>
      </c>
      <c r="I64" s="92"/>
      <c r="J64" s="16">
        <v>59</v>
      </c>
      <c r="K64">
        <v>1</v>
      </c>
      <c r="L64">
        <v>1</v>
      </c>
      <c r="M64">
        <v>0</v>
      </c>
      <c r="N64" s="23">
        <f t="shared" si="9"/>
        <v>1.9681165124975399</v>
      </c>
      <c r="O64" s="23">
        <f t="shared" si="9"/>
        <v>1.9681165124975399</v>
      </c>
      <c r="P64" s="23">
        <f t="shared" si="9"/>
        <v>0</v>
      </c>
      <c r="Q64" s="94"/>
      <c r="R64" s="17">
        <v>59</v>
      </c>
      <c r="S64" s="24"/>
      <c r="T64" s="24"/>
      <c r="U64" s="24"/>
      <c r="V64" s="25">
        <f t="shared" si="10"/>
        <v>0</v>
      </c>
      <c r="W64" s="25">
        <f t="shared" si="10"/>
        <v>0</v>
      </c>
      <c r="X64" s="25">
        <f t="shared" si="10"/>
        <v>0</v>
      </c>
      <c r="Y64" s="96"/>
      <c r="Z64" s="18">
        <v>59</v>
      </c>
      <c r="AA64" s="26"/>
      <c r="AB64" s="26"/>
      <c r="AC64" s="26"/>
      <c r="AD64" s="27">
        <f t="shared" si="13"/>
        <v>0</v>
      </c>
      <c r="AE64" s="27">
        <f t="shared" si="13"/>
        <v>0</v>
      </c>
      <c r="AF64" s="28">
        <f t="shared" si="13"/>
        <v>0</v>
      </c>
    </row>
    <row r="65" spans="1:33" s="13" customFormat="1" x14ac:dyDescent="0.3">
      <c r="A65" s="90"/>
      <c r="B65" s="20">
        <v>60</v>
      </c>
      <c r="C65" s="15"/>
      <c r="D65" s="15"/>
      <c r="E65" s="15"/>
      <c r="F65" s="21">
        <f t="shared" si="12"/>
        <v>0</v>
      </c>
      <c r="G65" s="21">
        <f t="shared" si="12"/>
        <v>0</v>
      </c>
      <c r="H65" s="21">
        <f t="shared" si="12"/>
        <v>0</v>
      </c>
      <c r="I65" s="92"/>
      <c r="J65" s="16">
        <v>60</v>
      </c>
      <c r="K65">
        <v>1</v>
      </c>
      <c r="L65">
        <v>1</v>
      </c>
      <c r="M65">
        <v>0</v>
      </c>
      <c r="N65" s="23">
        <f t="shared" si="9"/>
        <v>1.9681165124975399</v>
      </c>
      <c r="O65" s="23">
        <f t="shared" si="9"/>
        <v>1.9681165124975399</v>
      </c>
      <c r="P65" s="23">
        <f t="shared" si="9"/>
        <v>0</v>
      </c>
      <c r="Q65" s="94"/>
      <c r="R65" s="17">
        <v>60</v>
      </c>
      <c r="S65" s="24"/>
      <c r="T65" s="24"/>
      <c r="U65" s="24"/>
      <c r="V65" s="25">
        <f t="shared" si="10"/>
        <v>0</v>
      </c>
      <c r="W65" s="25">
        <f t="shared" si="10"/>
        <v>0</v>
      </c>
      <c r="X65" s="25">
        <f t="shared" si="10"/>
        <v>0</v>
      </c>
      <c r="Y65" s="96"/>
      <c r="Z65" s="18">
        <v>60</v>
      </c>
      <c r="AA65" s="26"/>
      <c r="AB65" s="26"/>
      <c r="AC65" s="26"/>
      <c r="AD65" s="27">
        <f t="shared" si="13"/>
        <v>0</v>
      </c>
      <c r="AE65" s="27">
        <f t="shared" si="13"/>
        <v>0</v>
      </c>
      <c r="AF65" s="28">
        <f t="shared" si="13"/>
        <v>0</v>
      </c>
    </row>
    <row r="66" spans="1:33" s="13" customFormat="1" x14ac:dyDescent="0.3">
      <c r="A66" s="90"/>
      <c r="B66" s="20">
        <v>61</v>
      </c>
      <c r="C66" s="15"/>
      <c r="D66" s="15"/>
      <c r="E66" s="15"/>
      <c r="F66" s="21">
        <f t="shared" si="12"/>
        <v>0</v>
      </c>
      <c r="G66" s="21">
        <f t="shared" si="12"/>
        <v>0</v>
      </c>
      <c r="H66" s="21">
        <f t="shared" si="12"/>
        <v>0</v>
      </c>
      <c r="I66" s="92"/>
      <c r="J66" s="16">
        <v>61</v>
      </c>
      <c r="K66">
        <v>2</v>
      </c>
      <c r="L66">
        <v>1</v>
      </c>
      <c r="M66">
        <v>0</v>
      </c>
      <c r="N66" s="23">
        <f t="shared" si="9"/>
        <v>3.9362330249950799</v>
      </c>
      <c r="O66" s="23">
        <f t="shared" si="9"/>
        <v>1.9681165124975399</v>
      </c>
      <c r="P66" s="23">
        <f t="shared" si="9"/>
        <v>0</v>
      </c>
      <c r="Q66" s="94"/>
      <c r="R66" s="17">
        <v>61</v>
      </c>
      <c r="S66" s="24"/>
      <c r="T66" s="24"/>
      <c r="U66" s="24"/>
      <c r="V66" s="25">
        <f t="shared" si="10"/>
        <v>0</v>
      </c>
      <c r="W66" s="25">
        <f t="shared" si="10"/>
        <v>0</v>
      </c>
      <c r="X66" s="25">
        <f t="shared" si="10"/>
        <v>0</v>
      </c>
      <c r="Y66" s="96"/>
      <c r="Z66" s="18">
        <v>61</v>
      </c>
      <c r="AA66" s="26"/>
      <c r="AB66" s="26"/>
      <c r="AC66" s="26"/>
      <c r="AD66" s="27">
        <f t="shared" si="13"/>
        <v>0</v>
      </c>
      <c r="AE66" s="27">
        <f t="shared" si="13"/>
        <v>0</v>
      </c>
      <c r="AF66" s="28">
        <f t="shared" si="13"/>
        <v>0</v>
      </c>
    </row>
    <row r="67" spans="1:33" s="13" customFormat="1" x14ac:dyDescent="0.3">
      <c r="A67" s="90"/>
      <c r="B67" s="20">
        <v>62</v>
      </c>
      <c r="C67" s="15"/>
      <c r="D67" s="15"/>
      <c r="E67" s="15"/>
      <c r="F67" s="21">
        <f t="shared" si="12"/>
        <v>0</v>
      </c>
      <c r="G67" s="21">
        <f t="shared" si="12"/>
        <v>0</v>
      </c>
      <c r="H67" s="21">
        <f t="shared" si="12"/>
        <v>0</v>
      </c>
      <c r="I67" s="92"/>
      <c r="J67" s="16">
        <v>62</v>
      </c>
      <c r="K67">
        <v>2</v>
      </c>
      <c r="L67">
        <v>1</v>
      </c>
      <c r="M67">
        <v>0</v>
      </c>
      <c r="N67" s="23">
        <f t="shared" si="9"/>
        <v>3.9362330249950799</v>
      </c>
      <c r="O67" s="23">
        <f t="shared" si="9"/>
        <v>1.9681165124975399</v>
      </c>
      <c r="P67" s="23">
        <f t="shared" si="9"/>
        <v>0</v>
      </c>
      <c r="Q67" s="94"/>
      <c r="R67" s="17">
        <v>62</v>
      </c>
      <c r="S67" s="24"/>
      <c r="T67" s="24"/>
      <c r="U67" s="24"/>
      <c r="V67" s="25">
        <f t="shared" si="10"/>
        <v>0</v>
      </c>
      <c r="W67" s="25">
        <f t="shared" si="10"/>
        <v>0</v>
      </c>
      <c r="X67" s="25">
        <f t="shared" si="10"/>
        <v>0</v>
      </c>
      <c r="Y67" s="96"/>
      <c r="Z67" s="18">
        <v>62</v>
      </c>
      <c r="AA67" s="26"/>
      <c r="AB67" s="26"/>
      <c r="AC67" s="26"/>
      <c r="AD67" s="27">
        <f t="shared" si="13"/>
        <v>0</v>
      </c>
      <c r="AE67" s="27">
        <f t="shared" si="13"/>
        <v>0</v>
      </c>
      <c r="AF67" s="28">
        <f t="shared" si="13"/>
        <v>0</v>
      </c>
    </row>
    <row r="68" spans="1:33" s="13" customFormat="1" ht="15" thickBot="1" x14ac:dyDescent="0.35">
      <c r="A68" s="91"/>
      <c r="B68" s="29">
        <v>63</v>
      </c>
      <c r="C68" s="15"/>
      <c r="D68" s="30"/>
      <c r="E68" s="30"/>
      <c r="F68" s="31">
        <f t="shared" si="12"/>
        <v>0</v>
      </c>
      <c r="G68" s="31">
        <f t="shared" si="12"/>
        <v>0</v>
      </c>
      <c r="H68" s="31">
        <f t="shared" si="12"/>
        <v>0</v>
      </c>
      <c r="I68" s="93"/>
      <c r="J68" s="32">
        <v>63</v>
      </c>
      <c r="K68">
        <v>0</v>
      </c>
      <c r="L68">
        <v>0</v>
      </c>
      <c r="M68">
        <v>0</v>
      </c>
      <c r="N68" s="34">
        <f t="shared" si="9"/>
        <v>0</v>
      </c>
      <c r="O68" s="34">
        <f t="shared" si="9"/>
        <v>0</v>
      </c>
      <c r="P68" s="34">
        <f t="shared" si="9"/>
        <v>0</v>
      </c>
      <c r="Q68" s="95"/>
      <c r="R68" s="35">
        <v>63</v>
      </c>
      <c r="S68" s="36"/>
      <c r="T68" s="36"/>
      <c r="U68" s="36"/>
      <c r="V68" s="37">
        <f t="shared" si="10"/>
        <v>0</v>
      </c>
      <c r="W68" s="37">
        <f t="shared" si="10"/>
        <v>0</v>
      </c>
      <c r="X68" s="37">
        <f t="shared" si="10"/>
        <v>0</v>
      </c>
      <c r="Y68" s="97"/>
      <c r="Z68" s="38">
        <v>63</v>
      </c>
      <c r="AA68" s="39"/>
      <c r="AB68" s="39"/>
      <c r="AC68" s="39"/>
      <c r="AD68" s="40">
        <f t="shared" si="13"/>
        <v>0</v>
      </c>
      <c r="AE68" s="40">
        <f t="shared" si="13"/>
        <v>0</v>
      </c>
      <c r="AF68" s="41">
        <f t="shared" si="13"/>
        <v>0</v>
      </c>
    </row>
    <row r="69" spans="1:33" s="13" customFormat="1" ht="15" thickBot="1" x14ac:dyDescent="0.35">
      <c r="A69" s="42" t="s">
        <v>28</v>
      </c>
      <c r="B69" s="43"/>
      <c r="C69" s="44">
        <f>SUM(C5:C68)</f>
        <v>0</v>
      </c>
      <c r="D69" s="44">
        <f>SUM(D5:D68)</f>
        <v>0</v>
      </c>
      <c r="E69" s="44">
        <f>SUM(E5:E68)</f>
        <v>0</v>
      </c>
      <c r="F69" s="45">
        <f>(SUM(F5:F36)+SUM(F38:F68))/31</f>
        <v>0</v>
      </c>
      <c r="G69" s="45">
        <f t="shared" ref="G69:H69" si="14">(SUM(G5:G36)+SUM(G38:G68))/31</f>
        <v>0</v>
      </c>
      <c r="H69" s="45">
        <f t="shared" si="14"/>
        <v>0</v>
      </c>
      <c r="I69" s="46" t="s">
        <v>28</v>
      </c>
      <c r="J69" s="47"/>
      <c r="K69" s="47">
        <f>SUM(K5:K68)</f>
        <v>36548</v>
      </c>
      <c r="L69" s="47">
        <f>SUM(L5:L68)</f>
        <v>24893</v>
      </c>
      <c r="M69" s="47">
        <f>SUM(M5:M68)</f>
        <v>3208</v>
      </c>
      <c r="N69" s="48">
        <f>(SUM(N5:N36)+SUM(N38:N68))/31</f>
        <v>2277.99963177175</v>
      </c>
      <c r="O69" s="48">
        <f t="shared" ref="O69:P69" si="15">(SUM(O5:O36)+SUM(O38:O68))/31</f>
        <v>1555.1294830202344</v>
      </c>
      <c r="P69" s="48">
        <f t="shared" si="15"/>
        <v>201.70019871628017</v>
      </c>
      <c r="Q69" s="49" t="s">
        <v>28</v>
      </c>
      <c r="R69" s="50"/>
      <c r="S69" s="51">
        <f>SUM(S5:S68)</f>
        <v>0</v>
      </c>
      <c r="T69" s="51">
        <f>SUM(T5:T68)</f>
        <v>0</v>
      </c>
      <c r="U69" s="51">
        <f>SUM(U5:U68)</f>
        <v>0</v>
      </c>
      <c r="V69" s="52">
        <f>(SUM(V5:V36)+SUM(V38:V68))/31</f>
        <v>0</v>
      </c>
      <c r="W69" s="52">
        <f t="shared" ref="W69:X69" si="16">(SUM(W5:W36)+SUM(W38:W68))/31</f>
        <v>0</v>
      </c>
      <c r="X69" s="52">
        <f t="shared" si="16"/>
        <v>0</v>
      </c>
      <c r="Y69" s="53" t="s">
        <v>28</v>
      </c>
      <c r="Z69" s="54"/>
      <c r="AA69" s="55">
        <f>SUM(AA5:AA68)</f>
        <v>0</v>
      </c>
      <c r="AB69" s="55">
        <f>SUM(AB5:AB68)</f>
        <v>0</v>
      </c>
      <c r="AC69" s="55">
        <f>SUM(AC5:AC68)</f>
        <v>0</v>
      </c>
      <c r="AD69" s="56">
        <f>(SUM(AD5:AD36)+SUM(AD38:AD68))/31</f>
        <v>0</v>
      </c>
      <c r="AE69" s="56">
        <f t="shared" ref="AE69:AF69" si="17">(SUM(AE5:AE36)+SUM(AE38:AE68))/31</f>
        <v>0</v>
      </c>
      <c r="AF69" s="58">
        <f t="shared" si="17"/>
        <v>0</v>
      </c>
    </row>
    <row r="70" spans="1:33" s="13" customFormat="1" ht="36.6" x14ac:dyDescent="0.7">
      <c r="A70" s="106" t="s">
        <v>62</v>
      </c>
      <c r="B70" s="107"/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8"/>
      <c r="AG70" s="13">
        <v>6700</v>
      </c>
    </row>
    <row r="71" spans="1:33" x14ac:dyDescent="0.3">
      <c r="A71" s="104"/>
      <c r="B71" s="105"/>
      <c r="C71" s="105"/>
      <c r="D71" s="3" t="s">
        <v>14</v>
      </c>
      <c r="E71" s="4">
        <v>2427</v>
      </c>
      <c r="F71" s="4" t="s">
        <v>15</v>
      </c>
      <c r="G71" s="3">
        <v>1E-4</v>
      </c>
      <c r="H71" s="105"/>
      <c r="I71" s="105"/>
      <c r="J71" s="105"/>
      <c r="K71" s="105"/>
      <c r="L71" s="5" t="s">
        <v>14</v>
      </c>
      <c r="M71" s="6">
        <v>5255</v>
      </c>
      <c r="N71" s="6" t="s">
        <v>15</v>
      </c>
      <c r="O71" s="5">
        <v>1E-4</v>
      </c>
      <c r="P71" s="105"/>
      <c r="Q71" s="105"/>
      <c r="R71" s="105"/>
      <c r="S71" s="105"/>
      <c r="T71" s="7" t="s">
        <v>14</v>
      </c>
      <c r="U71" s="8">
        <v>1393</v>
      </c>
      <c r="V71" s="8" t="s">
        <v>15</v>
      </c>
      <c r="W71" s="7">
        <v>1E-4</v>
      </c>
      <c r="X71" s="79"/>
      <c r="Y71" s="79"/>
      <c r="Z71" s="79"/>
      <c r="AA71" s="79"/>
      <c r="AB71" s="10" t="s">
        <v>14</v>
      </c>
      <c r="AC71" s="11">
        <v>1305</v>
      </c>
      <c r="AD71" s="11" t="s">
        <v>15</v>
      </c>
      <c r="AE71" s="10">
        <v>1E-4</v>
      </c>
      <c r="AF71" s="12"/>
    </row>
    <row r="72" spans="1:33" x14ac:dyDescent="0.3">
      <c r="A72" s="90" t="s">
        <v>16</v>
      </c>
      <c r="B72" s="15" t="s">
        <v>17</v>
      </c>
      <c r="C72" s="15" t="s">
        <v>18</v>
      </c>
      <c r="D72" s="15" t="s">
        <v>19</v>
      </c>
      <c r="E72" s="15" t="s">
        <v>20</v>
      </c>
      <c r="F72" s="15" t="s">
        <v>21</v>
      </c>
      <c r="G72" s="15" t="s">
        <v>22</v>
      </c>
      <c r="H72" s="15" t="s">
        <v>23</v>
      </c>
      <c r="I72" s="92" t="s">
        <v>24</v>
      </c>
      <c r="J72" s="16" t="s">
        <v>17</v>
      </c>
      <c r="K72" s="16" t="s">
        <v>18</v>
      </c>
      <c r="L72" s="16" t="s">
        <v>19</v>
      </c>
      <c r="M72" s="16" t="s">
        <v>20</v>
      </c>
      <c r="N72" s="16" t="s">
        <v>21</v>
      </c>
      <c r="O72" s="16" t="s">
        <v>22</v>
      </c>
      <c r="P72" s="16" t="s">
        <v>23</v>
      </c>
      <c r="Q72" s="94" t="s">
        <v>25</v>
      </c>
      <c r="R72" s="17" t="s">
        <v>26</v>
      </c>
      <c r="S72" s="17" t="s">
        <v>18</v>
      </c>
      <c r="T72" s="17" t="s">
        <v>19</v>
      </c>
      <c r="U72" s="17" t="s">
        <v>20</v>
      </c>
      <c r="V72" s="17" t="s">
        <v>21</v>
      </c>
      <c r="W72" s="17" t="s">
        <v>22</v>
      </c>
      <c r="X72" s="17" t="s">
        <v>23</v>
      </c>
      <c r="Y72" s="96" t="s">
        <v>27</v>
      </c>
      <c r="Z72" s="18" t="s">
        <v>26</v>
      </c>
      <c r="AA72" s="18" t="s">
        <v>18</v>
      </c>
      <c r="AB72" s="18" t="s">
        <v>19</v>
      </c>
      <c r="AC72" s="18" t="s">
        <v>20</v>
      </c>
      <c r="AD72" s="18" t="s">
        <v>21</v>
      </c>
      <c r="AE72" s="18" t="s">
        <v>22</v>
      </c>
      <c r="AF72" s="19" t="s">
        <v>23</v>
      </c>
    </row>
    <row r="73" spans="1:33" x14ac:dyDescent="0.3">
      <c r="A73" s="90"/>
      <c r="B73" s="20">
        <v>0</v>
      </c>
      <c r="C73" s="20"/>
      <c r="D73" s="20"/>
      <c r="E73" s="20"/>
      <c r="F73" s="21">
        <f>C73/($E$71*$G$71)</f>
        <v>0</v>
      </c>
      <c r="G73" s="21">
        <f t="shared" ref="G73:H88" si="18">D73/($E$71*$G$71)</f>
        <v>0</v>
      </c>
      <c r="H73" s="21">
        <f t="shared" si="18"/>
        <v>0</v>
      </c>
      <c r="I73" s="92"/>
      <c r="J73" s="16">
        <v>0</v>
      </c>
      <c r="K73">
        <v>653</v>
      </c>
      <c r="L73">
        <v>421</v>
      </c>
      <c r="M73">
        <v>62</v>
      </c>
      <c r="N73" s="23">
        <f>K73/($M$71*$O$71)</f>
        <v>1242.6260704091339</v>
      </c>
      <c r="O73" s="23">
        <f t="shared" ref="O73:P88" si="19">L73/($M$71*$O$71)</f>
        <v>801.14176974310169</v>
      </c>
      <c r="P73" s="23">
        <f t="shared" si="19"/>
        <v>117.98287345385346</v>
      </c>
      <c r="Q73" s="94"/>
      <c r="R73" s="17">
        <v>0</v>
      </c>
      <c r="S73" s="24"/>
      <c r="T73" s="24"/>
      <c r="U73" s="24"/>
      <c r="V73" s="25">
        <f>S73/($U$71*$W$71)</f>
        <v>0</v>
      </c>
      <c r="W73" s="25">
        <f t="shared" ref="W73:X88" si="20">T73/($U$71*$W$71)</f>
        <v>0</v>
      </c>
      <c r="X73" s="25">
        <f t="shared" si="20"/>
        <v>0</v>
      </c>
      <c r="Y73" s="96"/>
      <c r="Z73" s="18">
        <v>0</v>
      </c>
      <c r="AA73" s="26"/>
      <c r="AB73" s="26"/>
      <c r="AC73" s="26"/>
      <c r="AD73" s="27">
        <f>AA73/($AC$71*$AE$71)</f>
        <v>0</v>
      </c>
      <c r="AE73" s="27">
        <f t="shared" ref="AE73:AF88" si="21">AB73/($AC$71*$AE$71)</f>
        <v>0</v>
      </c>
      <c r="AF73" s="27">
        <f t="shared" si="21"/>
        <v>0</v>
      </c>
    </row>
    <row r="74" spans="1:33" x14ac:dyDescent="0.3">
      <c r="A74" s="90"/>
      <c r="B74" s="20">
        <v>1</v>
      </c>
      <c r="C74" s="20"/>
      <c r="D74" s="20"/>
      <c r="E74" s="20"/>
      <c r="F74" s="21">
        <f t="shared" ref="F74:H136" si="22">C74/($E$71*$G$71)</f>
        <v>0</v>
      </c>
      <c r="G74" s="21">
        <f t="shared" si="18"/>
        <v>0</v>
      </c>
      <c r="H74" s="21">
        <f t="shared" si="18"/>
        <v>0</v>
      </c>
      <c r="I74" s="92"/>
      <c r="J74" s="16">
        <v>1</v>
      </c>
      <c r="K74">
        <v>629</v>
      </c>
      <c r="L74">
        <v>444</v>
      </c>
      <c r="M74">
        <v>58</v>
      </c>
      <c r="N74" s="23">
        <f t="shared" ref="N74:P136" si="23">K74/($M$71*$O$71)</f>
        <v>1196.9552806850618</v>
      </c>
      <c r="O74" s="23">
        <f t="shared" si="19"/>
        <v>844.90960989533767</v>
      </c>
      <c r="P74" s="23">
        <f t="shared" si="19"/>
        <v>110.37107516650808</v>
      </c>
      <c r="Q74" s="94"/>
      <c r="R74" s="17">
        <v>1</v>
      </c>
      <c r="S74" s="24"/>
      <c r="T74" s="24"/>
      <c r="U74" s="24"/>
      <c r="V74" s="25">
        <f t="shared" ref="V74:X136" si="24">S74/($U$71*$W$71)</f>
        <v>0</v>
      </c>
      <c r="W74" s="25">
        <f t="shared" si="20"/>
        <v>0</v>
      </c>
      <c r="X74" s="25">
        <f t="shared" si="20"/>
        <v>0</v>
      </c>
      <c r="Y74" s="96"/>
      <c r="Z74" s="18">
        <v>1</v>
      </c>
      <c r="AA74" s="26"/>
      <c r="AB74" s="26"/>
      <c r="AC74" s="26"/>
      <c r="AD74" s="27">
        <f t="shared" ref="AD74:AF136" si="25">AA74/($AC$71*$AE$71)</f>
        <v>0</v>
      </c>
      <c r="AE74" s="27">
        <f t="shared" si="21"/>
        <v>0</v>
      </c>
      <c r="AF74" s="27">
        <f t="shared" si="21"/>
        <v>0</v>
      </c>
    </row>
    <row r="75" spans="1:33" x14ac:dyDescent="0.3">
      <c r="A75" s="90"/>
      <c r="B75" s="20">
        <v>2</v>
      </c>
      <c r="C75" s="20"/>
      <c r="D75" s="20"/>
      <c r="E75" s="20"/>
      <c r="F75" s="21">
        <f t="shared" si="22"/>
        <v>0</v>
      </c>
      <c r="G75" s="21">
        <f t="shared" si="18"/>
        <v>0</v>
      </c>
      <c r="H75" s="21">
        <f t="shared" si="18"/>
        <v>0</v>
      </c>
      <c r="I75" s="92"/>
      <c r="J75" s="16">
        <v>2</v>
      </c>
      <c r="K75">
        <v>543</v>
      </c>
      <c r="L75">
        <v>387</v>
      </c>
      <c r="M75">
        <v>47</v>
      </c>
      <c r="N75" s="23">
        <f t="shared" si="23"/>
        <v>1033.3016175071359</v>
      </c>
      <c r="O75" s="23">
        <f t="shared" si="19"/>
        <v>736.44148430066593</v>
      </c>
      <c r="P75" s="23">
        <f t="shared" si="19"/>
        <v>89.438629876308269</v>
      </c>
      <c r="Q75" s="94"/>
      <c r="R75" s="17">
        <v>2</v>
      </c>
      <c r="S75" s="24"/>
      <c r="T75" s="24"/>
      <c r="U75" s="24"/>
      <c r="V75" s="25">
        <f t="shared" si="24"/>
        <v>0</v>
      </c>
      <c r="W75" s="25">
        <f t="shared" si="20"/>
        <v>0</v>
      </c>
      <c r="X75" s="25">
        <f t="shared" si="20"/>
        <v>0</v>
      </c>
      <c r="Y75" s="96"/>
      <c r="Z75" s="18">
        <v>2</v>
      </c>
      <c r="AA75" s="26"/>
      <c r="AB75" s="26"/>
      <c r="AC75" s="26"/>
      <c r="AD75" s="27">
        <f t="shared" si="25"/>
        <v>0</v>
      </c>
      <c r="AE75" s="27">
        <f t="shared" si="21"/>
        <v>0</v>
      </c>
      <c r="AF75" s="27">
        <f t="shared" si="21"/>
        <v>0</v>
      </c>
    </row>
    <row r="76" spans="1:33" x14ac:dyDescent="0.3">
      <c r="A76" s="90"/>
      <c r="B76" s="20">
        <v>3</v>
      </c>
      <c r="C76" s="20"/>
      <c r="D76" s="20"/>
      <c r="E76" s="20"/>
      <c r="F76" s="21">
        <f t="shared" si="22"/>
        <v>0</v>
      </c>
      <c r="G76" s="21">
        <f t="shared" si="18"/>
        <v>0</v>
      </c>
      <c r="H76" s="21">
        <f t="shared" si="18"/>
        <v>0</v>
      </c>
      <c r="I76" s="92"/>
      <c r="J76" s="16">
        <v>3</v>
      </c>
      <c r="K76">
        <v>581</v>
      </c>
      <c r="L76">
        <v>449</v>
      </c>
      <c r="M76">
        <v>42</v>
      </c>
      <c r="N76" s="23">
        <f t="shared" si="23"/>
        <v>1105.613701236917</v>
      </c>
      <c r="O76" s="23">
        <f t="shared" si="19"/>
        <v>854.42435775451941</v>
      </c>
      <c r="P76" s="23">
        <f t="shared" si="19"/>
        <v>79.92388201712653</v>
      </c>
      <c r="Q76" s="94"/>
      <c r="R76" s="17">
        <v>3</v>
      </c>
      <c r="S76" s="24"/>
      <c r="T76" s="24"/>
      <c r="U76" s="24"/>
      <c r="V76" s="25">
        <f t="shared" si="24"/>
        <v>0</v>
      </c>
      <c r="W76" s="25">
        <f t="shared" si="20"/>
        <v>0</v>
      </c>
      <c r="X76" s="25">
        <f t="shared" si="20"/>
        <v>0</v>
      </c>
      <c r="Y76" s="96"/>
      <c r="Z76" s="18">
        <v>3</v>
      </c>
      <c r="AA76" s="26"/>
      <c r="AB76" s="26"/>
      <c r="AC76" s="26"/>
      <c r="AD76" s="27">
        <f t="shared" si="25"/>
        <v>0</v>
      </c>
      <c r="AE76" s="27">
        <f t="shared" si="21"/>
        <v>0</v>
      </c>
      <c r="AF76" s="27">
        <f t="shared" si="21"/>
        <v>0</v>
      </c>
    </row>
    <row r="77" spans="1:33" x14ac:dyDescent="0.3">
      <c r="A77" s="90"/>
      <c r="B77" s="20">
        <v>4</v>
      </c>
      <c r="C77" s="20"/>
      <c r="D77" s="20"/>
      <c r="E77" s="20"/>
      <c r="F77" s="21">
        <f t="shared" si="22"/>
        <v>0</v>
      </c>
      <c r="G77" s="21">
        <f t="shared" si="18"/>
        <v>0</v>
      </c>
      <c r="H77" s="21">
        <f t="shared" si="18"/>
        <v>0</v>
      </c>
      <c r="I77" s="92"/>
      <c r="J77" s="16">
        <v>4</v>
      </c>
      <c r="K77">
        <v>986</v>
      </c>
      <c r="L77">
        <v>798</v>
      </c>
      <c r="M77">
        <v>266</v>
      </c>
      <c r="N77" s="23">
        <f t="shared" si="23"/>
        <v>1876.3082778306373</v>
      </c>
      <c r="O77" s="23">
        <f t="shared" si="19"/>
        <v>1518.5537583254043</v>
      </c>
      <c r="P77" s="23">
        <f t="shared" si="19"/>
        <v>506.18458610846807</v>
      </c>
      <c r="Q77" s="94"/>
      <c r="R77" s="17">
        <v>4</v>
      </c>
      <c r="S77" s="24"/>
      <c r="T77" s="24"/>
      <c r="U77" s="24"/>
      <c r="V77" s="25">
        <f t="shared" si="24"/>
        <v>0</v>
      </c>
      <c r="W77" s="25">
        <f t="shared" si="20"/>
        <v>0</v>
      </c>
      <c r="X77" s="25">
        <f t="shared" si="20"/>
        <v>0</v>
      </c>
      <c r="Y77" s="96"/>
      <c r="Z77" s="18">
        <v>4</v>
      </c>
      <c r="AA77" s="26"/>
      <c r="AB77" s="26"/>
      <c r="AC77" s="26"/>
      <c r="AD77" s="27">
        <f t="shared" si="25"/>
        <v>0</v>
      </c>
      <c r="AE77" s="27">
        <f t="shared" si="21"/>
        <v>0</v>
      </c>
      <c r="AF77" s="27">
        <f t="shared" si="21"/>
        <v>0</v>
      </c>
    </row>
    <row r="78" spans="1:33" x14ac:dyDescent="0.3">
      <c r="A78" s="90"/>
      <c r="B78" s="20">
        <v>5</v>
      </c>
      <c r="C78" s="20"/>
      <c r="D78" s="20"/>
      <c r="E78" s="20"/>
      <c r="F78" s="21">
        <f t="shared" si="22"/>
        <v>0</v>
      </c>
      <c r="G78" s="21">
        <f t="shared" si="18"/>
        <v>0</v>
      </c>
      <c r="H78" s="21">
        <f t="shared" si="18"/>
        <v>0</v>
      </c>
      <c r="I78" s="92"/>
      <c r="J78" s="16">
        <v>5</v>
      </c>
      <c r="K78">
        <v>867</v>
      </c>
      <c r="L78">
        <v>613</v>
      </c>
      <c r="M78">
        <v>63</v>
      </c>
      <c r="N78" s="23">
        <f t="shared" si="23"/>
        <v>1649.857278782112</v>
      </c>
      <c r="O78" s="23">
        <f t="shared" si="19"/>
        <v>1166.50808753568</v>
      </c>
      <c r="P78" s="23">
        <f t="shared" si="19"/>
        <v>119.8858230256898</v>
      </c>
      <c r="Q78" s="94"/>
      <c r="R78" s="17">
        <v>5</v>
      </c>
      <c r="S78" s="24"/>
      <c r="T78" s="24"/>
      <c r="U78" s="24"/>
      <c r="V78" s="25">
        <f t="shared" si="24"/>
        <v>0</v>
      </c>
      <c r="W78" s="25">
        <f t="shared" si="20"/>
        <v>0</v>
      </c>
      <c r="X78" s="25">
        <f t="shared" si="20"/>
        <v>0</v>
      </c>
      <c r="Y78" s="96"/>
      <c r="Z78" s="18">
        <v>5</v>
      </c>
      <c r="AA78" s="26"/>
      <c r="AB78" s="26"/>
      <c r="AC78" s="26"/>
      <c r="AD78" s="27">
        <f t="shared" si="25"/>
        <v>0</v>
      </c>
      <c r="AE78" s="27">
        <f t="shared" si="21"/>
        <v>0</v>
      </c>
      <c r="AF78" s="27">
        <f t="shared" si="21"/>
        <v>0</v>
      </c>
    </row>
    <row r="79" spans="1:33" x14ac:dyDescent="0.3">
      <c r="A79" s="90"/>
      <c r="B79" s="20">
        <v>6</v>
      </c>
      <c r="C79" s="20"/>
      <c r="D79" s="20"/>
      <c r="E79" s="20"/>
      <c r="F79" s="21">
        <f t="shared" si="22"/>
        <v>0</v>
      </c>
      <c r="G79" s="21">
        <f t="shared" si="18"/>
        <v>0</v>
      </c>
      <c r="H79" s="21">
        <f t="shared" si="18"/>
        <v>0</v>
      </c>
      <c r="I79" s="92"/>
      <c r="J79" s="16">
        <v>6</v>
      </c>
      <c r="K79">
        <v>647</v>
      </c>
      <c r="L79">
        <v>497</v>
      </c>
      <c r="M79">
        <v>49</v>
      </c>
      <c r="N79" s="23">
        <f t="shared" si="23"/>
        <v>1231.2083729781159</v>
      </c>
      <c r="O79" s="23">
        <f t="shared" si="19"/>
        <v>945.76593720266396</v>
      </c>
      <c r="P79" s="23">
        <f t="shared" si="19"/>
        <v>93.244529019980959</v>
      </c>
      <c r="Q79" s="94"/>
      <c r="R79" s="17">
        <v>6</v>
      </c>
      <c r="S79" s="24"/>
      <c r="T79" s="24"/>
      <c r="U79" s="24"/>
      <c r="V79" s="25">
        <f t="shared" si="24"/>
        <v>0</v>
      </c>
      <c r="W79" s="25">
        <f t="shared" si="20"/>
        <v>0</v>
      </c>
      <c r="X79" s="25">
        <f t="shared" si="20"/>
        <v>0</v>
      </c>
      <c r="Y79" s="96"/>
      <c r="Z79" s="18">
        <v>6</v>
      </c>
      <c r="AA79" s="26"/>
      <c r="AB79" s="26"/>
      <c r="AC79" s="26"/>
      <c r="AD79" s="27">
        <f t="shared" si="25"/>
        <v>0</v>
      </c>
      <c r="AE79" s="27">
        <f t="shared" si="21"/>
        <v>0</v>
      </c>
      <c r="AF79" s="27">
        <f t="shared" si="21"/>
        <v>0</v>
      </c>
    </row>
    <row r="80" spans="1:33" x14ac:dyDescent="0.3">
      <c r="A80" s="90"/>
      <c r="B80" s="20">
        <v>7</v>
      </c>
      <c r="C80" s="20"/>
      <c r="D80" s="20"/>
      <c r="E80" s="20"/>
      <c r="F80" s="21">
        <f t="shared" si="22"/>
        <v>0</v>
      </c>
      <c r="G80" s="21">
        <f t="shared" si="18"/>
        <v>0</v>
      </c>
      <c r="H80" s="21">
        <f t="shared" si="18"/>
        <v>0</v>
      </c>
      <c r="I80" s="92"/>
      <c r="J80" s="16">
        <v>7</v>
      </c>
      <c r="K80">
        <v>715</v>
      </c>
      <c r="L80">
        <v>512</v>
      </c>
      <c r="M80">
        <v>67</v>
      </c>
      <c r="N80" s="23">
        <f t="shared" si="23"/>
        <v>1360.6089438629874</v>
      </c>
      <c r="O80" s="23">
        <f t="shared" si="19"/>
        <v>974.31018078020918</v>
      </c>
      <c r="P80" s="23">
        <f t="shared" si="19"/>
        <v>127.49762131303518</v>
      </c>
      <c r="Q80" s="94"/>
      <c r="R80" s="17">
        <v>7</v>
      </c>
      <c r="S80" s="24"/>
      <c r="T80" s="24"/>
      <c r="U80" s="24"/>
      <c r="V80" s="25">
        <f t="shared" si="24"/>
        <v>0</v>
      </c>
      <c r="W80" s="25">
        <f t="shared" si="20"/>
        <v>0</v>
      </c>
      <c r="X80" s="25">
        <f t="shared" si="20"/>
        <v>0</v>
      </c>
      <c r="Y80" s="96"/>
      <c r="Z80" s="18">
        <v>7</v>
      </c>
      <c r="AA80" s="26"/>
      <c r="AB80" s="26"/>
      <c r="AC80" s="26"/>
      <c r="AD80" s="27">
        <f t="shared" si="25"/>
        <v>0</v>
      </c>
      <c r="AE80" s="27">
        <f t="shared" si="21"/>
        <v>0</v>
      </c>
      <c r="AF80" s="27">
        <f t="shared" si="21"/>
        <v>0</v>
      </c>
    </row>
    <row r="81" spans="1:32" x14ac:dyDescent="0.3">
      <c r="A81" s="90"/>
      <c r="B81" s="20">
        <v>8</v>
      </c>
      <c r="C81" s="20"/>
      <c r="D81" s="20"/>
      <c r="E81" s="20"/>
      <c r="F81" s="21">
        <f t="shared" si="22"/>
        <v>0</v>
      </c>
      <c r="G81" s="21">
        <f t="shared" si="18"/>
        <v>0</v>
      </c>
      <c r="H81" s="21">
        <f t="shared" si="18"/>
        <v>0</v>
      </c>
      <c r="I81" s="92"/>
      <c r="J81" s="16">
        <v>8</v>
      </c>
      <c r="K81">
        <v>17</v>
      </c>
      <c r="L81">
        <v>16</v>
      </c>
      <c r="M81">
        <v>0</v>
      </c>
      <c r="N81" s="23">
        <f t="shared" si="23"/>
        <v>32.350142721217885</v>
      </c>
      <c r="O81" s="23">
        <f t="shared" si="19"/>
        <v>30.447193149381537</v>
      </c>
      <c r="P81" s="23">
        <f t="shared" si="19"/>
        <v>0</v>
      </c>
      <c r="Q81" s="94"/>
      <c r="R81" s="17">
        <v>8</v>
      </c>
      <c r="S81" s="24"/>
      <c r="T81" s="24"/>
      <c r="U81" s="24"/>
      <c r="V81" s="25">
        <f t="shared" si="24"/>
        <v>0</v>
      </c>
      <c r="W81" s="25">
        <f t="shared" si="20"/>
        <v>0</v>
      </c>
      <c r="X81" s="25">
        <f t="shared" si="20"/>
        <v>0</v>
      </c>
      <c r="Y81" s="96"/>
      <c r="Z81" s="18">
        <v>8</v>
      </c>
      <c r="AA81" s="26"/>
      <c r="AB81" s="26"/>
      <c r="AC81" s="26"/>
      <c r="AD81" s="27">
        <f t="shared" si="25"/>
        <v>0</v>
      </c>
      <c r="AE81" s="27">
        <f t="shared" si="21"/>
        <v>0</v>
      </c>
      <c r="AF81" s="27">
        <f t="shared" si="21"/>
        <v>0</v>
      </c>
    </row>
    <row r="82" spans="1:32" x14ac:dyDescent="0.3">
      <c r="A82" s="90"/>
      <c r="B82" s="20">
        <v>9</v>
      </c>
      <c r="C82" s="20"/>
      <c r="D82" s="20"/>
      <c r="E82" s="20"/>
      <c r="F82" s="21">
        <f t="shared" si="22"/>
        <v>0</v>
      </c>
      <c r="G82" s="21">
        <f t="shared" si="18"/>
        <v>0</v>
      </c>
      <c r="H82" s="21">
        <f t="shared" si="18"/>
        <v>0</v>
      </c>
      <c r="I82" s="92"/>
      <c r="J82" s="16">
        <v>9</v>
      </c>
      <c r="K82">
        <v>622</v>
      </c>
      <c r="L82">
        <v>415</v>
      </c>
      <c r="M82">
        <v>51</v>
      </c>
      <c r="N82" s="23">
        <f t="shared" si="23"/>
        <v>1183.6346336822073</v>
      </c>
      <c r="O82" s="23">
        <f t="shared" si="19"/>
        <v>789.72407231208365</v>
      </c>
      <c r="P82" s="23">
        <f t="shared" si="19"/>
        <v>97.050428163653649</v>
      </c>
      <c r="Q82" s="94"/>
      <c r="R82" s="17">
        <v>9</v>
      </c>
      <c r="S82" s="24"/>
      <c r="T82" s="24"/>
      <c r="U82" s="24"/>
      <c r="V82" s="25">
        <f t="shared" si="24"/>
        <v>0</v>
      </c>
      <c r="W82" s="25">
        <f t="shared" si="20"/>
        <v>0</v>
      </c>
      <c r="X82" s="25">
        <f t="shared" si="20"/>
        <v>0</v>
      </c>
      <c r="Y82" s="96"/>
      <c r="Z82" s="18">
        <v>9</v>
      </c>
      <c r="AA82" s="26"/>
      <c r="AB82" s="26"/>
      <c r="AC82" s="26"/>
      <c r="AD82" s="27">
        <f t="shared" si="25"/>
        <v>0</v>
      </c>
      <c r="AE82" s="27">
        <f t="shared" si="21"/>
        <v>0</v>
      </c>
      <c r="AF82" s="27">
        <f t="shared" si="21"/>
        <v>0</v>
      </c>
    </row>
    <row r="83" spans="1:32" x14ac:dyDescent="0.3">
      <c r="A83" s="90"/>
      <c r="B83" s="20">
        <v>10</v>
      </c>
      <c r="C83" s="20"/>
      <c r="D83" s="20"/>
      <c r="E83" s="20"/>
      <c r="F83" s="21">
        <f t="shared" si="22"/>
        <v>0</v>
      </c>
      <c r="G83" s="21">
        <f t="shared" si="18"/>
        <v>0</v>
      </c>
      <c r="H83" s="21">
        <f t="shared" si="18"/>
        <v>0</v>
      </c>
      <c r="I83" s="92"/>
      <c r="J83" s="16">
        <v>10</v>
      </c>
      <c r="K83">
        <v>657</v>
      </c>
      <c r="L83">
        <v>449</v>
      </c>
      <c r="M83">
        <v>43</v>
      </c>
      <c r="N83" s="23">
        <f t="shared" si="23"/>
        <v>1250.2378686964794</v>
      </c>
      <c r="O83" s="23">
        <f t="shared" si="19"/>
        <v>854.42435775451941</v>
      </c>
      <c r="P83" s="23">
        <f t="shared" si="19"/>
        <v>81.826831588962875</v>
      </c>
      <c r="Q83" s="94"/>
      <c r="R83" s="17">
        <v>10</v>
      </c>
      <c r="S83" s="24"/>
      <c r="T83" s="24"/>
      <c r="U83" s="24"/>
      <c r="V83" s="25">
        <f t="shared" si="24"/>
        <v>0</v>
      </c>
      <c r="W83" s="25">
        <f t="shared" si="20"/>
        <v>0</v>
      </c>
      <c r="X83" s="25">
        <f t="shared" si="20"/>
        <v>0</v>
      </c>
      <c r="Y83" s="96"/>
      <c r="Z83" s="18">
        <v>10</v>
      </c>
      <c r="AA83" s="26"/>
      <c r="AB83" s="26"/>
      <c r="AC83" s="26"/>
      <c r="AD83" s="27">
        <f t="shared" si="25"/>
        <v>0</v>
      </c>
      <c r="AE83" s="27">
        <f t="shared" si="21"/>
        <v>0</v>
      </c>
      <c r="AF83" s="27">
        <f t="shared" si="21"/>
        <v>0</v>
      </c>
    </row>
    <row r="84" spans="1:32" x14ac:dyDescent="0.3">
      <c r="A84" s="90"/>
      <c r="B84" s="20">
        <v>11</v>
      </c>
      <c r="C84" s="20"/>
      <c r="D84" s="20"/>
      <c r="E84" s="20"/>
      <c r="F84" s="21">
        <f t="shared" si="22"/>
        <v>0</v>
      </c>
      <c r="G84" s="21">
        <f t="shared" si="18"/>
        <v>0</v>
      </c>
      <c r="H84" s="21">
        <f t="shared" si="18"/>
        <v>0</v>
      </c>
      <c r="I84" s="92"/>
      <c r="J84" s="16">
        <v>11</v>
      </c>
      <c r="K84">
        <v>825</v>
      </c>
      <c r="L84">
        <v>534</v>
      </c>
      <c r="M84">
        <v>70</v>
      </c>
      <c r="N84" s="23">
        <f t="shared" si="23"/>
        <v>1569.9333967649854</v>
      </c>
      <c r="O84" s="23">
        <f t="shared" si="19"/>
        <v>1016.1750713606087</v>
      </c>
      <c r="P84" s="23">
        <f t="shared" si="19"/>
        <v>133.20647002854423</v>
      </c>
      <c r="Q84" s="94"/>
      <c r="R84" s="17">
        <v>11</v>
      </c>
      <c r="S84" s="24"/>
      <c r="T84" s="24"/>
      <c r="U84" s="24"/>
      <c r="V84" s="25">
        <f t="shared" si="24"/>
        <v>0</v>
      </c>
      <c r="W84" s="25">
        <f t="shared" si="20"/>
        <v>0</v>
      </c>
      <c r="X84" s="25">
        <f t="shared" si="20"/>
        <v>0</v>
      </c>
      <c r="Y84" s="96"/>
      <c r="Z84" s="18">
        <v>11</v>
      </c>
      <c r="AA84" s="26"/>
      <c r="AB84" s="26"/>
      <c r="AC84" s="26"/>
      <c r="AD84" s="27">
        <f t="shared" si="25"/>
        <v>0</v>
      </c>
      <c r="AE84" s="27">
        <f t="shared" si="21"/>
        <v>0</v>
      </c>
      <c r="AF84" s="27">
        <f t="shared" si="21"/>
        <v>0</v>
      </c>
    </row>
    <row r="85" spans="1:32" x14ac:dyDescent="0.3">
      <c r="A85" s="90"/>
      <c r="B85" s="20">
        <v>12</v>
      </c>
      <c r="C85" s="20"/>
      <c r="D85" s="20"/>
      <c r="E85" s="20"/>
      <c r="F85" s="21">
        <f t="shared" si="22"/>
        <v>0</v>
      </c>
      <c r="G85" s="21">
        <f t="shared" si="18"/>
        <v>0</v>
      </c>
      <c r="H85" s="21">
        <f t="shared" si="18"/>
        <v>0</v>
      </c>
      <c r="I85" s="92"/>
      <c r="J85" s="16">
        <v>12</v>
      </c>
      <c r="K85">
        <v>971</v>
      </c>
      <c r="L85">
        <v>648</v>
      </c>
      <c r="M85">
        <v>79</v>
      </c>
      <c r="N85" s="23">
        <f t="shared" si="23"/>
        <v>1847.7640342530919</v>
      </c>
      <c r="O85" s="23">
        <f t="shared" si="19"/>
        <v>1233.1113225499523</v>
      </c>
      <c r="P85" s="23">
        <f t="shared" si="19"/>
        <v>150.33301617507135</v>
      </c>
      <c r="Q85" s="94"/>
      <c r="R85" s="17">
        <v>12</v>
      </c>
      <c r="S85" s="24"/>
      <c r="T85" s="24"/>
      <c r="U85" s="24"/>
      <c r="V85" s="25">
        <f t="shared" si="24"/>
        <v>0</v>
      </c>
      <c r="W85" s="25">
        <f t="shared" si="20"/>
        <v>0</v>
      </c>
      <c r="X85" s="25">
        <f t="shared" si="20"/>
        <v>0</v>
      </c>
      <c r="Y85" s="96"/>
      <c r="Z85" s="18">
        <v>12</v>
      </c>
      <c r="AA85" s="26"/>
      <c r="AB85" s="26"/>
      <c r="AC85" s="26"/>
      <c r="AD85" s="27">
        <f t="shared" si="25"/>
        <v>0</v>
      </c>
      <c r="AE85" s="27">
        <f t="shared" si="21"/>
        <v>0</v>
      </c>
      <c r="AF85" s="27">
        <f t="shared" si="21"/>
        <v>0</v>
      </c>
    </row>
    <row r="86" spans="1:32" x14ac:dyDescent="0.3">
      <c r="A86" s="90"/>
      <c r="B86" s="20">
        <v>13</v>
      </c>
      <c r="C86" s="20"/>
      <c r="D86" s="20"/>
      <c r="E86" s="20"/>
      <c r="F86" s="21">
        <f t="shared" si="22"/>
        <v>0</v>
      </c>
      <c r="G86" s="21">
        <f t="shared" si="18"/>
        <v>0</v>
      </c>
      <c r="H86" s="21">
        <f t="shared" si="18"/>
        <v>0</v>
      </c>
      <c r="I86" s="92"/>
      <c r="J86" s="16">
        <v>13</v>
      </c>
      <c r="K86">
        <v>732</v>
      </c>
      <c r="L86">
        <v>574</v>
      </c>
      <c r="M86">
        <v>66</v>
      </c>
      <c r="N86" s="23">
        <f t="shared" si="23"/>
        <v>1392.9590865842054</v>
      </c>
      <c r="O86" s="23">
        <f t="shared" si="19"/>
        <v>1092.2930542340625</v>
      </c>
      <c r="P86" s="23">
        <f t="shared" si="19"/>
        <v>125.59467174119884</v>
      </c>
      <c r="Q86" s="94"/>
      <c r="R86" s="17">
        <v>13</v>
      </c>
      <c r="S86" s="24"/>
      <c r="T86" s="24"/>
      <c r="U86" s="24"/>
      <c r="V86" s="25">
        <f t="shared" si="24"/>
        <v>0</v>
      </c>
      <c r="W86" s="25">
        <f t="shared" si="20"/>
        <v>0</v>
      </c>
      <c r="X86" s="25">
        <f t="shared" si="20"/>
        <v>0</v>
      </c>
      <c r="Y86" s="96"/>
      <c r="Z86" s="18">
        <v>13</v>
      </c>
      <c r="AA86" s="26"/>
      <c r="AB86" s="26"/>
      <c r="AC86" s="26"/>
      <c r="AD86" s="27">
        <f t="shared" si="25"/>
        <v>0</v>
      </c>
      <c r="AE86" s="27">
        <f t="shared" si="21"/>
        <v>0</v>
      </c>
      <c r="AF86" s="27">
        <f t="shared" si="21"/>
        <v>0</v>
      </c>
    </row>
    <row r="87" spans="1:32" x14ac:dyDescent="0.3">
      <c r="A87" s="90"/>
      <c r="B87" s="20">
        <v>14</v>
      </c>
      <c r="C87" s="20"/>
      <c r="D87" s="20"/>
      <c r="E87" s="20"/>
      <c r="F87" s="21">
        <f t="shared" si="22"/>
        <v>0</v>
      </c>
      <c r="G87" s="21">
        <f t="shared" si="18"/>
        <v>0</v>
      </c>
      <c r="H87" s="21">
        <f t="shared" si="18"/>
        <v>0</v>
      </c>
      <c r="I87" s="92"/>
      <c r="J87" s="16">
        <v>14</v>
      </c>
      <c r="K87">
        <v>0</v>
      </c>
      <c r="L87">
        <v>0</v>
      </c>
      <c r="M87">
        <v>0</v>
      </c>
      <c r="N87" s="23">
        <f t="shared" si="23"/>
        <v>0</v>
      </c>
      <c r="O87" s="23">
        <f t="shared" si="19"/>
        <v>0</v>
      </c>
      <c r="P87" s="23">
        <f t="shared" si="19"/>
        <v>0</v>
      </c>
      <c r="Q87" s="94"/>
      <c r="R87" s="17">
        <v>14</v>
      </c>
      <c r="S87" s="24"/>
      <c r="T87" s="24"/>
      <c r="U87" s="24"/>
      <c r="V87" s="25">
        <f t="shared" si="24"/>
        <v>0</v>
      </c>
      <c r="W87" s="25">
        <f t="shared" si="20"/>
        <v>0</v>
      </c>
      <c r="X87" s="25">
        <f t="shared" si="20"/>
        <v>0</v>
      </c>
      <c r="Y87" s="96"/>
      <c r="Z87" s="18">
        <v>14</v>
      </c>
      <c r="AA87" s="26"/>
      <c r="AB87" s="26"/>
      <c r="AC87" s="26"/>
      <c r="AD87" s="27">
        <f t="shared" si="25"/>
        <v>0</v>
      </c>
      <c r="AE87" s="27">
        <f t="shared" si="21"/>
        <v>0</v>
      </c>
      <c r="AF87" s="27">
        <f t="shared" si="21"/>
        <v>0</v>
      </c>
    </row>
    <row r="88" spans="1:32" x14ac:dyDescent="0.3">
      <c r="A88" s="90"/>
      <c r="B88" s="20">
        <v>15</v>
      </c>
      <c r="C88" s="20"/>
      <c r="D88" s="20"/>
      <c r="E88" s="20"/>
      <c r="F88" s="21">
        <f t="shared" si="22"/>
        <v>0</v>
      </c>
      <c r="G88" s="21">
        <f t="shared" si="18"/>
        <v>0</v>
      </c>
      <c r="H88" s="21">
        <f t="shared" si="18"/>
        <v>0</v>
      </c>
      <c r="I88" s="92"/>
      <c r="J88" s="16">
        <v>15</v>
      </c>
      <c r="K88">
        <v>1405</v>
      </c>
      <c r="L88">
        <v>1021</v>
      </c>
      <c r="M88">
        <v>82</v>
      </c>
      <c r="N88" s="23">
        <f t="shared" si="23"/>
        <v>2673.6441484300663</v>
      </c>
      <c r="O88" s="23">
        <f t="shared" si="19"/>
        <v>1942.9115128449093</v>
      </c>
      <c r="P88" s="23">
        <f t="shared" si="19"/>
        <v>156.04186489058037</v>
      </c>
      <c r="Q88" s="94"/>
      <c r="R88" s="17">
        <v>15</v>
      </c>
      <c r="S88" s="24"/>
      <c r="T88" s="24"/>
      <c r="U88" s="24"/>
      <c r="V88" s="25">
        <f t="shared" si="24"/>
        <v>0</v>
      </c>
      <c r="W88" s="25">
        <f t="shared" si="20"/>
        <v>0</v>
      </c>
      <c r="X88" s="25">
        <f t="shared" si="20"/>
        <v>0</v>
      </c>
      <c r="Y88" s="96"/>
      <c r="Z88" s="18">
        <v>15</v>
      </c>
      <c r="AA88" s="26"/>
      <c r="AB88" s="26"/>
      <c r="AC88" s="26"/>
      <c r="AD88" s="27">
        <f t="shared" si="25"/>
        <v>0</v>
      </c>
      <c r="AE88" s="27">
        <f t="shared" si="21"/>
        <v>0</v>
      </c>
      <c r="AF88" s="27">
        <f t="shared" si="21"/>
        <v>0</v>
      </c>
    </row>
    <row r="89" spans="1:32" x14ac:dyDescent="0.3">
      <c r="A89" s="90"/>
      <c r="B89" s="20">
        <v>16</v>
      </c>
      <c r="C89" s="20"/>
      <c r="D89" s="20"/>
      <c r="E89" s="20"/>
      <c r="F89" s="21">
        <f t="shared" si="22"/>
        <v>0</v>
      </c>
      <c r="G89" s="21">
        <f t="shared" si="22"/>
        <v>0</v>
      </c>
      <c r="H89" s="21">
        <f t="shared" si="22"/>
        <v>0</v>
      </c>
      <c r="I89" s="92"/>
      <c r="J89" s="16">
        <v>16</v>
      </c>
      <c r="K89">
        <v>2076</v>
      </c>
      <c r="L89">
        <v>1532</v>
      </c>
      <c r="M89">
        <v>146</v>
      </c>
      <c r="N89" s="23">
        <f t="shared" si="23"/>
        <v>3950.5233111322545</v>
      </c>
      <c r="O89" s="23">
        <f t="shared" si="23"/>
        <v>2915.318744053282</v>
      </c>
      <c r="P89" s="23">
        <f t="shared" si="23"/>
        <v>277.8306374881065</v>
      </c>
      <c r="Q89" s="94"/>
      <c r="R89" s="17">
        <v>16</v>
      </c>
      <c r="S89" s="24"/>
      <c r="T89" s="24"/>
      <c r="U89" s="24"/>
      <c r="V89" s="25">
        <f t="shared" si="24"/>
        <v>0</v>
      </c>
      <c r="W89" s="25">
        <f t="shared" si="24"/>
        <v>0</v>
      </c>
      <c r="X89" s="25">
        <f t="shared" si="24"/>
        <v>0</v>
      </c>
      <c r="Y89" s="96"/>
      <c r="Z89" s="18">
        <v>16</v>
      </c>
      <c r="AA89" s="26"/>
      <c r="AB89" s="26"/>
      <c r="AC89" s="26"/>
      <c r="AD89" s="27">
        <f t="shared" si="25"/>
        <v>0</v>
      </c>
      <c r="AE89" s="27">
        <f t="shared" si="25"/>
        <v>0</v>
      </c>
      <c r="AF89" s="27">
        <f t="shared" si="25"/>
        <v>0</v>
      </c>
    </row>
    <row r="90" spans="1:32" x14ac:dyDescent="0.3">
      <c r="A90" s="90"/>
      <c r="B90" s="20">
        <v>17</v>
      </c>
      <c r="C90" s="20"/>
      <c r="D90" s="20"/>
      <c r="E90" s="20"/>
      <c r="F90" s="21">
        <f t="shared" si="22"/>
        <v>0</v>
      </c>
      <c r="G90" s="21">
        <f t="shared" si="22"/>
        <v>0</v>
      </c>
      <c r="H90" s="21">
        <f t="shared" si="22"/>
        <v>0</v>
      </c>
      <c r="I90" s="92"/>
      <c r="J90" s="16">
        <v>17</v>
      </c>
      <c r="K90">
        <v>8</v>
      </c>
      <c r="L90">
        <v>4</v>
      </c>
      <c r="M90">
        <v>0</v>
      </c>
      <c r="N90" s="23">
        <f t="shared" si="23"/>
        <v>15.223596574690768</v>
      </c>
      <c r="O90" s="23">
        <f t="shared" si="23"/>
        <v>7.6117982873453842</v>
      </c>
      <c r="P90" s="23">
        <f t="shared" si="23"/>
        <v>0</v>
      </c>
      <c r="Q90" s="94"/>
      <c r="R90" s="17">
        <v>17</v>
      </c>
      <c r="S90" s="24"/>
      <c r="T90" s="24"/>
      <c r="U90" s="24"/>
      <c r="V90" s="25">
        <f t="shared" si="24"/>
        <v>0</v>
      </c>
      <c r="W90" s="25">
        <f t="shared" si="24"/>
        <v>0</v>
      </c>
      <c r="X90" s="25">
        <f t="shared" si="24"/>
        <v>0</v>
      </c>
      <c r="Y90" s="96"/>
      <c r="Z90" s="18">
        <v>17</v>
      </c>
      <c r="AA90" s="26"/>
      <c r="AB90" s="26"/>
      <c r="AC90" s="26"/>
      <c r="AD90" s="27">
        <f t="shared" si="25"/>
        <v>0</v>
      </c>
      <c r="AE90" s="27">
        <f t="shared" si="25"/>
        <v>0</v>
      </c>
      <c r="AF90" s="27">
        <f t="shared" si="25"/>
        <v>0</v>
      </c>
    </row>
    <row r="91" spans="1:32" x14ac:dyDescent="0.3">
      <c r="A91" s="90"/>
      <c r="B91" s="20">
        <v>18</v>
      </c>
      <c r="C91" s="20"/>
      <c r="D91" s="20"/>
      <c r="E91" s="20"/>
      <c r="F91" s="21">
        <f t="shared" si="22"/>
        <v>0</v>
      </c>
      <c r="G91" s="21">
        <f t="shared" si="22"/>
        <v>0</v>
      </c>
      <c r="H91" s="21">
        <f t="shared" si="22"/>
        <v>0</v>
      </c>
      <c r="I91" s="92"/>
      <c r="J91" s="16">
        <v>18</v>
      </c>
      <c r="K91">
        <v>0</v>
      </c>
      <c r="L91">
        <v>0</v>
      </c>
      <c r="M91">
        <v>0</v>
      </c>
      <c r="N91" s="23">
        <f t="shared" si="23"/>
        <v>0</v>
      </c>
      <c r="O91" s="23">
        <f t="shared" si="23"/>
        <v>0</v>
      </c>
      <c r="P91" s="23">
        <f t="shared" si="23"/>
        <v>0</v>
      </c>
      <c r="Q91" s="94"/>
      <c r="R91" s="17">
        <v>18</v>
      </c>
      <c r="S91" s="24"/>
      <c r="T91" s="24"/>
      <c r="U91" s="24"/>
      <c r="V91" s="25">
        <f t="shared" si="24"/>
        <v>0</v>
      </c>
      <c r="W91" s="25">
        <f t="shared" si="24"/>
        <v>0</v>
      </c>
      <c r="X91" s="25">
        <f t="shared" si="24"/>
        <v>0</v>
      </c>
      <c r="Y91" s="96"/>
      <c r="Z91" s="18">
        <v>18</v>
      </c>
      <c r="AA91" s="26"/>
      <c r="AB91" s="26"/>
      <c r="AC91" s="26"/>
      <c r="AD91" s="27">
        <f t="shared" si="25"/>
        <v>0</v>
      </c>
      <c r="AE91" s="27">
        <f t="shared" si="25"/>
        <v>0</v>
      </c>
      <c r="AF91" s="27">
        <f t="shared" si="25"/>
        <v>0</v>
      </c>
    </row>
    <row r="92" spans="1:32" x14ac:dyDescent="0.3">
      <c r="A92" s="90"/>
      <c r="B92" s="20">
        <v>19</v>
      </c>
      <c r="C92" s="20"/>
      <c r="D92" s="20"/>
      <c r="E92" s="20"/>
      <c r="F92" s="21">
        <f t="shared" si="22"/>
        <v>0</v>
      </c>
      <c r="G92" s="21">
        <f t="shared" si="22"/>
        <v>0</v>
      </c>
      <c r="H92" s="21">
        <f t="shared" si="22"/>
        <v>0</v>
      </c>
      <c r="I92" s="92"/>
      <c r="J92" s="16">
        <v>19</v>
      </c>
      <c r="K92">
        <v>0</v>
      </c>
      <c r="L92">
        <v>0</v>
      </c>
      <c r="M92">
        <v>0</v>
      </c>
      <c r="N92" s="23">
        <f t="shared" si="23"/>
        <v>0</v>
      </c>
      <c r="O92" s="23">
        <f t="shared" si="23"/>
        <v>0</v>
      </c>
      <c r="P92" s="23">
        <f t="shared" si="23"/>
        <v>0</v>
      </c>
      <c r="Q92" s="94"/>
      <c r="R92" s="17">
        <v>19</v>
      </c>
      <c r="S92" s="24"/>
      <c r="T92" s="24"/>
      <c r="U92" s="24"/>
      <c r="V92" s="25">
        <f t="shared" si="24"/>
        <v>0</v>
      </c>
      <c r="W92" s="25">
        <f t="shared" si="24"/>
        <v>0</v>
      </c>
      <c r="X92" s="25">
        <f t="shared" si="24"/>
        <v>0</v>
      </c>
      <c r="Y92" s="96"/>
      <c r="Z92" s="18">
        <v>19</v>
      </c>
      <c r="AA92" s="26"/>
      <c r="AB92" s="26"/>
      <c r="AC92" s="26"/>
      <c r="AD92" s="27">
        <f t="shared" si="25"/>
        <v>0</v>
      </c>
      <c r="AE92" s="27">
        <f t="shared" si="25"/>
        <v>0</v>
      </c>
      <c r="AF92" s="27">
        <f t="shared" si="25"/>
        <v>0</v>
      </c>
    </row>
    <row r="93" spans="1:32" x14ac:dyDescent="0.3">
      <c r="A93" s="90"/>
      <c r="B93" s="20">
        <v>20</v>
      </c>
      <c r="C93" s="20"/>
      <c r="D93" s="20"/>
      <c r="E93" s="20"/>
      <c r="F93" s="21">
        <f t="shared" si="22"/>
        <v>0</v>
      </c>
      <c r="G93" s="21">
        <f t="shared" si="22"/>
        <v>0</v>
      </c>
      <c r="H93" s="21">
        <f t="shared" si="22"/>
        <v>0</v>
      </c>
      <c r="I93" s="92"/>
      <c r="J93" s="16">
        <v>20</v>
      </c>
      <c r="K93">
        <v>0</v>
      </c>
      <c r="L93">
        <v>0</v>
      </c>
      <c r="M93">
        <v>0</v>
      </c>
      <c r="N93" s="23">
        <f t="shared" si="23"/>
        <v>0</v>
      </c>
      <c r="O93" s="23">
        <f t="shared" si="23"/>
        <v>0</v>
      </c>
      <c r="P93" s="23">
        <f t="shared" si="23"/>
        <v>0</v>
      </c>
      <c r="Q93" s="94"/>
      <c r="R93" s="17">
        <v>20</v>
      </c>
      <c r="S93" s="24"/>
      <c r="T93" s="24"/>
      <c r="U93" s="24"/>
      <c r="V93" s="25">
        <f t="shared" si="24"/>
        <v>0</v>
      </c>
      <c r="W93" s="25">
        <f t="shared" si="24"/>
        <v>0</v>
      </c>
      <c r="X93" s="25">
        <f t="shared" si="24"/>
        <v>0</v>
      </c>
      <c r="Y93" s="96"/>
      <c r="Z93" s="18">
        <v>20</v>
      </c>
      <c r="AA93" s="26"/>
      <c r="AB93" s="26"/>
      <c r="AC93" s="26"/>
      <c r="AD93" s="27">
        <f t="shared" si="25"/>
        <v>0</v>
      </c>
      <c r="AE93" s="27">
        <f t="shared" si="25"/>
        <v>0</v>
      </c>
      <c r="AF93" s="27">
        <f t="shared" si="25"/>
        <v>0</v>
      </c>
    </row>
    <row r="94" spans="1:32" x14ac:dyDescent="0.3">
      <c r="A94" s="90"/>
      <c r="B94" s="20">
        <v>21</v>
      </c>
      <c r="C94" s="20"/>
      <c r="D94" s="20"/>
      <c r="E94" s="20"/>
      <c r="F94" s="21">
        <f t="shared" si="22"/>
        <v>0</v>
      </c>
      <c r="G94" s="21">
        <f t="shared" si="22"/>
        <v>0</v>
      </c>
      <c r="H94" s="21">
        <f t="shared" si="22"/>
        <v>0</v>
      </c>
      <c r="I94" s="92"/>
      <c r="J94" s="16">
        <v>21</v>
      </c>
      <c r="K94">
        <v>0</v>
      </c>
      <c r="L94">
        <v>0</v>
      </c>
      <c r="M94">
        <v>0</v>
      </c>
      <c r="N94" s="23">
        <f t="shared" si="23"/>
        <v>0</v>
      </c>
      <c r="O94" s="23">
        <f t="shared" si="23"/>
        <v>0</v>
      </c>
      <c r="P94" s="23">
        <f t="shared" si="23"/>
        <v>0</v>
      </c>
      <c r="Q94" s="94"/>
      <c r="R94" s="17">
        <v>21</v>
      </c>
      <c r="S94" s="24"/>
      <c r="T94" s="24"/>
      <c r="U94" s="24"/>
      <c r="V94" s="25">
        <f t="shared" si="24"/>
        <v>0</v>
      </c>
      <c r="W94" s="25">
        <f t="shared" si="24"/>
        <v>0</v>
      </c>
      <c r="X94" s="25">
        <f t="shared" si="24"/>
        <v>0</v>
      </c>
      <c r="Y94" s="96"/>
      <c r="Z94" s="18">
        <v>21</v>
      </c>
      <c r="AA94" s="26"/>
      <c r="AB94" s="26"/>
      <c r="AC94" s="26"/>
      <c r="AD94" s="27">
        <f t="shared" si="25"/>
        <v>0</v>
      </c>
      <c r="AE94" s="27">
        <f t="shared" si="25"/>
        <v>0</v>
      </c>
      <c r="AF94" s="27">
        <f t="shared" si="25"/>
        <v>0</v>
      </c>
    </row>
    <row r="95" spans="1:32" x14ac:dyDescent="0.3">
      <c r="A95" s="90"/>
      <c r="B95" s="20">
        <v>22</v>
      </c>
      <c r="C95" s="20"/>
      <c r="D95" s="20"/>
      <c r="E95" s="20"/>
      <c r="F95" s="21">
        <f t="shared" si="22"/>
        <v>0</v>
      </c>
      <c r="G95" s="21">
        <f t="shared" si="22"/>
        <v>0</v>
      </c>
      <c r="H95" s="21">
        <f t="shared" si="22"/>
        <v>0</v>
      </c>
      <c r="I95" s="92"/>
      <c r="J95" s="16">
        <v>22</v>
      </c>
      <c r="K95">
        <v>0</v>
      </c>
      <c r="L95">
        <v>0</v>
      </c>
      <c r="M95">
        <v>0</v>
      </c>
      <c r="N95" s="23">
        <f t="shared" si="23"/>
        <v>0</v>
      </c>
      <c r="O95" s="23">
        <f t="shared" si="23"/>
        <v>0</v>
      </c>
      <c r="P95" s="23">
        <f t="shared" si="23"/>
        <v>0</v>
      </c>
      <c r="Q95" s="94"/>
      <c r="R95" s="17">
        <v>22</v>
      </c>
      <c r="S95" s="24"/>
      <c r="T95" s="24"/>
      <c r="U95" s="24"/>
      <c r="V95" s="25">
        <f t="shared" si="24"/>
        <v>0</v>
      </c>
      <c r="W95" s="25">
        <f t="shared" si="24"/>
        <v>0</v>
      </c>
      <c r="X95" s="25">
        <f t="shared" si="24"/>
        <v>0</v>
      </c>
      <c r="Y95" s="96"/>
      <c r="Z95" s="18">
        <v>22</v>
      </c>
      <c r="AA95" s="26"/>
      <c r="AB95" s="26"/>
      <c r="AC95" s="26"/>
      <c r="AD95" s="27">
        <f t="shared" si="25"/>
        <v>0</v>
      </c>
      <c r="AE95" s="27">
        <f t="shared" si="25"/>
        <v>0</v>
      </c>
      <c r="AF95" s="27">
        <f t="shared" si="25"/>
        <v>0</v>
      </c>
    </row>
    <row r="96" spans="1:32" x14ac:dyDescent="0.3">
      <c r="A96" s="90"/>
      <c r="B96" s="20">
        <v>23</v>
      </c>
      <c r="C96" s="20"/>
      <c r="D96" s="20"/>
      <c r="E96" s="20"/>
      <c r="F96" s="21">
        <f t="shared" si="22"/>
        <v>0</v>
      </c>
      <c r="G96" s="21">
        <f t="shared" si="22"/>
        <v>0</v>
      </c>
      <c r="H96" s="21">
        <f t="shared" si="22"/>
        <v>0</v>
      </c>
      <c r="I96" s="92"/>
      <c r="J96" s="16">
        <v>23</v>
      </c>
      <c r="K96">
        <v>0</v>
      </c>
      <c r="L96">
        <v>0</v>
      </c>
      <c r="M96">
        <v>0</v>
      </c>
      <c r="N96" s="23">
        <f t="shared" si="23"/>
        <v>0</v>
      </c>
      <c r="O96" s="23">
        <f t="shared" si="23"/>
        <v>0</v>
      </c>
      <c r="P96" s="23">
        <f t="shared" si="23"/>
        <v>0</v>
      </c>
      <c r="Q96" s="94"/>
      <c r="R96" s="17">
        <v>23</v>
      </c>
      <c r="S96" s="24"/>
      <c r="T96" s="24"/>
      <c r="U96" s="24"/>
      <c r="V96" s="25">
        <f t="shared" si="24"/>
        <v>0</v>
      </c>
      <c r="W96" s="25">
        <f t="shared" si="24"/>
        <v>0</v>
      </c>
      <c r="X96" s="25">
        <f t="shared" si="24"/>
        <v>0</v>
      </c>
      <c r="Y96" s="96"/>
      <c r="Z96" s="18">
        <v>23</v>
      </c>
      <c r="AA96" s="26"/>
      <c r="AB96" s="26"/>
      <c r="AC96" s="26"/>
      <c r="AD96" s="27">
        <f t="shared" si="25"/>
        <v>0</v>
      </c>
      <c r="AE96" s="27">
        <f t="shared" si="25"/>
        <v>0</v>
      </c>
      <c r="AF96" s="27">
        <f t="shared" si="25"/>
        <v>0</v>
      </c>
    </row>
    <row r="97" spans="1:32" x14ac:dyDescent="0.3">
      <c r="A97" s="90"/>
      <c r="B97" s="20">
        <v>24</v>
      </c>
      <c r="C97" s="20"/>
      <c r="D97" s="20"/>
      <c r="E97" s="20"/>
      <c r="F97" s="21">
        <f t="shared" si="22"/>
        <v>0</v>
      </c>
      <c r="G97" s="21">
        <f t="shared" si="22"/>
        <v>0</v>
      </c>
      <c r="H97" s="21">
        <f t="shared" si="22"/>
        <v>0</v>
      </c>
      <c r="I97" s="92"/>
      <c r="J97" s="16">
        <v>24</v>
      </c>
      <c r="K97">
        <v>0</v>
      </c>
      <c r="L97">
        <v>0</v>
      </c>
      <c r="M97">
        <v>0</v>
      </c>
      <c r="N97" s="23">
        <f t="shared" si="23"/>
        <v>0</v>
      </c>
      <c r="O97" s="23">
        <f t="shared" si="23"/>
        <v>0</v>
      </c>
      <c r="P97" s="23">
        <f t="shared" si="23"/>
        <v>0</v>
      </c>
      <c r="Q97" s="94"/>
      <c r="R97" s="17">
        <v>24</v>
      </c>
      <c r="S97" s="24"/>
      <c r="T97" s="24"/>
      <c r="U97" s="24"/>
      <c r="V97" s="25">
        <f t="shared" si="24"/>
        <v>0</v>
      </c>
      <c r="W97" s="25">
        <f t="shared" si="24"/>
        <v>0</v>
      </c>
      <c r="X97" s="25">
        <f t="shared" si="24"/>
        <v>0</v>
      </c>
      <c r="Y97" s="96"/>
      <c r="Z97" s="18">
        <v>24</v>
      </c>
      <c r="AA97" s="26"/>
      <c r="AB97" s="26"/>
      <c r="AC97" s="26"/>
      <c r="AD97" s="27">
        <f t="shared" si="25"/>
        <v>0</v>
      </c>
      <c r="AE97" s="27">
        <f t="shared" si="25"/>
        <v>0</v>
      </c>
      <c r="AF97" s="27">
        <f t="shared" si="25"/>
        <v>0</v>
      </c>
    </row>
    <row r="98" spans="1:32" x14ac:dyDescent="0.3">
      <c r="A98" s="90"/>
      <c r="B98" s="20">
        <v>25</v>
      </c>
      <c r="C98" s="20"/>
      <c r="D98" s="20"/>
      <c r="E98" s="20"/>
      <c r="F98" s="21">
        <f t="shared" si="22"/>
        <v>0</v>
      </c>
      <c r="G98" s="21">
        <f t="shared" si="22"/>
        <v>0</v>
      </c>
      <c r="H98" s="21">
        <f t="shared" si="22"/>
        <v>0</v>
      </c>
      <c r="I98" s="92"/>
      <c r="J98" s="16">
        <v>25</v>
      </c>
      <c r="K98">
        <v>0</v>
      </c>
      <c r="L98">
        <v>0</v>
      </c>
      <c r="M98">
        <v>0</v>
      </c>
      <c r="N98" s="23">
        <f t="shared" si="23"/>
        <v>0</v>
      </c>
      <c r="O98" s="23">
        <f t="shared" si="23"/>
        <v>0</v>
      </c>
      <c r="P98" s="23">
        <f t="shared" si="23"/>
        <v>0</v>
      </c>
      <c r="Q98" s="94"/>
      <c r="R98" s="17">
        <v>25</v>
      </c>
      <c r="S98" s="24"/>
      <c r="T98" s="24"/>
      <c r="U98" s="24"/>
      <c r="V98" s="25">
        <f t="shared" si="24"/>
        <v>0</v>
      </c>
      <c r="W98" s="25">
        <f t="shared" si="24"/>
        <v>0</v>
      </c>
      <c r="X98" s="25">
        <f t="shared" si="24"/>
        <v>0</v>
      </c>
      <c r="Y98" s="96"/>
      <c r="Z98" s="18">
        <v>25</v>
      </c>
      <c r="AA98" s="26"/>
      <c r="AB98" s="26"/>
      <c r="AC98" s="26"/>
      <c r="AD98" s="27">
        <f t="shared" si="25"/>
        <v>0</v>
      </c>
      <c r="AE98" s="27">
        <f t="shared" si="25"/>
        <v>0</v>
      </c>
      <c r="AF98" s="27">
        <f t="shared" si="25"/>
        <v>0</v>
      </c>
    </row>
    <row r="99" spans="1:32" x14ac:dyDescent="0.3">
      <c r="A99" s="90"/>
      <c r="B99" s="20">
        <v>26</v>
      </c>
      <c r="C99" s="20"/>
      <c r="D99" s="20"/>
      <c r="E99" s="20"/>
      <c r="F99" s="21">
        <f t="shared" si="22"/>
        <v>0</v>
      </c>
      <c r="G99" s="21">
        <f t="shared" si="22"/>
        <v>0</v>
      </c>
      <c r="H99" s="21">
        <f t="shared" si="22"/>
        <v>0</v>
      </c>
      <c r="I99" s="92"/>
      <c r="J99" s="16">
        <v>26</v>
      </c>
      <c r="K99">
        <v>0</v>
      </c>
      <c r="L99">
        <v>0</v>
      </c>
      <c r="M99">
        <v>0</v>
      </c>
      <c r="N99" s="23">
        <f t="shared" si="23"/>
        <v>0</v>
      </c>
      <c r="O99" s="23">
        <f t="shared" si="23"/>
        <v>0</v>
      </c>
      <c r="P99" s="23">
        <f t="shared" si="23"/>
        <v>0</v>
      </c>
      <c r="Q99" s="94"/>
      <c r="R99" s="17">
        <v>26</v>
      </c>
      <c r="S99" s="24"/>
      <c r="T99" s="24"/>
      <c r="U99" s="24"/>
      <c r="V99" s="25">
        <f t="shared" si="24"/>
        <v>0</v>
      </c>
      <c r="W99" s="25">
        <f t="shared" si="24"/>
        <v>0</v>
      </c>
      <c r="X99" s="25">
        <f t="shared" si="24"/>
        <v>0</v>
      </c>
      <c r="Y99" s="96"/>
      <c r="Z99" s="18">
        <v>26</v>
      </c>
      <c r="AA99" s="26"/>
      <c r="AB99" s="26"/>
      <c r="AC99" s="26"/>
      <c r="AD99" s="27">
        <f t="shared" si="25"/>
        <v>0</v>
      </c>
      <c r="AE99" s="27">
        <f t="shared" si="25"/>
        <v>0</v>
      </c>
      <c r="AF99" s="27">
        <f t="shared" si="25"/>
        <v>0</v>
      </c>
    </row>
    <row r="100" spans="1:32" x14ac:dyDescent="0.3">
      <c r="A100" s="90"/>
      <c r="B100" s="20">
        <v>27</v>
      </c>
      <c r="C100" s="20"/>
      <c r="D100" s="20"/>
      <c r="E100" s="20"/>
      <c r="F100" s="21">
        <f t="shared" si="22"/>
        <v>0</v>
      </c>
      <c r="G100" s="21">
        <f t="shared" si="22"/>
        <v>0</v>
      </c>
      <c r="H100" s="21">
        <f t="shared" si="22"/>
        <v>0</v>
      </c>
      <c r="I100" s="92"/>
      <c r="J100" s="16">
        <v>27</v>
      </c>
      <c r="K100">
        <v>0</v>
      </c>
      <c r="L100">
        <v>0</v>
      </c>
      <c r="M100">
        <v>0</v>
      </c>
      <c r="N100" s="23">
        <f t="shared" si="23"/>
        <v>0</v>
      </c>
      <c r="O100" s="23">
        <f t="shared" si="23"/>
        <v>0</v>
      </c>
      <c r="P100" s="23">
        <f t="shared" si="23"/>
        <v>0</v>
      </c>
      <c r="Q100" s="94"/>
      <c r="R100" s="17">
        <v>27</v>
      </c>
      <c r="S100" s="24"/>
      <c r="T100" s="24"/>
      <c r="U100" s="24"/>
      <c r="V100" s="25">
        <f t="shared" si="24"/>
        <v>0</v>
      </c>
      <c r="W100" s="25">
        <f t="shared" si="24"/>
        <v>0</v>
      </c>
      <c r="X100" s="25">
        <f t="shared" si="24"/>
        <v>0</v>
      </c>
      <c r="Y100" s="96"/>
      <c r="Z100" s="18">
        <v>27</v>
      </c>
      <c r="AA100" s="26"/>
      <c r="AB100" s="26"/>
      <c r="AC100" s="26"/>
      <c r="AD100" s="27">
        <f t="shared" si="25"/>
        <v>0</v>
      </c>
      <c r="AE100" s="27">
        <f t="shared" si="25"/>
        <v>0</v>
      </c>
      <c r="AF100" s="27">
        <f t="shared" si="25"/>
        <v>0</v>
      </c>
    </row>
    <row r="101" spans="1:32" x14ac:dyDescent="0.3">
      <c r="A101" s="90"/>
      <c r="B101" s="20">
        <v>28</v>
      </c>
      <c r="C101" s="20"/>
      <c r="D101" s="20"/>
      <c r="E101" s="20"/>
      <c r="F101" s="21">
        <f t="shared" si="22"/>
        <v>0</v>
      </c>
      <c r="G101" s="21">
        <f t="shared" si="22"/>
        <v>0</v>
      </c>
      <c r="H101" s="21">
        <f t="shared" si="22"/>
        <v>0</v>
      </c>
      <c r="I101" s="92"/>
      <c r="J101" s="16">
        <v>28</v>
      </c>
      <c r="K101">
        <v>0</v>
      </c>
      <c r="L101">
        <v>0</v>
      </c>
      <c r="M101">
        <v>0</v>
      </c>
      <c r="N101" s="23">
        <f t="shared" si="23"/>
        <v>0</v>
      </c>
      <c r="O101" s="23">
        <f t="shared" si="23"/>
        <v>0</v>
      </c>
      <c r="P101" s="23">
        <f t="shared" si="23"/>
        <v>0</v>
      </c>
      <c r="Q101" s="94"/>
      <c r="R101" s="17">
        <v>28</v>
      </c>
      <c r="S101" s="24"/>
      <c r="T101" s="24"/>
      <c r="U101" s="24"/>
      <c r="V101" s="25">
        <f t="shared" si="24"/>
        <v>0</v>
      </c>
      <c r="W101" s="25">
        <f t="shared" si="24"/>
        <v>0</v>
      </c>
      <c r="X101" s="25">
        <f t="shared" si="24"/>
        <v>0</v>
      </c>
      <c r="Y101" s="96"/>
      <c r="Z101" s="18">
        <v>28</v>
      </c>
      <c r="AA101" s="26"/>
      <c r="AB101" s="26"/>
      <c r="AC101" s="26"/>
      <c r="AD101" s="27">
        <f t="shared" si="25"/>
        <v>0</v>
      </c>
      <c r="AE101" s="27">
        <f t="shared" si="25"/>
        <v>0</v>
      </c>
      <c r="AF101" s="27">
        <f t="shared" si="25"/>
        <v>0</v>
      </c>
    </row>
    <row r="102" spans="1:32" x14ac:dyDescent="0.3">
      <c r="A102" s="90"/>
      <c r="B102" s="20">
        <v>29</v>
      </c>
      <c r="C102" s="20"/>
      <c r="D102" s="20"/>
      <c r="E102" s="20"/>
      <c r="F102" s="21">
        <f t="shared" si="22"/>
        <v>0</v>
      </c>
      <c r="G102" s="21">
        <f t="shared" si="22"/>
        <v>0</v>
      </c>
      <c r="H102" s="21">
        <f t="shared" si="22"/>
        <v>0</v>
      </c>
      <c r="I102" s="92"/>
      <c r="J102" s="16">
        <v>29</v>
      </c>
      <c r="K102">
        <v>0</v>
      </c>
      <c r="L102">
        <v>0</v>
      </c>
      <c r="M102">
        <v>0</v>
      </c>
      <c r="N102" s="23">
        <f t="shared" si="23"/>
        <v>0</v>
      </c>
      <c r="O102" s="23">
        <f t="shared" si="23"/>
        <v>0</v>
      </c>
      <c r="P102" s="23">
        <f t="shared" si="23"/>
        <v>0</v>
      </c>
      <c r="Q102" s="94"/>
      <c r="R102" s="17">
        <v>29</v>
      </c>
      <c r="S102" s="24"/>
      <c r="T102" s="24"/>
      <c r="U102" s="24"/>
      <c r="V102" s="25">
        <f t="shared" si="24"/>
        <v>0</v>
      </c>
      <c r="W102" s="25">
        <f t="shared" si="24"/>
        <v>0</v>
      </c>
      <c r="X102" s="25">
        <f t="shared" si="24"/>
        <v>0</v>
      </c>
      <c r="Y102" s="96"/>
      <c r="Z102" s="18">
        <v>29</v>
      </c>
      <c r="AA102" s="26"/>
      <c r="AB102" s="26"/>
      <c r="AC102" s="26"/>
      <c r="AD102" s="27">
        <f t="shared" si="25"/>
        <v>0</v>
      </c>
      <c r="AE102" s="27">
        <f t="shared" si="25"/>
        <v>0</v>
      </c>
      <c r="AF102" s="27">
        <f t="shared" si="25"/>
        <v>0</v>
      </c>
    </row>
    <row r="103" spans="1:32" x14ac:dyDescent="0.3">
      <c r="A103" s="90"/>
      <c r="B103" s="20">
        <v>30</v>
      </c>
      <c r="C103" s="20"/>
      <c r="D103" s="20"/>
      <c r="E103" s="20"/>
      <c r="F103" s="21">
        <f t="shared" si="22"/>
        <v>0</v>
      </c>
      <c r="G103" s="21">
        <f t="shared" si="22"/>
        <v>0</v>
      </c>
      <c r="H103" s="21">
        <f t="shared" si="22"/>
        <v>0</v>
      </c>
      <c r="I103" s="92"/>
      <c r="J103" s="16">
        <v>30</v>
      </c>
      <c r="K103">
        <v>0</v>
      </c>
      <c r="L103">
        <v>0</v>
      </c>
      <c r="M103">
        <v>0</v>
      </c>
      <c r="N103" s="23">
        <f t="shared" si="23"/>
        <v>0</v>
      </c>
      <c r="O103" s="23">
        <f t="shared" si="23"/>
        <v>0</v>
      </c>
      <c r="P103" s="23">
        <f t="shared" si="23"/>
        <v>0</v>
      </c>
      <c r="Q103" s="94"/>
      <c r="R103" s="17">
        <v>30</v>
      </c>
      <c r="S103" s="24"/>
      <c r="T103" s="24"/>
      <c r="U103" s="24"/>
      <c r="V103" s="25">
        <f t="shared" si="24"/>
        <v>0</v>
      </c>
      <c r="W103" s="25">
        <f t="shared" si="24"/>
        <v>0</v>
      </c>
      <c r="X103" s="25">
        <f t="shared" si="24"/>
        <v>0</v>
      </c>
      <c r="Y103" s="96"/>
      <c r="Z103" s="18">
        <v>30</v>
      </c>
      <c r="AA103" s="26"/>
      <c r="AB103" s="26"/>
      <c r="AC103" s="26"/>
      <c r="AD103" s="27">
        <f t="shared" si="25"/>
        <v>0</v>
      </c>
      <c r="AE103" s="27">
        <f t="shared" si="25"/>
        <v>0</v>
      </c>
      <c r="AF103" s="27">
        <f t="shared" si="25"/>
        <v>0</v>
      </c>
    </row>
    <row r="104" spans="1:32" x14ac:dyDescent="0.3">
      <c r="A104" s="90"/>
      <c r="B104" s="20">
        <v>31</v>
      </c>
      <c r="C104" s="20"/>
      <c r="D104" s="20"/>
      <c r="E104" s="20"/>
      <c r="F104" s="21">
        <f t="shared" si="22"/>
        <v>0</v>
      </c>
      <c r="G104" s="21">
        <f t="shared" si="22"/>
        <v>0</v>
      </c>
      <c r="H104" s="21">
        <f t="shared" si="22"/>
        <v>0</v>
      </c>
      <c r="I104" s="92"/>
      <c r="J104" s="16">
        <v>31</v>
      </c>
      <c r="K104">
        <v>0</v>
      </c>
      <c r="L104">
        <v>0</v>
      </c>
      <c r="M104">
        <v>0</v>
      </c>
      <c r="N104" s="23">
        <f t="shared" si="23"/>
        <v>0</v>
      </c>
      <c r="O104" s="23">
        <f t="shared" si="23"/>
        <v>0</v>
      </c>
      <c r="P104" s="23">
        <f t="shared" si="23"/>
        <v>0</v>
      </c>
      <c r="Q104" s="94"/>
      <c r="R104" s="17">
        <v>31</v>
      </c>
      <c r="S104" s="24"/>
      <c r="T104" s="24"/>
      <c r="U104" s="24"/>
      <c r="V104" s="25">
        <f t="shared" si="24"/>
        <v>0</v>
      </c>
      <c r="W104" s="25">
        <f t="shared" si="24"/>
        <v>0</v>
      </c>
      <c r="X104" s="25">
        <f t="shared" si="24"/>
        <v>0</v>
      </c>
      <c r="Y104" s="96"/>
      <c r="Z104" s="18">
        <v>31</v>
      </c>
      <c r="AA104" s="26"/>
      <c r="AB104" s="26"/>
      <c r="AC104" s="26"/>
      <c r="AD104" s="27">
        <f t="shared" si="25"/>
        <v>0</v>
      </c>
      <c r="AE104" s="27">
        <f t="shared" si="25"/>
        <v>0</v>
      </c>
      <c r="AF104" s="27">
        <f t="shared" si="25"/>
        <v>0</v>
      </c>
    </row>
    <row r="105" spans="1:32" x14ac:dyDescent="0.3">
      <c r="A105" s="90"/>
      <c r="B105" s="20">
        <v>32</v>
      </c>
      <c r="C105" s="20"/>
      <c r="D105" s="20"/>
      <c r="E105" s="20"/>
      <c r="F105" s="21">
        <f t="shared" si="22"/>
        <v>0</v>
      </c>
      <c r="G105" s="21">
        <f t="shared" si="22"/>
        <v>0</v>
      </c>
      <c r="H105" s="21">
        <f t="shared" si="22"/>
        <v>0</v>
      </c>
      <c r="I105" s="92"/>
      <c r="J105" s="16">
        <v>32</v>
      </c>
      <c r="K105">
        <v>372</v>
      </c>
      <c r="L105">
        <v>215</v>
      </c>
      <c r="M105">
        <v>21</v>
      </c>
      <c r="N105" s="23">
        <f t="shared" si="23"/>
        <v>707.89724072312072</v>
      </c>
      <c r="O105" s="23">
        <f t="shared" si="23"/>
        <v>409.13415794481438</v>
      </c>
      <c r="P105" s="23">
        <f t="shared" si="23"/>
        <v>39.961941008563265</v>
      </c>
      <c r="Q105" s="94"/>
      <c r="R105" s="17">
        <v>32</v>
      </c>
      <c r="S105" s="24"/>
      <c r="T105" s="24"/>
      <c r="U105" s="24"/>
      <c r="V105" s="25">
        <f t="shared" si="24"/>
        <v>0</v>
      </c>
      <c r="W105" s="25">
        <f t="shared" si="24"/>
        <v>0</v>
      </c>
      <c r="X105" s="25">
        <f t="shared" si="24"/>
        <v>0</v>
      </c>
      <c r="Y105" s="96"/>
      <c r="Z105" s="18">
        <v>32</v>
      </c>
      <c r="AA105" s="26"/>
      <c r="AB105" s="26"/>
      <c r="AC105" s="26"/>
      <c r="AD105" s="27">
        <f t="shared" si="25"/>
        <v>0</v>
      </c>
      <c r="AE105" s="27">
        <f t="shared" si="25"/>
        <v>0</v>
      </c>
      <c r="AF105" s="27">
        <f t="shared" si="25"/>
        <v>0</v>
      </c>
    </row>
    <row r="106" spans="1:32" x14ac:dyDescent="0.3">
      <c r="A106" s="90"/>
      <c r="B106" s="20">
        <v>33</v>
      </c>
      <c r="C106" s="20"/>
      <c r="D106" s="20"/>
      <c r="E106" s="20"/>
      <c r="F106" s="21">
        <f t="shared" si="22"/>
        <v>0</v>
      </c>
      <c r="G106" s="21">
        <f t="shared" si="22"/>
        <v>0</v>
      </c>
      <c r="H106" s="21">
        <f t="shared" si="22"/>
        <v>0</v>
      </c>
      <c r="I106" s="92"/>
      <c r="J106" s="16">
        <v>33</v>
      </c>
      <c r="K106">
        <v>217</v>
      </c>
      <c r="L106">
        <v>150</v>
      </c>
      <c r="M106">
        <v>10</v>
      </c>
      <c r="N106" s="23">
        <f t="shared" si="23"/>
        <v>412.94005708848709</v>
      </c>
      <c r="O106" s="23">
        <f t="shared" si="23"/>
        <v>285.44243577545188</v>
      </c>
      <c r="P106" s="23">
        <f t="shared" si="23"/>
        <v>19.02949571836346</v>
      </c>
      <c r="Q106" s="94"/>
      <c r="R106" s="17">
        <v>33</v>
      </c>
      <c r="S106" s="24"/>
      <c r="T106" s="24"/>
      <c r="U106" s="24"/>
      <c r="V106" s="25">
        <f t="shared" si="24"/>
        <v>0</v>
      </c>
      <c r="W106" s="25">
        <f t="shared" si="24"/>
        <v>0</v>
      </c>
      <c r="X106" s="25">
        <f t="shared" si="24"/>
        <v>0</v>
      </c>
      <c r="Y106" s="96"/>
      <c r="Z106" s="18">
        <v>33</v>
      </c>
      <c r="AA106" s="26"/>
      <c r="AB106" s="26"/>
      <c r="AC106" s="26"/>
      <c r="AD106" s="27">
        <f t="shared" si="25"/>
        <v>0</v>
      </c>
      <c r="AE106" s="27">
        <f t="shared" si="25"/>
        <v>0</v>
      </c>
      <c r="AF106" s="27">
        <f t="shared" si="25"/>
        <v>0</v>
      </c>
    </row>
    <row r="107" spans="1:32" x14ac:dyDescent="0.3">
      <c r="A107" s="90"/>
      <c r="B107" s="20">
        <v>34</v>
      </c>
      <c r="C107" s="20"/>
      <c r="D107" s="20"/>
      <c r="E107" s="20"/>
      <c r="F107" s="21">
        <f t="shared" si="22"/>
        <v>0</v>
      </c>
      <c r="G107" s="21">
        <f t="shared" si="22"/>
        <v>0</v>
      </c>
      <c r="H107" s="21">
        <f t="shared" si="22"/>
        <v>0</v>
      </c>
      <c r="I107" s="92"/>
      <c r="J107" s="16">
        <v>34</v>
      </c>
      <c r="K107">
        <v>574</v>
      </c>
      <c r="L107">
        <v>376</v>
      </c>
      <c r="M107">
        <v>45</v>
      </c>
      <c r="N107" s="23">
        <f t="shared" si="23"/>
        <v>1092.2930542340625</v>
      </c>
      <c r="O107" s="23">
        <f t="shared" si="23"/>
        <v>715.50903901046615</v>
      </c>
      <c r="P107" s="23">
        <f t="shared" si="23"/>
        <v>85.632730732635579</v>
      </c>
      <c r="Q107" s="94"/>
      <c r="R107" s="17">
        <v>34</v>
      </c>
      <c r="S107" s="24"/>
      <c r="T107" s="24"/>
      <c r="U107" s="24"/>
      <c r="V107" s="25">
        <f t="shared" si="24"/>
        <v>0</v>
      </c>
      <c r="W107" s="25">
        <f t="shared" si="24"/>
        <v>0</v>
      </c>
      <c r="X107" s="25">
        <f t="shared" si="24"/>
        <v>0</v>
      </c>
      <c r="Y107" s="96"/>
      <c r="Z107" s="18">
        <v>34</v>
      </c>
      <c r="AA107" s="26"/>
      <c r="AB107" s="26"/>
      <c r="AC107" s="26"/>
      <c r="AD107" s="27">
        <f t="shared" si="25"/>
        <v>0</v>
      </c>
      <c r="AE107" s="27">
        <f t="shared" si="25"/>
        <v>0</v>
      </c>
      <c r="AF107" s="27">
        <f t="shared" si="25"/>
        <v>0</v>
      </c>
    </row>
    <row r="108" spans="1:32" x14ac:dyDescent="0.3">
      <c r="A108" s="90"/>
      <c r="B108" s="20">
        <v>35</v>
      </c>
      <c r="C108" s="20"/>
      <c r="D108" s="20"/>
      <c r="E108" s="20"/>
      <c r="F108" s="21">
        <f t="shared" si="22"/>
        <v>0</v>
      </c>
      <c r="G108" s="21">
        <f t="shared" si="22"/>
        <v>0</v>
      </c>
      <c r="H108" s="21">
        <f t="shared" si="22"/>
        <v>0</v>
      </c>
      <c r="I108" s="92"/>
      <c r="J108" s="16">
        <v>35</v>
      </c>
      <c r="K108">
        <v>253</v>
      </c>
      <c r="L108">
        <v>130</v>
      </c>
      <c r="M108">
        <v>17</v>
      </c>
      <c r="N108" s="23">
        <f t="shared" si="23"/>
        <v>481.44624167459557</v>
      </c>
      <c r="O108" s="23">
        <f t="shared" si="23"/>
        <v>247.38344433872498</v>
      </c>
      <c r="P108" s="23">
        <f t="shared" si="23"/>
        <v>32.350142721217885</v>
      </c>
      <c r="Q108" s="94"/>
      <c r="R108" s="17">
        <v>35</v>
      </c>
      <c r="S108" s="24"/>
      <c r="T108" s="24"/>
      <c r="U108" s="24"/>
      <c r="V108" s="25">
        <f t="shared" si="24"/>
        <v>0</v>
      </c>
      <c r="W108" s="25">
        <f t="shared" si="24"/>
        <v>0</v>
      </c>
      <c r="X108" s="25">
        <f t="shared" si="24"/>
        <v>0</v>
      </c>
      <c r="Y108" s="96"/>
      <c r="Z108" s="18">
        <v>35</v>
      </c>
      <c r="AA108" s="26"/>
      <c r="AB108" s="26"/>
      <c r="AC108" s="26"/>
      <c r="AD108" s="27">
        <f t="shared" si="25"/>
        <v>0</v>
      </c>
      <c r="AE108" s="27">
        <f t="shared" si="25"/>
        <v>0</v>
      </c>
      <c r="AF108" s="27">
        <f t="shared" si="25"/>
        <v>0</v>
      </c>
    </row>
    <row r="109" spans="1:32" x14ac:dyDescent="0.3">
      <c r="A109" s="90"/>
      <c r="B109" s="20">
        <v>36</v>
      </c>
      <c r="C109" s="20"/>
      <c r="D109" s="20"/>
      <c r="E109" s="20"/>
      <c r="F109" s="21">
        <f t="shared" si="22"/>
        <v>0</v>
      </c>
      <c r="G109" s="21">
        <f t="shared" si="22"/>
        <v>0</v>
      </c>
      <c r="H109" s="21">
        <f t="shared" si="22"/>
        <v>0</v>
      </c>
      <c r="I109" s="92"/>
      <c r="J109" s="16">
        <v>36</v>
      </c>
      <c r="K109">
        <v>324</v>
      </c>
      <c r="L109">
        <v>249</v>
      </c>
      <c r="M109">
        <v>58</v>
      </c>
      <c r="N109" s="23">
        <f t="shared" si="23"/>
        <v>616.55566127497616</v>
      </c>
      <c r="O109" s="23">
        <f t="shared" si="23"/>
        <v>473.83444338725019</v>
      </c>
      <c r="P109" s="23">
        <f t="shared" si="23"/>
        <v>110.37107516650808</v>
      </c>
      <c r="Q109" s="94"/>
      <c r="R109" s="17">
        <v>36</v>
      </c>
      <c r="S109" s="24"/>
      <c r="T109" s="24"/>
      <c r="U109" s="24"/>
      <c r="V109" s="25">
        <f t="shared" si="24"/>
        <v>0</v>
      </c>
      <c r="W109" s="25">
        <f t="shared" si="24"/>
        <v>0</v>
      </c>
      <c r="X109" s="25">
        <f t="shared" si="24"/>
        <v>0</v>
      </c>
      <c r="Y109" s="96"/>
      <c r="Z109" s="18">
        <v>36</v>
      </c>
      <c r="AA109" s="26"/>
      <c r="AB109" s="26"/>
      <c r="AC109" s="26"/>
      <c r="AD109" s="27">
        <f t="shared" si="25"/>
        <v>0</v>
      </c>
      <c r="AE109" s="27">
        <f t="shared" si="25"/>
        <v>0</v>
      </c>
      <c r="AF109" s="27">
        <f t="shared" si="25"/>
        <v>0</v>
      </c>
    </row>
    <row r="110" spans="1:32" x14ac:dyDescent="0.3">
      <c r="A110" s="90"/>
      <c r="B110" s="20">
        <v>37</v>
      </c>
      <c r="C110" s="20"/>
      <c r="D110" s="20"/>
      <c r="E110" s="20"/>
      <c r="F110" s="21">
        <f t="shared" si="22"/>
        <v>0</v>
      </c>
      <c r="G110" s="21">
        <f t="shared" si="22"/>
        <v>0</v>
      </c>
      <c r="H110" s="21">
        <f t="shared" si="22"/>
        <v>0</v>
      </c>
      <c r="I110" s="92"/>
      <c r="J110" s="16">
        <v>37</v>
      </c>
      <c r="K110">
        <v>263</v>
      </c>
      <c r="L110">
        <v>147</v>
      </c>
      <c r="M110">
        <v>17</v>
      </c>
      <c r="N110" s="23">
        <f t="shared" si="23"/>
        <v>500.47573739295899</v>
      </c>
      <c r="O110" s="23">
        <f t="shared" si="23"/>
        <v>279.73358705994286</v>
      </c>
      <c r="P110" s="23">
        <f t="shared" si="23"/>
        <v>32.350142721217885</v>
      </c>
      <c r="Q110" s="94"/>
      <c r="R110" s="17">
        <v>37</v>
      </c>
      <c r="S110" s="24"/>
      <c r="T110" s="24"/>
      <c r="U110" s="24"/>
      <c r="V110" s="25">
        <f t="shared" si="24"/>
        <v>0</v>
      </c>
      <c r="W110" s="25">
        <f t="shared" si="24"/>
        <v>0</v>
      </c>
      <c r="X110" s="25">
        <f t="shared" si="24"/>
        <v>0</v>
      </c>
      <c r="Y110" s="96"/>
      <c r="Z110" s="18">
        <v>37</v>
      </c>
      <c r="AA110" s="26"/>
      <c r="AB110" s="26"/>
      <c r="AC110" s="26"/>
      <c r="AD110" s="27">
        <f t="shared" si="25"/>
        <v>0</v>
      </c>
      <c r="AE110" s="27">
        <f t="shared" si="25"/>
        <v>0</v>
      </c>
      <c r="AF110" s="27">
        <f t="shared" si="25"/>
        <v>0</v>
      </c>
    </row>
    <row r="111" spans="1:32" x14ac:dyDescent="0.3">
      <c r="A111" s="90"/>
      <c r="B111" s="20">
        <v>38</v>
      </c>
      <c r="C111" s="20"/>
      <c r="D111" s="20"/>
      <c r="E111" s="20"/>
      <c r="F111" s="21">
        <f t="shared" si="22"/>
        <v>0</v>
      </c>
      <c r="G111" s="21">
        <f t="shared" si="22"/>
        <v>0</v>
      </c>
      <c r="H111" s="21">
        <f t="shared" si="22"/>
        <v>0</v>
      </c>
      <c r="I111" s="92"/>
      <c r="J111" s="16">
        <v>38</v>
      </c>
      <c r="K111">
        <v>211</v>
      </c>
      <c r="L111">
        <v>133</v>
      </c>
      <c r="M111">
        <v>24</v>
      </c>
      <c r="N111" s="23">
        <f t="shared" si="23"/>
        <v>401.522359657469</v>
      </c>
      <c r="O111" s="23">
        <f t="shared" si="23"/>
        <v>253.09229305423403</v>
      </c>
      <c r="P111" s="23">
        <f t="shared" si="23"/>
        <v>45.670789724072307</v>
      </c>
      <c r="Q111" s="94"/>
      <c r="R111" s="17">
        <v>38</v>
      </c>
      <c r="S111" s="24"/>
      <c r="T111" s="24"/>
      <c r="U111" s="24"/>
      <c r="V111" s="25">
        <f t="shared" si="24"/>
        <v>0</v>
      </c>
      <c r="W111" s="25">
        <f t="shared" si="24"/>
        <v>0</v>
      </c>
      <c r="X111" s="25">
        <f t="shared" si="24"/>
        <v>0</v>
      </c>
      <c r="Y111" s="96"/>
      <c r="Z111" s="18">
        <v>38</v>
      </c>
      <c r="AA111" s="26"/>
      <c r="AB111" s="26"/>
      <c r="AC111" s="26"/>
      <c r="AD111" s="27">
        <f t="shared" si="25"/>
        <v>0</v>
      </c>
      <c r="AE111" s="27">
        <f t="shared" si="25"/>
        <v>0</v>
      </c>
      <c r="AF111" s="27">
        <f t="shared" si="25"/>
        <v>0</v>
      </c>
    </row>
    <row r="112" spans="1:32" x14ac:dyDescent="0.3">
      <c r="A112" s="90"/>
      <c r="B112" s="20">
        <v>39</v>
      </c>
      <c r="C112" s="20"/>
      <c r="D112" s="20"/>
      <c r="E112" s="20"/>
      <c r="F112" s="21">
        <f t="shared" si="22"/>
        <v>0</v>
      </c>
      <c r="G112" s="21">
        <f t="shared" si="22"/>
        <v>0</v>
      </c>
      <c r="H112" s="21">
        <f t="shared" si="22"/>
        <v>0</v>
      </c>
      <c r="I112" s="92"/>
      <c r="J112" s="16">
        <v>39</v>
      </c>
      <c r="K112">
        <v>210</v>
      </c>
      <c r="L112">
        <v>147</v>
      </c>
      <c r="M112">
        <v>19</v>
      </c>
      <c r="N112" s="23">
        <f t="shared" si="23"/>
        <v>399.61941008563269</v>
      </c>
      <c r="O112" s="23">
        <f t="shared" si="23"/>
        <v>279.73358705994286</v>
      </c>
      <c r="P112" s="23">
        <f t="shared" si="23"/>
        <v>36.156041864890575</v>
      </c>
      <c r="Q112" s="94"/>
      <c r="R112" s="17">
        <v>39</v>
      </c>
      <c r="S112" s="24"/>
      <c r="T112" s="24"/>
      <c r="U112" s="24"/>
      <c r="V112" s="25">
        <f t="shared" si="24"/>
        <v>0</v>
      </c>
      <c r="W112" s="25">
        <f t="shared" si="24"/>
        <v>0</v>
      </c>
      <c r="X112" s="25">
        <f t="shared" si="24"/>
        <v>0</v>
      </c>
      <c r="Y112" s="96"/>
      <c r="Z112" s="18">
        <v>39</v>
      </c>
      <c r="AA112" s="26"/>
      <c r="AB112" s="26"/>
      <c r="AC112" s="26"/>
      <c r="AD112" s="27">
        <f t="shared" si="25"/>
        <v>0</v>
      </c>
      <c r="AE112" s="27">
        <f t="shared" si="25"/>
        <v>0</v>
      </c>
      <c r="AF112" s="27">
        <f t="shared" si="25"/>
        <v>0</v>
      </c>
    </row>
    <row r="113" spans="1:32" x14ac:dyDescent="0.3">
      <c r="A113" s="90"/>
      <c r="B113" s="20">
        <v>40</v>
      </c>
      <c r="C113" s="20"/>
      <c r="D113" s="20"/>
      <c r="E113" s="20"/>
      <c r="F113" s="21">
        <f t="shared" si="22"/>
        <v>0</v>
      </c>
      <c r="G113" s="21">
        <f t="shared" si="22"/>
        <v>0</v>
      </c>
      <c r="H113" s="21">
        <f t="shared" si="22"/>
        <v>0</v>
      </c>
      <c r="I113" s="92"/>
      <c r="J113" s="16">
        <v>40</v>
      </c>
      <c r="K113">
        <v>6</v>
      </c>
      <c r="L113">
        <v>4</v>
      </c>
      <c r="M113">
        <v>0</v>
      </c>
      <c r="N113" s="23">
        <f t="shared" si="23"/>
        <v>11.417697431018077</v>
      </c>
      <c r="O113" s="23">
        <f t="shared" si="23"/>
        <v>7.6117982873453842</v>
      </c>
      <c r="P113" s="23">
        <f t="shared" si="23"/>
        <v>0</v>
      </c>
      <c r="Q113" s="94"/>
      <c r="R113" s="17">
        <v>40</v>
      </c>
      <c r="S113" s="24"/>
      <c r="T113" s="24"/>
      <c r="U113" s="24"/>
      <c r="V113" s="25">
        <f t="shared" si="24"/>
        <v>0</v>
      </c>
      <c r="W113" s="25">
        <f t="shared" si="24"/>
        <v>0</v>
      </c>
      <c r="X113" s="25">
        <f t="shared" si="24"/>
        <v>0</v>
      </c>
      <c r="Y113" s="96"/>
      <c r="Z113" s="18">
        <v>40</v>
      </c>
      <c r="AA113" s="26"/>
      <c r="AB113" s="26"/>
      <c r="AC113" s="26"/>
      <c r="AD113" s="27">
        <f t="shared" si="25"/>
        <v>0</v>
      </c>
      <c r="AE113" s="27">
        <f t="shared" si="25"/>
        <v>0</v>
      </c>
      <c r="AF113" s="27">
        <f t="shared" si="25"/>
        <v>0</v>
      </c>
    </row>
    <row r="114" spans="1:32" x14ac:dyDescent="0.3">
      <c r="A114" s="90"/>
      <c r="B114" s="20">
        <v>41</v>
      </c>
      <c r="C114" s="20"/>
      <c r="D114" s="20"/>
      <c r="E114" s="20"/>
      <c r="F114" s="21">
        <f t="shared" si="22"/>
        <v>0</v>
      </c>
      <c r="G114" s="21">
        <f t="shared" si="22"/>
        <v>0</v>
      </c>
      <c r="H114" s="21">
        <f t="shared" si="22"/>
        <v>0</v>
      </c>
      <c r="I114" s="92"/>
      <c r="J114" s="16">
        <v>41</v>
      </c>
      <c r="K114">
        <v>251</v>
      </c>
      <c r="L114">
        <v>154</v>
      </c>
      <c r="M114">
        <v>15</v>
      </c>
      <c r="N114" s="23">
        <f t="shared" si="23"/>
        <v>477.64034253092285</v>
      </c>
      <c r="O114" s="23">
        <f t="shared" si="23"/>
        <v>293.05423406279732</v>
      </c>
      <c r="P114" s="23">
        <f t="shared" si="23"/>
        <v>28.544243577545192</v>
      </c>
      <c r="Q114" s="94"/>
      <c r="R114" s="17">
        <v>41</v>
      </c>
      <c r="S114" s="24"/>
      <c r="T114" s="24"/>
      <c r="U114" s="24"/>
      <c r="V114" s="25">
        <f t="shared" si="24"/>
        <v>0</v>
      </c>
      <c r="W114" s="25">
        <f t="shared" si="24"/>
        <v>0</v>
      </c>
      <c r="X114" s="25">
        <f t="shared" si="24"/>
        <v>0</v>
      </c>
      <c r="Y114" s="96"/>
      <c r="Z114" s="18">
        <v>41</v>
      </c>
      <c r="AA114" s="26"/>
      <c r="AB114" s="26"/>
      <c r="AC114" s="26"/>
      <c r="AD114" s="27">
        <f t="shared" si="25"/>
        <v>0</v>
      </c>
      <c r="AE114" s="27">
        <f t="shared" si="25"/>
        <v>0</v>
      </c>
      <c r="AF114" s="27">
        <f t="shared" si="25"/>
        <v>0</v>
      </c>
    </row>
    <row r="115" spans="1:32" x14ac:dyDescent="0.3">
      <c r="A115" s="90"/>
      <c r="B115" s="20">
        <v>42</v>
      </c>
      <c r="C115" s="20"/>
      <c r="D115" s="20"/>
      <c r="E115" s="20"/>
      <c r="F115" s="21">
        <f t="shared" si="22"/>
        <v>0</v>
      </c>
      <c r="G115" s="21">
        <f t="shared" si="22"/>
        <v>0</v>
      </c>
      <c r="H115" s="21">
        <f t="shared" si="22"/>
        <v>0</v>
      </c>
      <c r="I115" s="92"/>
      <c r="J115" s="16">
        <v>42</v>
      </c>
      <c r="K115">
        <v>263</v>
      </c>
      <c r="L115">
        <v>156</v>
      </c>
      <c r="M115">
        <v>25</v>
      </c>
      <c r="N115" s="23">
        <f t="shared" si="23"/>
        <v>500.47573739295899</v>
      </c>
      <c r="O115" s="23">
        <f t="shared" si="23"/>
        <v>296.86013320646998</v>
      </c>
      <c r="P115" s="23">
        <f t="shared" si="23"/>
        <v>47.573739295908652</v>
      </c>
      <c r="Q115" s="94"/>
      <c r="R115" s="17">
        <v>42</v>
      </c>
      <c r="S115" s="24"/>
      <c r="T115" s="24"/>
      <c r="U115" s="24"/>
      <c r="V115" s="25">
        <f t="shared" si="24"/>
        <v>0</v>
      </c>
      <c r="W115" s="25">
        <f t="shared" si="24"/>
        <v>0</v>
      </c>
      <c r="X115" s="25">
        <f t="shared" si="24"/>
        <v>0</v>
      </c>
      <c r="Y115" s="96"/>
      <c r="Z115" s="18">
        <v>42</v>
      </c>
      <c r="AA115" s="26"/>
      <c r="AB115" s="26"/>
      <c r="AC115" s="26"/>
      <c r="AD115" s="27">
        <f t="shared" si="25"/>
        <v>0</v>
      </c>
      <c r="AE115" s="27">
        <f t="shared" si="25"/>
        <v>0</v>
      </c>
      <c r="AF115" s="27">
        <f t="shared" si="25"/>
        <v>0</v>
      </c>
    </row>
    <row r="116" spans="1:32" x14ac:dyDescent="0.3">
      <c r="A116" s="90"/>
      <c r="B116" s="20">
        <v>43</v>
      </c>
      <c r="C116" s="20"/>
      <c r="D116" s="20"/>
      <c r="E116" s="20"/>
      <c r="F116" s="21">
        <f t="shared" si="22"/>
        <v>0</v>
      </c>
      <c r="G116" s="21">
        <f t="shared" si="22"/>
        <v>0</v>
      </c>
      <c r="H116" s="21">
        <f t="shared" si="22"/>
        <v>0</v>
      </c>
      <c r="I116" s="92"/>
      <c r="J116" s="16">
        <v>43</v>
      </c>
      <c r="K116">
        <v>284</v>
      </c>
      <c r="L116">
        <v>184</v>
      </c>
      <c r="M116">
        <v>30</v>
      </c>
      <c r="N116" s="23">
        <f t="shared" si="23"/>
        <v>540.43767840152225</v>
      </c>
      <c r="O116" s="23">
        <f t="shared" si="23"/>
        <v>350.1427212178877</v>
      </c>
      <c r="P116" s="23">
        <f t="shared" si="23"/>
        <v>57.088487155090384</v>
      </c>
      <c r="Q116" s="94"/>
      <c r="R116" s="17">
        <v>43</v>
      </c>
      <c r="S116" s="24"/>
      <c r="T116" s="24"/>
      <c r="U116" s="24"/>
      <c r="V116" s="25">
        <f t="shared" si="24"/>
        <v>0</v>
      </c>
      <c r="W116" s="25">
        <f t="shared" si="24"/>
        <v>0</v>
      </c>
      <c r="X116" s="25">
        <f t="shared" si="24"/>
        <v>0</v>
      </c>
      <c r="Y116" s="96"/>
      <c r="Z116" s="18">
        <v>43</v>
      </c>
      <c r="AA116" s="26"/>
      <c r="AB116" s="26"/>
      <c r="AC116" s="26"/>
      <c r="AD116" s="27">
        <f t="shared" si="25"/>
        <v>0</v>
      </c>
      <c r="AE116" s="27">
        <f t="shared" si="25"/>
        <v>0</v>
      </c>
      <c r="AF116" s="27">
        <f t="shared" si="25"/>
        <v>0</v>
      </c>
    </row>
    <row r="117" spans="1:32" x14ac:dyDescent="0.3">
      <c r="A117" s="90"/>
      <c r="B117" s="20">
        <v>44</v>
      </c>
      <c r="C117" s="20"/>
      <c r="D117" s="20"/>
      <c r="E117" s="20"/>
      <c r="F117" s="21">
        <f t="shared" si="22"/>
        <v>0</v>
      </c>
      <c r="G117" s="21">
        <f t="shared" si="22"/>
        <v>0</v>
      </c>
      <c r="H117" s="21">
        <f t="shared" si="22"/>
        <v>0</v>
      </c>
      <c r="I117" s="92"/>
      <c r="J117" s="16">
        <v>44</v>
      </c>
      <c r="K117">
        <v>346</v>
      </c>
      <c r="L117">
        <v>223</v>
      </c>
      <c r="M117">
        <v>76</v>
      </c>
      <c r="N117" s="23">
        <f t="shared" si="23"/>
        <v>658.42055185537572</v>
      </c>
      <c r="O117" s="23">
        <f t="shared" si="23"/>
        <v>424.35775451950519</v>
      </c>
      <c r="P117" s="23">
        <f t="shared" si="23"/>
        <v>144.6241674595623</v>
      </c>
      <c r="Q117" s="94"/>
      <c r="R117" s="17">
        <v>44</v>
      </c>
      <c r="S117" s="24"/>
      <c r="T117" s="24"/>
      <c r="U117" s="24"/>
      <c r="V117" s="25">
        <f t="shared" si="24"/>
        <v>0</v>
      </c>
      <c r="W117" s="25">
        <f t="shared" si="24"/>
        <v>0</v>
      </c>
      <c r="X117" s="25">
        <f t="shared" si="24"/>
        <v>0</v>
      </c>
      <c r="Y117" s="96"/>
      <c r="Z117" s="18">
        <v>44</v>
      </c>
      <c r="AA117" s="26"/>
      <c r="AB117" s="26"/>
      <c r="AC117" s="26"/>
      <c r="AD117" s="27">
        <f t="shared" si="25"/>
        <v>0</v>
      </c>
      <c r="AE117" s="27">
        <f t="shared" si="25"/>
        <v>0</v>
      </c>
      <c r="AF117" s="27">
        <f t="shared" si="25"/>
        <v>0</v>
      </c>
    </row>
    <row r="118" spans="1:32" x14ac:dyDescent="0.3">
      <c r="A118" s="90"/>
      <c r="B118" s="20">
        <v>45</v>
      </c>
      <c r="C118" s="20"/>
      <c r="D118" s="20"/>
      <c r="E118" s="20"/>
      <c r="F118" s="21">
        <f t="shared" si="22"/>
        <v>0</v>
      </c>
      <c r="G118" s="21">
        <f t="shared" si="22"/>
        <v>0</v>
      </c>
      <c r="H118" s="21">
        <f t="shared" si="22"/>
        <v>0</v>
      </c>
      <c r="I118" s="92"/>
      <c r="J118" s="16">
        <v>45</v>
      </c>
      <c r="K118">
        <v>732</v>
      </c>
      <c r="L118">
        <v>589</v>
      </c>
      <c r="M118">
        <v>110</v>
      </c>
      <c r="N118" s="23">
        <f t="shared" si="23"/>
        <v>1392.9590865842054</v>
      </c>
      <c r="O118" s="23">
        <f t="shared" si="23"/>
        <v>1120.8372978116079</v>
      </c>
      <c r="P118" s="23">
        <f t="shared" si="23"/>
        <v>209.32445290199806</v>
      </c>
      <c r="Q118" s="94"/>
      <c r="R118" s="17">
        <v>45</v>
      </c>
      <c r="S118" s="24"/>
      <c r="T118" s="24"/>
      <c r="U118" s="24"/>
      <c r="V118" s="25">
        <f t="shared" si="24"/>
        <v>0</v>
      </c>
      <c r="W118" s="25">
        <f t="shared" si="24"/>
        <v>0</v>
      </c>
      <c r="X118" s="25">
        <f t="shared" si="24"/>
        <v>0</v>
      </c>
      <c r="Y118" s="96"/>
      <c r="Z118" s="18">
        <v>45</v>
      </c>
      <c r="AA118" s="26"/>
      <c r="AB118" s="26"/>
      <c r="AC118" s="26"/>
      <c r="AD118" s="27">
        <f t="shared" si="25"/>
        <v>0</v>
      </c>
      <c r="AE118" s="27">
        <f t="shared" si="25"/>
        <v>0</v>
      </c>
      <c r="AF118" s="27">
        <f t="shared" si="25"/>
        <v>0</v>
      </c>
    </row>
    <row r="119" spans="1:32" x14ac:dyDescent="0.3">
      <c r="A119" s="90"/>
      <c r="B119" s="20">
        <v>46</v>
      </c>
      <c r="C119" s="20"/>
      <c r="D119" s="20"/>
      <c r="E119" s="20"/>
      <c r="F119" s="21">
        <f t="shared" si="22"/>
        <v>0</v>
      </c>
      <c r="G119" s="21">
        <f t="shared" si="22"/>
        <v>0</v>
      </c>
      <c r="H119" s="21">
        <f t="shared" si="22"/>
        <v>0</v>
      </c>
      <c r="I119" s="92"/>
      <c r="J119" s="16">
        <v>46</v>
      </c>
      <c r="K119">
        <v>836</v>
      </c>
      <c r="L119">
        <v>656</v>
      </c>
      <c r="M119">
        <v>208</v>
      </c>
      <c r="N119" s="23">
        <f t="shared" si="23"/>
        <v>1590.8658420551853</v>
      </c>
      <c r="O119" s="23">
        <f t="shared" si="23"/>
        <v>1248.334919124643</v>
      </c>
      <c r="P119" s="23">
        <f t="shared" si="23"/>
        <v>395.81351094195998</v>
      </c>
      <c r="Q119" s="94"/>
      <c r="R119" s="17">
        <v>46</v>
      </c>
      <c r="S119" s="24"/>
      <c r="T119" s="24"/>
      <c r="U119" s="24"/>
      <c r="V119" s="25">
        <f t="shared" si="24"/>
        <v>0</v>
      </c>
      <c r="W119" s="25">
        <f t="shared" si="24"/>
        <v>0</v>
      </c>
      <c r="X119" s="25">
        <f t="shared" si="24"/>
        <v>0</v>
      </c>
      <c r="Y119" s="96"/>
      <c r="Z119" s="18">
        <v>46</v>
      </c>
      <c r="AA119" s="26"/>
      <c r="AB119" s="26"/>
      <c r="AC119" s="26"/>
      <c r="AD119" s="27">
        <f t="shared" si="25"/>
        <v>0</v>
      </c>
      <c r="AE119" s="27">
        <f t="shared" si="25"/>
        <v>0</v>
      </c>
      <c r="AF119" s="27">
        <f t="shared" si="25"/>
        <v>0</v>
      </c>
    </row>
    <row r="120" spans="1:32" x14ac:dyDescent="0.3">
      <c r="A120" s="90"/>
      <c r="B120" s="20">
        <v>47</v>
      </c>
      <c r="C120" s="20"/>
      <c r="D120" s="20"/>
      <c r="E120" s="20"/>
      <c r="F120" s="21">
        <f t="shared" si="22"/>
        <v>0</v>
      </c>
      <c r="G120" s="21">
        <f t="shared" si="22"/>
        <v>0</v>
      </c>
      <c r="H120" s="21">
        <f t="shared" si="22"/>
        <v>0</v>
      </c>
      <c r="I120" s="92"/>
      <c r="J120" s="16">
        <v>47</v>
      </c>
      <c r="K120">
        <v>309</v>
      </c>
      <c r="L120">
        <v>195</v>
      </c>
      <c r="M120">
        <v>41</v>
      </c>
      <c r="N120" s="23">
        <f t="shared" si="23"/>
        <v>588.01141769743094</v>
      </c>
      <c r="O120" s="23">
        <f t="shared" si="23"/>
        <v>371.07516650808748</v>
      </c>
      <c r="P120" s="23">
        <f t="shared" si="23"/>
        <v>78.020932445290185</v>
      </c>
      <c r="Q120" s="94"/>
      <c r="R120" s="17">
        <v>47</v>
      </c>
      <c r="S120" s="24"/>
      <c r="T120" s="24"/>
      <c r="U120" s="24"/>
      <c r="V120" s="25">
        <f t="shared" si="24"/>
        <v>0</v>
      </c>
      <c r="W120" s="25">
        <f t="shared" si="24"/>
        <v>0</v>
      </c>
      <c r="X120" s="25">
        <f t="shared" si="24"/>
        <v>0</v>
      </c>
      <c r="Y120" s="96"/>
      <c r="Z120" s="18">
        <v>47</v>
      </c>
      <c r="AA120" s="26"/>
      <c r="AB120" s="26"/>
      <c r="AC120" s="26"/>
      <c r="AD120" s="27">
        <f t="shared" si="25"/>
        <v>0</v>
      </c>
      <c r="AE120" s="27">
        <f t="shared" si="25"/>
        <v>0</v>
      </c>
      <c r="AF120" s="27">
        <f t="shared" si="25"/>
        <v>0</v>
      </c>
    </row>
    <row r="121" spans="1:32" x14ac:dyDescent="0.3">
      <c r="A121" s="90"/>
      <c r="B121" s="20">
        <v>48</v>
      </c>
      <c r="C121" s="20"/>
      <c r="D121" s="20"/>
      <c r="E121" s="20"/>
      <c r="F121" s="21">
        <f t="shared" si="22"/>
        <v>0</v>
      </c>
      <c r="G121" s="21">
        <f t="shared" si="22"/>
        <v>0</v>
      </c>
      <c r="H121" s="21">
        <f t="shared" si="22"/>
        <v>0</v>
      </c>
      <c r="I121" s="92"/>
      <c r="J121" s="16">
        <v>48</v>
      </c>
      <c r="K121">
        <v>401</v>
      </c>
      <c r="L121">
        <v>252</v>
      </c>
      <c r="M121">
        <v>45</v>
      </c>
      <c r="N121" s="23">
        <f t="shared" si="23"/>
        <v>763.08277830637473</v>
      </c>
      <c r="O121" s="23">
        <f t="shared" si="23"/>
        <v>479.54329210275921</v>
      </c>
      <c r="P121" s="23">
        <f t="shared" si="23"/>
        <v>85.632730732635579</v>
      </c>
      <c r="Q121" s="94"/>
      <c r="R121" s="17">
        <v>48</v>
      </c>
      <c r="S121" s="24"/>
      <c r="T121" s="24"/>
      <c r="U121" s="24"/>
      <c r="V121" s="25">
        <f t="shared" si="24"/>
        <v>0</v>
      </c>
      <c r="W121" s="25">
        <f t="shared" si="24"/>
        <v>0</v>
      </c>
      <c r="X121" s="25">
        <f t="shared" si="24"/>
        <v>0</v>
      </c>
      <c r="Y121" s="96"/>
      <c r="Z121" s="18">
        <v>48</v>
      </c>
      <c r="AA121" s="26"/>
      <c r="AB121" s="26"/>
      <c r="AC121" s="26"/>
      <c r="AD121" s="27">
        <f t="shared" si="25"/>
        <v>0</v>
      </c>
      <c r="AE121" s="27">
        <f t="shared" si="25"/>
        <v>0</v>
      </c>
      <c r="AF121" s="27">
        <f t="shared" si="25"/>
        <v>0</v>
      </c>
    </row>
    <row r="122" spans="1:32" x14ac:dyDescent="0.3">
      <c r="A122" s="90"/>
      <c r="B122" s="20">
        <v>49</v>
      </c>
      <c r="C122" s="20"/>
      <c r="D122" s="20"/>
      <c r="E122" s="20"/>
      <c r="F122" s="21">
        <f t="shared" si="22"/>
        <v>0</v>
      </c>
      <c r="G122" s="21">
        <f t="shared" si="22"/>
        <v>0</v>
      </c>
      <c r="H122" s="21">
        <f t="shared" si="22"/>
        <v>0</v>
      </c>
      <c r="I122" s="92"/>
      <c r="J122" s="16">
        <v>49</v>
      </c>
      <c r="K122">
        <v>6</v>
      </c>
      <c r="L122">
        <v>1</v>
      </c>
      <c r="M122">
        <v>0</v>
      </c>
      <c r="N122" s="23">
        <f t="shared" si="23"/>
        <v>11.417697431018077</v>
      </c>
      <c r="O122" s="23">
        <f t="shared" si="23"/>
        <v>1.9029495718363461</v>
      </c>
      <c r="P122" s="23">
        <f t="shared" si="23"/>
        <v>0</v>
      </c>
      <c r="Q122" s="94"/>
      <c r="R122" s="17">
        <v>49</v>
      </c>
      <c r="S122" s="24"/>
      <c r="T122" s="24"/>
      <c r="U122" s="24"/>
      <c r="V122" s="25">
        <f t="shared" si="24"/>
        <v>0</v>
      </c>
      <c r="W122" s="25">
        <f t="shared" si="24"/>
        <v>0</v>
      </c>
      <c r="X122" s="25">
        <f t="shared" si="24"/>
        <v>0</v>
      </c>
      <c r="Y122" s="96"/>
      <c r="Z122" s="18">
        <v>49</v>
      </c>
      <c r="AA122" s="26"/>
      <c r="AB122" s="26"/>
      <c r="AC122" s="26"/>
      <c r="AD122" s="27">
        <f t="shared" si="25"/>
        <v>0</v>
      </c>
      <c r="AE122" s="27">
        <f t="shared" si="25"/>
        <v>0</v>
      </c>
      <c r="AF122" s="27">
        <f t="shared" si="25"/>
        <v>0</v>
      </c>
    </row>
    <row r="123" spans="1:32" x14ac:dyDescent="0.3">
      <c r="A123" s="90"/>
      <c r="B123" s="20">
        <v>50</v>
      </c>
      <c r="C123" s="20"/>
      <c r="D123" s="20"/>
      <c r="E123" s="20"/>
      <c r="F123" s="21">
        <f t="shared" si="22"/>
        <v>0</v>
      </c>
      <c r="G123" s="21">
        <f t="shared" si="22"/>
        <v>0</v>
      </c>
      <c r="H123" s="21">
        <f t="shared" si="22"/>
        <v>0</v>
      </c>
      <c r="I123" s="92"/>
      <c r="J123" s="16">
        <v>50</v>
      </c>
      <c r="K123">
        <v>0</v>
      </c>
      <c r="L123">
        <v>0</v>
      </c>
      <c r="M123">
        <v>0</v>
      </c>
      <c r="N123" s="23">
        <f t="shared" si="23"/>
        <v>0</v>
      </c>
      <c r="O123" s="23">
        <f t="shared" si="23"/>
        <v>0</v>
      </c>
      <c r="P123" s="23">
        <f t="shared" si="23"/>
        <v>0</v>
      </c>
      <c r="Q123" s="94"/>
      <c r="R123" s="17">
        <v>50</v>
      </c>
      <c r="S123" s="24"/>
      <c r="T123" s="24"/>
      <c r="U123" s="24"/>
      <c r="V123" s="25">
        <f t="shared" si="24"/>
        <v>0</v>
      </c>
      <c r="W123" s="25">
        <f t="shared" si="24"/>
        <v>0</v>
      </c>
      <c r="X123" s="25">
        <f t="shared" si="24"/>
        <v>0</v>
      </c>
      <c r="Y123" s="96"/>
      <c r="Z123" s="18">
        <v>50</v>
      </c>
      <c r="AA123" s="26"/>
      <c r="AB123" s="26"/>
      <c r="AC123" s="26"/>
      <c r="AD123" s="27">
        <f t="shared" si="25"/>
        <v>0</v>
      </c>
      <c r="AE123" s="27">
        <f t="shared" si="25"/>
        <v>0</v>
      </c>
      <c r="AF123" s="27">
        <f t="shared" si="25"/>
        <v>0</v>
      </c>
    </row>
    <row r="124" spans="1:32" x14ac:dyDescent="0.3">
      <c r="A124" s="90"/>
      <c r="B124" s="20">
        <v>51</v>
      </c>
      <c r="C124" s="20"/>
      <c r="D124" s="20"/>
      <c r="E124" s="20"/>
      <c r="F124" s="21">
        <f t="shared" si="22"/>
        <v>0</v>
      </c>
      <c r="G124" s="21">
        <f t="shared" si="22"/>
        <v>0</v>
      </c>
      <c r="H124" s="21">
        <f t="shared" si="22"/>
        <v>0</v>
      </c>
      <c r="I124" s="92"/>
      <c r="J124" s="16">
        <v>51</v>
      </c>
      <c r="K124">
        <v>0</v>
      </c>
      <c r="L124">
        <v>0</v>
      </c>
      <c r="M124">
        <v>0</v>
      </c>
      <c r="N124" s="23">
        <f t="shared" si="23"/>
        <v>0</v>
      </c>
      <c r="O124" s="23">
        <f t="shared" si="23"/>
        <v>0</v>
      </c>
      <c r="P124" s="23">
        <f t="shared" si="23"/>
        <v>0</v>
      </c>
      <c r="Q124" s="94"/>
      <c r="R124" s="17">
        <v>51</v>
      </c>
      <c r="S124" s="24"/>
      <c r="T124" s="24"/>
      <c r="U124" s="24"/>
      <c r="V124" s="25">
        <f t="shared" si="24"/>
        <v>0</v>
      </c>
      <c r="W124" s="25">
        <f t="shared" si="24"/>
        <v>0</v>
      </c>
      <c r="X124" s="25">
        <f t="shared" si="24"/>
        <v>0</v>
      </c>
      <c r="Y124" s="96"/>
      <c r="Z124" s="18">
        <v>51</v>
      </c>
      <c r="AA124" s="26"/>
      <c r="AB124" s="26"/>
      <c r="AC124" s="26"/>
      <c r="AD124" s="27">
        <f t="shared" si="25"/>
        <v>0</v>
      </c>
      <c r="AE124" s="27">
        <f t="shared" si="25"/>
        <v>0</v>
      </c>
      <c r="AF124" s="27">
        <f t="shared" si="25"/>
        <v>0</v>
      </c>
    </row>
    <row r="125" spans="1:32" x14ac:dyDescent="0.3">
      <c r="A125" s="90"/>
      <c r="B125" s="20">
        <v>52</v>
      </c>
      <c r="C125" s="20"/>
      <c r="D125" s="20"/>
      <c r="E125" s="20"/>
      <c r="F125" s="21">
        <f t="shared" si="22"/>
        <v>0</v>
      </c>
      <c r="G125" s="21">
        <f t="shared" si="22"/>
        <v>0</v>
      </c>
      <c r="H125" s="21">
        <f t="shared" si="22"/>
        <v>0</v>
      </c>
      <c r="I125" s="92"/>
      <c r="J125" s="16">
        <v>52</v>
      </c>
      <c r="K125">
        <v>0</v>
      </c>
      <c r="L125">
        <v>0</v>
      </c>
      <c r="M125">
        <v>0</v>
      </c>
      <c r="N125" s="23">
        <f t="shared" si="23"/>
        <v>0</v>
      </c>
      <c r="O125" s="23">
        <f t="shared" si="23"/>
        <v>0</v>
      </c>
      <c r="P125" s="23">
        <f t="shared" si="23"/>
        <v>0</v>
      </c>
      <c r="Q125" s="94"/>
      <c r="R125" s="17">
        <v>52</v>
      </c>
      <c r="S125" s="24"/>
      <c r="T125" s="24"/>
      <c r="U125" s="24"/>
      <c r="V125" s="25">
        <f t="shared" si="24"/>
        <v>0</v>
      </c>
      <c r="W125" s="25">
        <f t="shared" si="24"/>
        <v>0</v>
      </c>
      <c r="X125" s="25">
        <f t="shared" si="24"/>
        <v>0</v>
      </c>
      <c r="Y125" s="96"/>
      <c r="Z125" s="18">
        <v>52</v>
      </c>
      <c r="AA125" s="26"/>
      <c r="AB125" s="26"/>
      <c r="AC125" s="26"/>
      <c r="AD125" s="27">
        <f t="shared" si="25"/>
        <v>0</v>
      </c>
      <c r="AE125" s="27">
        <f t="shared" si="25"/>
        <v>0</v>
      </c>
      <c r="AF125" s="27">
        <f t="shared" si="25"/>
        <v>0</v>
      </c>
    </row>
    <row r="126" spans="1:32" x14ac:dyDescent="0.3">
      <c r="A126" s="90"/>
      <c r="B126" s="20">
        <v>53</v>
      </c>
      <c r="C126" s="20"/>
      <c r="D126" s="20"/>
      <c r="E126" s="20"/>
      <c r="F126" s="21">
        <f t="shared" si="22"/>
        <v>0</v>
      </c>
      <c r="G126" s="21">
        <f t="shared" si="22"/>
        <v>0</v>
      </c>
      <c r="H126" s="21">
        <f t="shared" si="22"/>
        <v>0</v>
      </c>
      <c r="I126" s="92"/>
      <c r="J126" s="16">
        <v>53</v>
      </c>
      <c r="K126">
        <v>0</v>
      </c>
      <c r="L126">
        <v>0</v>
      </c>
      <c r="M126">
        <v>0</v>
      </c>
      <c r="N126" s="23">
        <f t="shared" si="23"/>
        <v>0</v>
      </c>
      <c r="O126" s="23">
        <f t="shared" si="23"/>
        <v>0</v>
      </c>
      <c r="P126" s="23">
        <f t="shared" si="23"/>
        <v>0</v>
      </c>
      <c r="Q126" s="94"/>
      <c r="R126" s="17">
        <v>53</v>
      </c>
      <c r="S126" s="24"/>
      <c r="T126" s="24"/>
      <c r="U126" s="24"/>
      <c r="V126" s="25">
        <f t="shared" si="24"/>
        <v>0</v>
      </c>
      <c r="W126" s="25">
        <f t="shared" si="24"/>
        <v>0</v>
      </c>
      <c r="X126" s="25">
        <f t="shared" si="24"/>
        <v>0</v>
      </c>
      <c r="Y126" s="96"/>
      <c r="Z126" s="18">
        <v>53</v>
      </c>
      <c r="AA126" s="26"/>
      <c r="AB126" s="26"/>
      <c r="AC126" s="26"/>
      <c r="AD126" s="27">
        <f t="shared" si="25"/>
        <v>0</v>
      </c>
      <c r="AE126" s="27">
        <f t="shared" si="25"/>
        <v>0</v>
      </c>
      <c r="AF126" s="27">
        <f t="shared" si="25"/>
        <v>0</v>
      </c>
    </row>
    <row r="127" spans="1:32" x14ac:dyDescent="0.3">
      <c r="A127" s="90"/>
      <c r="B127" s="20">
        <v>54</v>
      </c>
      <c r="C127" s="20"/>
      <c r="D127" s="20"/>
      <c r="E127" s="20"/>
      <c r="F127" s="21">
        <f t="shared" si="22"/>
        <v>0</v>
      </c>
      <c r="G127" s="21">
        <f t="shared" si="22"/>
        <v>0</v>
      </c>
      <c r="H127" s="21">
        <f t="shared" si="22"/>
        <v>0</v>
      </c>
      <c r="I127" s="92"/>
      <c r="J127" s="16">
        <v>54</v>
      </c>
      <c r="K127">
        <v>0</v>
      </c>
      <c r="L127">
        <v>0</v>
      </c>
      <c r="M127">
        <v>0</v>
      </c>
      <c r="N127" s="23">
        <f t="shared" si="23"/>
        <v>0</v>
      </c>
      <c r="O127" s="23">
        <f t="shared" si="23"/>
        <v>0</v>
      </c>
      <c r="P127" s="23">
        <f t="shared" si="23"/>
        <v>0</v>
      </c>
      <c r="Q127" s="94"/>
      <c r="R127" s="17">
        <v>54</v>
      </c>
      <c r="S127" s="24"/>
      <c r="T127" s="24"/>
      <c r="U127" s="24"/>
      <c r="V127" s="25">
        <f t="shared" si="24"/>
        <v>0</v>
      </c>
      <c r="W127" s="25">
        <f t="shared" si="24"/>
        <v>0</v>
      </c>
      <c r="X127" s="25">
        <f t="shared" si="24"/>
        <v>0</v>
      </c>
      <c r="Y127" s="96"/>
      <c r="Z127" s="18">
        <v>54</v>
      </c>
      <c r="AA127" s="26"/>
      <c r="AB127" s="26"/>
      <c r="AC127" s="26"/>
      <c r="AD127" s="27">
        <f t="shared" si="25"/>
        <v>0</v>
      </c>
      <c r="AE127" s="27">
        <f t="shared" si="25"/>
        <v>0</v>
      </c>
      <c r="AF127" s="27">
        <f t="shared" si="25"/>
        <v>0</v>
      </c>
    </row>
    <row r="128" spans="1:32" x14ac:dyDescent="0.3">
      <c r="A128" s="90"/>
      <c r="B128" s="20">
        <v>55</v>
      </c>
      <c r="C128" s="20"/>
      <c r="D128" s="20"/>
      <c r="E128" s="20"/>
      <c r="F128" s="21">
        <f t="shared" si="22"/>
        <v>0</v>
      </c>
      <c r="G128" s="21">
        <f t="shared" si="22"/>
        <v>0</v>
      </c>
      <c r="H128" s="21">
        <f t="shared" si="22"/>
        <v>0</v>
      </c>
      <c r="I128" s="92"/>
      <c r="J128" s="16">
        <v>55</v>
      </c>
      <c r="K128">
        <v>0</v>
      </c>
      <c r="L128">
        <v>0</v>
      </c>
      <c r="M128">
        <v>0</v>
      </c>
      <c r="N128" s="23">
        <f t="shared" si="23"/>
        <v>0</v>
      </c>
      <c r="O128" s="23">
        <f t="shared" si="23"/>
        <v>0</v>
      </c>
      <c r="P128" s="23">
        <f t="shared" si="23"/>
        <v>0</v>
      </c>
      <c r="Q128" s="94"/>
      <c r="R128" s="17">
        <v>55</v>
      </c>
      <c r="S128" s="24"/>
      <c r="T128" s="24"/>
      <c r="U128" s="24"/>
      <c r="V128" s="25">
        <f t="shared" si="24"/>
        <v>0</v>
      </c>
      <c r="W128" s="25">
        <f t="shared" si="24"/>
        <v>0</v>
      </c>
      <c r="X128" s="25">
        <f t="shared" si="24"/>
        <v>0</v>
      </c>
      <c r="Y128" s="96"/>
      <c r="Z128" s="18">
        <v>55</v>
      </c>
      <c r="AA128" s="26"/>
      <c r="AB128" s="26"/>
      <c r="AC128" s="26"/>
      <c r="AD128" s="27">
        <f t="shared" si="25"/>
        <v>0</v>
      </c>
      <c r="AE128" s="27">
        <f t="shared" si="25"/>
        <v>0</v>
      </c>
      <c r="AF128" s="27">
        <f t="shared" si="25"/>
        <v>0</v>
      </c>
    </row>
    <row r="129" spans="1:33" x14ac:dyDescent="0.3">
      <c r="A129" s="90"/>
      <c r="B129" s="20">
        <v>56</v>
      </c>
      <c r="C129" s="20"/>
      <c r="D129" s="20"/>
      <c r="E129" s="20"/>
      <c r="F129" s="21">
        <f t="shared" si="22"/>
        <v>0</v>
      </c>
      <c r="G129" s="21">
        <f t="shared" si="22"/>
        <v>0</v>
      </c>
      <c r="H129" s="21">
        <f t="shared" si="22"/>
        <v>0</v>
      </c>
      <c r="I129" s="92"/>
      <c r="J129" s="16">
        <v>56</v>
      </c>
      <c r="K129">
        <v>0</v>
      </c>
      <c r="L129">
        <v>0</v>
      </c>
      <c r="M129">
        <v>0</v>
      </c>
      <c r="N129" s="23">
        <f t="shared" si="23"/>
        <v>0</v>
      </c>
      <c r="O129" s="23">
        <f t="shared" si="23"/>
        <v>0</v>
      </c>
      <c r="P129" s="23">
        <f t="shared" si="23"/>
        <v>0</v>
      </c>
      <c r="Q129" s="94"/>
      <c r="R129" s="17">
        <v>56</v>
      </c>
      <c r="S129" s="24"/>
      <c r="T129" s="24"/>
      <c r="U129" s="24"/>
      <c r="V129" s="25">
        <f t="shared" si="24"/>
        <v>0</v>
      </c>
      <c r="W129" s="25">
        <f t="shared" si="24"/>
        <v>0</v>
      </c>
      <c r="X129" s="25">
        <f t="shared" si="24"/>
        <v>0</v>
      </c>
      <c r="Y129" s="96"/>
      <c r="Z129" s="18">
        <v>56</v>
      </c>
      <c r="AA129" s="26"/>
      <c r="AB129" s="26"/>
      <c r="AC129" s="26"/>
      <c r="AD129" s="27">
        <f t="shared" si="25"/>
        <v>0</v>
      </c>
      <c r="AE129" s="27">
        <f t="shared" si="25"/>
        <v>0</v>
      </c>
      <c r="AF129" s="27">
        <f t="shared" si="25"/>
        <v>0</v>
      </c>
    </row>
    <row r="130" spans="1:33" x14ac:dyDescent="0.3">
      <c r="A130" s="90"/>
      <c r="B130" s="20">
        <v>57</v>
      </c>
      <c r="C130" s="20"/>
      <c r="D130" s="20"/>
      <c r="E130" s="20"/>
      <c r="F130" s="21">
        <f t="shared" si="22"/>
        <v>0</v>
      </c>
      <c r="G130" s="21">
        <f t="shared" si="22"/>
        <v>0</v>
      </c>
      <c r="H130" s="21">
        <f t="shared" si="22"/>
        <v>0</v>
      </c>
      <c r="I130" s="92"/>
      <c r="J130" s="16">
        <v>57</v>
      </c>
      <c r="K130">
        <v>0</v>
      </c>
      <c r="L130">
        <v>0</v>
      </c>
      <c r="M130">
        <v>0</v>
      </c>
      <c r="N130" s="23">
        <f t="shared" si="23"/>
        <v>0</v>
      </c>
      <c r="O130" s="23">
        <f t="shared" si="23"/>
        <v>0</v>
      </c>
      <c r="P130" s="23">
        <f t="shared" si="23"/>
        <v>0</v>
      </c>
      <c r="Q130" s="94"/>
      <c r="R130" s="17">
        <v>57</v>
      </c>
      <c r="S130" s="24"/>
      <c r="T130" s="24"/>
      <c r="U130" s="24"/>
      <c r="V130" s="25">
        <f t="shared" si="24"/>
        <v>0</v>
      </c>
      <c r="W130" s="25">
        <f t="shared" si="24"/>
        <v>0</v>
      </c>
      <c r="X130" s="25">
        <f t="shared" si="24"/>
        <v>0</v>
      </c>
      <c r="Y130" s="96"/>
      <c r="Z130" s="18">
        <v>57</v>
      </c>
      <c r="AA130" s="26"/>
      <c r="AB130" s="26"/>
      <c r="AC130" s="26"/>
      <c r="AD130" s="27">
        <f t="shared" si="25"/>
        <v>0</v>
      </c>
      <c r="AE130" s="27">
        <f t="shared" si="25"/>
        <v>0</v>
      </c>
      <c r="AF130" s="27">
        <f t="shared" si="25"/>
        <v>0</v>
      </c>
    </row>
    <row r="131" spans="1:33" x14ac:dyDescent="0.3">
      <c r="A131" s="90"/>
      <c r="B131" s="20">
        <v>58</v>
      </c>
      <c r="C131" s="20"/>
      <c r="D131" s="20"/>
      <c r="E131" s="20"/>
      <c r="F131" s="21">
        <f t="shared" si="22"/>
        <v>0</v>
      </c>
      <c r="G131" s="21">
        <f t="shared" si="22"/>
        <v>0</v>
      </c>
      <c r="H131" s="21">
        <f t="shared" si="22"/>
        <v>0</v>
      </c>
      <c r="I131" s="92"/>
      <c r="J131" s="16">
        <v>58</v>
      </c>
      <c r="K131">
        <v>0</v>
      </c>
      <c r="L131">
        <v>0</v>
      </c>
      <c r="M131">
        <v>0</v>
      </c>
      <c r="N131" s="23">
        <f t="shared" si="23"/>
        <v>0</v>
      </c>
      <c r="O131" s="23">
        <f t="shared" si="23"/>
        <v>0</v>
      </c>
      <c r="P131" s="23">
        <f t="shared" si="23"/>
        <v>0</v>
      </c>
      <c r="Q131" s="94"/>
      <c r="R131" s="17">
        <v>58</v>
      </c>
      <c r="S131" s="24"/>
      <c r="T131" s="24"/>
      <c r="U131" s="24"/>
      <c r="V131" s="25">
        <f t="shared" si="24"/>
        <v>0</v>
      </c>
      <c r="W131" s="25">
        <f t="shared" si="24"/>
        <v>0</v>
      </c>
      <c r="X131" s="25">
        <f t="shared" si="24"/>
        <v>0</v>
      </c>
      <c r="Y131" s="96"/>
      <c r="Z131" s="18">
        <v>58</v>
      </c>
      <c r="AA131" s="26"/>
      <c r="AB131" s="26"/>
      <c r="AC131" s="26"/>
      <c r="AD131" s="27">
        <f t="shared" si="25"/>
        <v>0</v>
      </c>
      <c r="AE131" s="27">
        <f t="shared" si="25"/>
        <v>0</v>
      </c>
      <c r="AF131" s="27">
        <f t="shared" si="25"/>
        <v>0</v>
      </c>
    </row>
    <row r="132" spans="1:33" x14ac:dyDescent="0.3">
      <c r="A132" s="90"/>
      <c r="B132" s="20">
        <v>59</v>
      </c>
      <c r="C132" s="20"/>
      <c r="D132" s="20"/>
      <c r="E132" s="20"/>
      <c r="F132" s="21">
        <f t="shared" si="22"/>
        <v>0</v>
      </c>
      <c r="G132" s="21">
        <f t="shared" si="22"/>
        <v>0</v>
      </c>
      <c r="H132" s="21">
        <f t="shared" si="22"/>
        <v>0</v>
      </c>
      <c r="I132" s="92"/>
      <c r="J132" s="16">
        <v>59</v>
      </c>
      <c r="K132">
        <v>0</v>
      </c>
      <c r="L132">
        <v>0</v>
      </c>
      <c r="M132">
        <v>0</v>
      </c>
      <c r="N132" s="23">
        <f t="shared" si="23"/>
        <v>0</v>
      </c>
      <c r="O132" s="23">
        <f t="shared" si="23"/>
        <v>0</v>
      </c>
      <c r="P132" s="23">
        <f t="shared" si="23"/>
        <v>0</v>
      </c>
      <c r="Q132" s="94"/>
      <c r="R132" s="17">
        <v>59</v>
      </c>
      <c r="S132" s="24"/>
      <c r="T132" s="24"/>
      <c r="U132" s="24"/>
      <c r="V132" s="25">
        <f t="shared" si="24"/>
        <v>0</v>
      </c>
      <c r="W132" s="25">
        <f t="shared" si="24"/>
        <v>0</v>
      </c>
      <c r="X132" s="25">
        <f t="shared" si="24"/>
        <v>0</v>
      </c>
      <c r="Y132" s="96"/>
      <c r="Z132" s="18">
        <v>59</v>
      </c>
      <c r="AA132" s="26"/>
      <c r="AB132" s="26"/>
      <c r="AC132" s="26"/>
      <c r="AD132" s="27">
        <f t="shared" si="25"/>
        <v>0</v>
      </c>
      <c r="AE132" s="27">
        <f t="shared" si="25"/>
        <v>0</v>
      </c>
      <c r="AF132" s="27">
        <f t="shared" si="25"/>
        <v>0</v>
      </c>
    </row>
    <row r="133" spans="1:33" x14ac:dyDescent="0.3">
      <c r="A133" s="90"/>
      <c r="B133" s="20">
        <v>60</v>
      </c>
      <c r="C133" s="20"/>
      <c r="D133" s="20"/>
      <c r="E133" s="20"/>
      <c r="F133" s="21">
        <f t="shared" si="22"/>
        <v>0</v>
      </c>
      <c r="G133" s="21">
        <f t="shared" si="22"/>
        <v>0</v>
      </c>
      <c r="H133" s="21">
        <f t="shared" si="22"/>
        <v>0</v>
      </c>
      <c r="I133" s="92"/>
      <c r="J133" s="16">
        <v>60</v>
      </c>
      <c r="K133">
        <v>0</v>
      </c>
      <c r="L133">
        <v>0</v>
      </c>
      <c r="M133">
        <v>0</v>
      </c>
      <c r="N133" s="23">
        <f t="shared" si="23"/>
        <v>0</v>
      </c>
      <c r="O133" s="23">
        <f t="shared" si="23"/>
        <v>0</v>
      </c>
      <c r="P133" s="23">
        <f t="shared" si="23"/>
        <v>0</v>
      </c>
      <c r="Q133" s="94"/>
      <c r="R133" s="17">
        <v>60</v>
      </c>
      <c r="S133" s="24"/>
      <c r="T133" s="24"/>
      <c r="U133" s="24"/>
      <c r="V133" s="25">
        <f t="shared" si="24"/>
        <v>0</v>
      </c>
      <c r="W133" s="25">
        <f t="shared" si="24"/>
        <v>0</v>
      </c>
      <c r="X133" s="25">
        <f t="shared" si="24"/>
        <v>0</v>
      </c>
      <c r="Y133" s="96"/>
      <c r="Z133" s="18">
        <v>60</v>
      </c>
      <c r="AA133" s="26"/>
      <c r="AB133" s="26"/>
      <c r="AC133" s="26"/>
      <c r="AD133" s="27">
        <f t="shared" si="25"/>
        <v>0</v>
      </c>
      <c r="AE133" s="27">
        <f t="shared" si="25"/>
        <v>0</v>
      </c>
      <c r="AF133" s="27">
        <f t="shared" si="25"/>
        <v>0</v>
      </c>
    </row>
    <row r="134" spans="1:33" x14ac:dyDescent="0.3">
      <c r="A134" s="90"/>
      <c r="B134" s="20">
        <v>61</v>
      </c>
      <c r="C134" s="20"/>
      <c r="D134" s="20"/>
      <c r="E134" s="20"/>
      <c r="F134" s="21">
        <f t="shared" si="22"/>
        <v>0</v>
      </c>
      <c r="G134" s="21">
        <f t="shared" si="22"/>
        <v>0</v>
      </c>
      <c r="H134" s="21">
        <f t="shared" si="22"/>
        <v>0</v>
      </c>
      <c r="I134" s="92"/>
      <c r="J134" s="16">
        <v>61</v>
      </c>
      <c r="K134">
        <v>0</v>
      </c>
      <c r="L134">
        <v>0</v>
      </c>
      <c r="M134">
        <v>0</v>
      </c>
      <c r="N134" s="23">
        <f t="shared" si="23"/>
        <v>0</v>
      </c>
      <c r="O134" s="23">
        <f t="shared" si="23"/>
        <v>0</v>
      </c>
      <c r="P134" s="23">
        <f t="shared" si="23"/>
        <v>0</v>
      </c>
      <c r="Q134" s="94"/>
      <c r="R134" s="17">
        <v>61</v>
      </c>
      <c r="S134" s="24"/>
      <c r="T134" s="24"/>
      <c r="U134" s="24"/>
      <c r="V134" s="25">
        <f t="shared" si="24"/>
        <v>0</v>
      </c>
      <c r="W134" s="25">
        <f t="shared" si="24"/>
        <v>0</v>
      </c>
      <c r="X134" s="25">
        <f t="shared" si="24"/>
        <v>0</v>
      </c>
      <c r="Y134" s="96"/>
      <c r="Z134" s="18">
        <v>61</v>
      </c>
      <c r="AA134" s="26"/>
      <c r="AB134" s="26"/>
      <c r="AC134" s="26"/>
      <c r="AD134" s="27">
        <f t="shared" si="25"/>
        <v>0</v>
      </c>
      <c r="AE134" s="27">
        <f t="shared" si="25"/>
        <v>0</v>
      </c>
      <c r="AF134" s="27">
        <f t="shared" si="25"/>
        <v>0</v>
      </c>
    </row>
    <row r="135" spans="1:33" x14ac:dyDescent="0.3">
      <c r="A135" s="90"/>
      <c r="B135" s="20">
        <v>62</v>
      </c>
      <c r="C135" s="20"/>
      <c r="D135" s="20"/>
      <c r="E135" s="20"/>
      <c r="F135" s="21">
        <f t="shared" si="22"/>
        <v>0</v>
      </c>
      <c r="G135" s="21">
        <f t="shared" si="22"/>
        <v>0</v>
      </c>
      <c r="H135" s="21">
        <f t="shared" si="22"/>
        <v>0</v>
      </c>
      <c r="I135" s="92"/>
      <c r="J135" s="16">
        <v>62</v>
      </c>
      <c r="K135">
        <v>0</v>
      </c>
      <c r="L135">
        <v>0</v>
      </c>
      <c r="M135">
        <v>0</v>
      </c>
      <c r="N135" s="23">
        <f t="shared" si="23"/>
        <v>0</v>
      </c>
      <c r="O135" s="23">
        <f t="shared" si="23"/>
        <v>0</v>
      </c>
      <c r="P135" s="23">
        <f t="shared" si="23"/>
        <v>0</v>
      </c>
      <c r="Q135" s="94"/>
      <c r="R135" s="17">
        <v>62</v>
      </c>
      <c r="S135" s="24"/>
      <c r="T135" s="24"/>
      <c r="U135" s="24"/>
      <c r="V135" s="25">
        <f t="shared" si="24"/>
        <v>0</v>
      </c>
      <c r="W135" s="25">
        <f t="shared" si="24"/>
        <v>0</v>
      </c>
      <c r="X135" s="25">
        <f t="shared" si="24"/>
        <v>0</v>
      </c>
      <c r="Y135" s="96"/>
      <c r="Z135" s="18">
        <v>62</v>
      </c>
      <c r="AA135" s="26"/>
      <c r="AB135" s="26"/>
      <c r="AC135" s="26"/>
      <c r="AD135" s="27">
        <f t="shared" si="25"/>
        <v>0</v>
      </c>
      <c r="AE135" s="27">
        <f t="shared" si="25"/>
        <v>0</v>
      </c>
      <c r="AF135" s="27">
        <f t="shared" si="25"/>
        <v>0</v>
      </c>
    </row>
    <row r="136" spans="1:33" ht="15" thickBot="1" x14ac:dyDescent="0.35">
      <c r="A136" s="91"/>
      <c r="B136" s="29">
        <v>63</v>
      </c>
      <c r="C136" s="29"/>
      <c r="D136" s="29"/>
      <c r="E136" s="29"/>
      <c r="F136" s="21">
        <f t="shared" si="22"/>
        <v>0</v>
      </c>
      <c r="G136" s="21">
        <f t="shared" si="22"/>
        <v>0</v>
      </c>
      <c r="H136" s="21">
        <f t="shared" si="22"/>
        <v>0</v>
      </c>
      <c r="I136" s="93"/>
      <c r="J136" s="32">
        <v>63</v>
      </c>
      <c r="K136">
        <v>0</v>
      </c>
      <c r="L136">
        <v>0</v>
      </c>
      <c r="M136">
        <v>0</v>
      </c>
      <c r="N136" s="23">
        <f t="shared" si="23"/>
        <v>0</v>
      </c>
      <c r="O136" s="23">
        <f t="shared" si="23"/>
        <v>0</v>
      </c>
      <c r="P136" s="23">
        <f t="shared" si="23"/>
        <v>0</v>
      </c>
      <c r="Q136" s="95"/>
      <c r="R136" s="35">
        <v>63</v>
      </c>
      <c r="S136" s="36"/>
      <c r="T136" s="36"/>
      <c r="U136" s="36"/>
      <c r="V136" s="25">
        <f t="shared" si="24"/>
        <v>0</v>
      </c>
      <c r="W136" s="25">
        <f t="shared" si="24"/>
        <v>0</v>
      </c>
      <c r="X136" s="25">
        <f t="shared" si="24"/>
        <v>0</v>
      </c>
      <c r="Y136" s="97"/>
      <c r="Z136" s="38">
        <v>63</v>
      </c>
      <c r="AA136" s="39"/>
      <c r="AB136" s="39"/>
      <c r="AC136" s="39"/>
      <c r="AD136" s="27">
        <f t="shared" si="25"/>
        <v>0</v>
      </c>
      <c r="AE136" s="27">
        <f t="shared" si="25"/>
        <v>0</v>
      </c>
      <c r="AF136" s="27">
        <f t="shared" si="25"/>
        <v>0</v>
      </c>
    </row>
    <row r="137" spans="1:33" x14ac:dyDescent="0.3">
      <c r="A137" s="60" t="s">
        <v>28</v>
      </c>
      <c r="B137" s="61"/>
      <c r="C137" s="62">
        <f>SUM(C73:C136)</f>
        <v>0</v>
      </c>
      <c r="D137" s="62">
        <f>SUM(D73:D136)</f>
        <v>0</v>
      </c>
      <c r="E137" s="62">
        <f>SUM(E73:E136)</f>
        <v>0</v>
      </c>
      <c r="F137" s="63">
        <f>(SUM(F73:F104)+SUM(F106:F136))/31</f>
        <v>0</v>
      </c>
      <c r="G137" s="63">
        <f t="shared" ref="G137:H137" si="26">(SUM(G73:G104)+SUM(G106:G136))/31</f>
        <v>0</v>
      </c>
      <c r="H137" s="63">
        <f t="shared" si="26"/>
        <v>0</v>
      </c>
      <c r="I137" s="64" t="s">
        <v>28</v>
      </c>
      <c r="J137" s="65"/>
      <c r="K137" s="65">
        <f>SUM(K73:K136)</f>
        <v>18792</v>
      </c>
      <c r="L137" s="65">
        <f>SUM(L73:L136)</f>
        <v>13275</v>
      </c>
      <c r="M137" s="65">
        <f>SUM(M73:M136)</f>
        <v>1952</v>
      </c>
      <c r="N137" s="66">
        <f>(SUM(N73:N104)+SUM(N106:N136))/31</f>
        <v>1130.7203584911451</v>
      </c>
      <c r="O137" s="66">
        <f t="shared" ref="O137:P137" si="27">(SUM(O73:O104)+SUM(O106:O136))/31</f>
        <v>801.69423897363481</v>
      </c>
      <c r="P137" s="66">
        <f t="shared" si="27"/>
        <v>118.53534268438659</v>
      </c>
      <c r="Q137" s="67" t="s">
        <v>28</v>
      </c>
      <c r="R137" s="68"/>
      <c r="S137" s="69">
        <f>SUM(S73:S136)</f>
        <v>0</v>
      </c>
      <c r="T137" s="69">
        <f>SUM(T73:T136)</f>
        <v>0</v>
      </c>
      <c r="U137" s="69">
        <f>SUM(U73:U136)</f>
        <v>0</v>
      </c>
      <c r="V137" s="70">
        <f>(SUM(V73:V104)+SUM(V106:V136))/31</f>
        <v>0</v>
      </c>
      <c r="W137" s="70">
        <f t="shared" ref="W137:X137" si="28">(SUM(W73:W104)+SUM(W106:W136))/31</f>
        <v>0</v>
      </c>
      <c r="X137" s="70">
        <f t="shared" si="28"/>
        <v>0</v>
      </c>
      <c r="Y137" s="71" t="s">
        <v>28</v>
      </c>
      <c r="Z137" s="72"/>
      <c r="AA137" s="73">
        <f>SUM(AA73:AA136)</f>
        <v>0</v>
      </c>
      <c r="AB137" s="73">
        <f>SUM(AB73:AB136)</f>
        <v>0</v>
      </c>
      <c r="AC137" s="73">
        <f>SUM(AC73:AC136)</f>
        <v>0</v>
      </c>
      <c r="AD137" s="74">
        <f>(SUM(AD73:AD104)+SUM(AD106:AD136))/31</f>
        <v>0</v>
      </c>
      <c r="AE137" s="74">
        <f t="shared" ref="AE137:AF137" si="29">(SUM(AE73:AE104)+SUM(AE106:AE136))/31</f>
        <v>0</v>
      </c>
      <c r="AF137" s="74">
        <f t="shared" si="29"/>
        <v>0</v>
      </c>
    </row>
    <row r="138" spans="1:33" ht="36.6" x14ac:dyDescent="0.7">
      <c r="A138" s="106" t="s">
        <v>63</v>
      </c>
      <c r="B138" s="107"/>
      <c r="C138" s="107"/>
      <c r="D138" s="107"/>
      <c r="E138" s="107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107"/>
      <c r="Y138" s="107"/>
      <c r="Z138" s="107"/>
      <c r="AA138" s="107"/>
      <c r="AB138" s="107"/>
      <c r="AC138" s="107"/>
      <c r="AD138" s="107"/>
      <c r="AE138" s="107"/>
      <c r="AF138" s="108"/>
      <c r="AG138" s="1">
        <v>6500</v>
      </c>
    </row>
    <row r="139" spans="1:33" x14ac:dyDescent="0.3">
      <c r="A139" s="104"/>
      <c r="B139" s="105"/>
      <c r="C139" s="105"/>
      <c r="D139" s="3" t="s">
        <v>14</v>
      </c>
      <c r="E139" s="4">
        <v>1756</v>
      </c>
      <c r="F139" s="4" t="s">
        <v>15</v>
      </c>
      <c r="G139" s="3">
        <v>1E-4</v>
      </c>
      <c r="H139" s="105"/>
      <c r="I139" s="105"/>
      <c r="J139" s="105"/>
      <c r="K139" s="105"/>
      <c r="L139" s="5" t="s">
        <v>14</v>
      </c>
      <c r="M139" s="6">
        <v>5463</v>
      </c>
      <c r="N139" s="6" t="s">
        <v>15</v>
      </c>
      <c r="O139" s="5">
        <v>1E-4</v>
      </c>
      <c r="P139" s="105"/>
      <c r="Q139" s="105"/>
      <c r="R139" s="105"/>
      <c r="S139" s="105"/>
      <c r="T139" s="7" t="s">
        <v>14</v>
      </c>
      <c r="U139" s="8">
        <v>2118</v>
      </c>
      <c r="V139" s="8" t="s">
        <v>15</v>
      </c>
      <c r="W139" s="7">
        <v>1E-4</v>
      </c>
      <c r="X139" s="79"/>
      <c r="Y139" s="79"/>
      <c r="Z139" s="79"/>
      <c r="AA139" s="79"/>
      <c r="AB139" s="10" t="s">
        <v>14</v>
      </c>
      <c r="AC139" s="11">
        <v>2065</v>
      </c>
      <c r="AD139" s="11" t="s">
        <v>15</v>
      </c>
      <c r="AE139" s="10">
        <v>1E-4</v>
      </c>
      <c r="AF139" s="12"/>
    </row>
    <row r="140" spans="1:33" x14ac:dyDescent="0.3">
      <c r="A140" s="90" t="s">
        <v>16</v>
      </c>
      <c r="B140" s="15" t="s">
        <v>17</v>
      </c>
      <c r="C140" s="15" t="s">
        <v>18</v>
      </c>
      <c r="D140" s="15" t="s">
        <v>19</v>
      </c>
      <c r="E140" s="15" t="s">
        <v>20</v>
      </c>
      <c r="F140" s="15" t="s">
        <v>21</v>
      </c>
      <c r="G140" s="15" t="s">
        <v>22</v>
      </c>
      <c r="H140" s="15" t="s">
        <v>23</v>
      </c>
      <c r="I140" s="92" t="s">
        <v>24</v>
      </c>
      <c r="J140" s="16" t="s">
        <v>17</v>
      </c>
      <c r="K140" s="16" t="s">
        <v>18</v>
      </c>
      <c r="L140" s="16" t="s">
        <v>19</v>
      </c>
      <c r="M140" s="16" t="s">
        <v>20</v>
      </c>
      <c r="N140" s="16" t="s">
        <v>21</v>
      </c>
      <c r="O140" s="16" t="s">
        <v>22</v>
      </c>
      <c r="P140" s="16" t="s">
        <v>23</v>
      </c>
      <c r="Q140" s="94" t="s">
        <v>25</v>
      </c>
      <c r="R140" s="17" t="s">
        <v>26</v>
      </c>
      <c r="S140" s="17" t="s">
        <v>18</v>
      </c>
      <c r="T140" s="17" t="s">
        <v>19</v>
      </c>
      <c r="U140" s="17" t="s">
        <v>20</v>
      </c>
      <c r="V140" s="17" t="s">
        <v>21</v>
      </c>
      <c r="W140" s="17" t="s">
        <v>22</v>
      </c>
      <c r="X140" s="17" t="s">
        <v>23</v>
      </c>
      <c r="Y140" s="96" t="s">
        <v>27</v>
      </c>
      <c r="Z140" s="18" t="s">
        <v>26</v>
      </c>
      <c r="AA140" s="18" t="s">
        <v>18</v>
      </c>
      <c r="AB140" s="18" t="s">
        <v>19</v>
      </c>
      <c r="AC140" s="18" t="s">
        <v>20</v>
      </c>
      <c r="AD140" s="18" t="s">
        <v>21</v>
      </c>
      <c r="AE140" s="18" t="s">
        <v>22</v>
      </c>
      <c r="AF140" s="19" t="s">
        <v>23</v>
      </c>
    </row>
    <row r="141" spans="1:33" x14ac:dyDescent="0.3">
      <c r="A141" s="90"/>
      <c r="B141" s="20">
        <v>0</v>
      </c>
      <c r="C141" s="20"/>
      <c r="D141" s="20"/>
      <c r="E141" s="20"/>
      <c r="F141" s="21">
        <f>C141/($E$139*$G$139)</f>
        <v>0</v>
      </c>
      <c r="G141" s="21">
        <f t="shared" ref="G141:H156" si="30">D141/($E$139*$G$139)</f>
        <v>0</v>
      </c>
      <c r="H141" s="21">
        <f t="shared" si="30"/>
        <v>0</v>
      </c>
      <c r="I141" s="92"/>
      <c r="J141" s="16">
        <v>0</v>
      </c>
      <c r="K141">
        <v>315</v>
      </c>
      <c r="L141">
        <v>214</v>
      </c>
      <c r="M141">
        <v>31</v>
      </c>
      <c r="N141" s="23">
        <f>K141/($M$139*$O$139)</f>
        <v>576.60626029654031</v>
      </c>
      <c r="O141" s="23">
        <f t="shared" ref="O141:P156" si="31">L141/($M$139*$O$139)</f>
        <v>391.72615778876076</v>
      </c>
      <c r="P141" s="23">
        <f t="shared" si="31"/>
        <v>56.745377997437302</v>
      </c>
      <c r="Q141" s="94"/>
      <c r="R141" s="17">
        <v>0</v>
      </c>
      <c r="S141" s="24"/>
      <c r="T141" s="24"/>
      <c r="U141" s="24"/>
      <c r="V141" s="25">
        <f>S141/($U$139*$W$139)</f>
        <v>0</v>
      </c>
      <c r="W141" s="25">
        <f t="shared" ref="W141:X156" si="32">T141/($U$139*$W$139)</f>
        <v>0</v>
      </c>
      <c r="X141" s="25">
        <f t="shared" si="32"/>
        <v>0</v>
      </c>
      <c r="Y141" s="96"/>
      <c r="Z141" s="18">
        <v>0</v>
      </c>
      <c r="AA141" s="26"/>
      <c r="AB141" s="26"/>
      <c r="AC141" s="26"/>
      <c r="AD141" s="27">
        <f>AA141/($AC$139*$AE$139)</f>
        <v>0</v>
      </c>
      <c r="AE141" s="27">
        <f t="shared" ref="AE141:AF156" si="33">AB141/($AC$139*$AE$139)</f>
        <v>0</v>
      </c>
      <c r="AF141" s="27">
        <f t="shared" si="33"/>
        <v>0</v>
      </c>
    </row>
    <row r="142" spans="1:33" x14ac:dyDescent="0.3">
      <c r="A142" s="90"/>
      <c r="B142" s="20">
        <v>1</v>
      </c>
      <c r="C142" s="20"/>
      <c r="D142" s="20"/>
      <c r="E142" s="20"/>
      <c r="F142" s="21">
        <f t="shared" ref="F142:H204" si="34">C142/($E$139*$G$139)</f>
        <v>0</v>
      </c>
      <c r="G142" s="21">
        <f t="shared" si="30"/>
        <v>0</v>
      </c>
      <c r="H142" s="21">
        <f t="shared" si="30"/>
        <v>0</v>
      </c>
      <c r="I142" s="92"/>
      <c r="J142" s="16">
        <v>1</v>
      </c>
      <c r="K142">
        <v>353</v>
      </c>
      <c r="L142">
        <v>235</v>
      </c>
      <c r="M142">
        <v>44</v>
      </c>
      <c r="N142" s="23">
        <f t="shared" ref="N142:P204" si="35">K142/($M$139*$O$139)</f>
        <v>646.16511074501193</v>
      </c>
      <c r="O142" s="23">
        <f t="shared" si="31"/>
        <v>430.16657514186346</v>
      </c>
      <c r="P142" s="23">
        <f t="shared" si="31"/>
        <v>80.5418268350723</v>
      </c>
      <c r="Q142" s="94"/>
      <c r="R142" s="17">
        <v>1</v>
      </c>
      <c r="S142" s="24"/>
      <c r="T142" s="24"/>
      <c r="U142" s="24"/>
      <c r="V142" s="25">
        <f t="shared" ref="V142:X204" si="36">S142/($U$139*$W$139)</f>
        <v>0</v>
      </c>
      <c r="W142" s="25">
        <f t="shared" si="32"/>
        <v>0</v>
      </c>
      <c r="X142" s="25">
        <f t="shared" si="32"/>
        <v>0</v>
      </c>
      <c r="Y142" s="96"/>
      <c r="Z142" s="18">
        <v>1</v>
      </c>
      <c r="AA142" s="26"/>
      <c r="AB142" s="26"/>
      <c r="AC142" s="26"/>
      <c r="AD142" s="27">
        <f t="shared" ref="AD142:AF204" si="37">AA142/($AC$139*$AE$139)</f>
        <v>0</v>
      </c>
      <c r="AE142" s="27">
        <f t="shared" si="33"/>
        <v>0</v>
      </c>
      <c r="AF142" s="27">
        <f t="shared" si="33"/>
        <v>0</v>
      </c>
    </row>
    <row r="143" spans="1:33" x14ac:dyDescent="0.3">
      <c r="A143" s="90"/>
      <c r="B143" s="20">
        <v>2</v>
      </c>
      <c r="C143" s="20"/>
      <c r="D143" s="20"/>
      <c r="E143" s="20"/>
      <c r="F143" s="21">
        <f t="shared" si="34"/>
        <v>0</v>
      </c>
      <c r="G143" s="21">
        <f t="shared" si="30"/>
        <v>0</v>
      </c>
      <c r="H143" s="21">
        <f t="shared" si="30"/>
        <v>0</v>
      </c>
      <c r="I143" s="92"/>
      <c r="J143" s="16">
        <v>2</v>
      </c>
      <c r="K143">
        <v>250</v>
      </c>
      <c r="L143">
        <v>164</v>
      </c>
      <c r="M143">
        <v>21</v>
      </c>
      <c r="N143" s="23">
        <f t="shared" si="35"/>
        <v>457.62401610836537</v>
      </c>
      <c r="O143" s="23">
        <f t="shared" si="31"/>
        <v>300.20135456708766</v>
      </c>
      <c r="P143" s="23">
        <f t="shared" si="31"/>
        <v>38.440417353102688</v>
      </c>
      <c r="Q143" s="94"/>
      <c r="R143" s="17">
        <v>2</v>
      </c>
      <c r="S143" s="24"/>
      <c r="T143" s="24"/>
      <c r="U143" s="24"/>
      <c r="V143" s="25">
        <f t="shared" si="36"/>
        <v>0</v>
      </c>
      <c r="W143" s="25">
        <f t="shared" si="32"/>
        <v>0</v>
      </c>
      <c r="X143" s="25">
        <f t="shared" si="32"/>
        <v>0</v>
      </c>
      <c r="Y143" s="96"/>
      <c r="Z143" s="18">
        <v>2</v>
      </c>
      <c r="AA143" s="26"/>
      <c r="AB143" s="26"/>
      <c r="AC143" s="26"/>
      <c r="AD143" s="27">
        <f t="shared" si="37"/>
        <v>0</v>
      </c>
      <c r="AE143" s="27">
        <f t="shared" si="33"/>
        <v>0</v>
      </c>
      <c r="AF143" s="27">
        <f t="shared" si="33"/>
        <v>0</v>
      </c>
    </row>
    <row r="144" spans="1:33" x14ac:dyDescent="0.3">
      <c r="A144" s="90"/>
      <c r="B144" s="20">
        <v>3</v>
      </c>
      <c r="C144" s="20"/>
      <c r="D144" s="20"/>
      <c r="E144" s="20"/>
      <c r="F144" s="21">
        <f t="shared" si="34"/>
        <v>0</v>
      </c>
      <c r="G144" s="21">
        <f t="shared" si="30"/>
        <v>0</v>
      </c>
      <c r="H144" s="21">
        <f t="shared" si="30"/>
        <v>0</v>
      </c>
      <c r="I144" s="92"/>
      <c r="J144" s="16">
        <v>3</v>
      </c>
      <c r="K144">
        <v>304</v>
      </c>
      <c r="L144">
        <v>237</v>
      </c>
      <c r="M144">
        <v>24</v>
      </c>
      <c r="N144" s="23">
        <f t="shared" si="35"/>
        <v>556.47080358777225</v>
      </c>
      <c r="O144" s="23">
        <f t="shared" si="31"/>
        <v>433.82756727073036</v>
      </c>
      <c r="P144" s="23">
        <f t="shared" si="31"/>
        <v>43.931905546403073</v>
      </c>
      <c r="Q144" s="94"/>
      <c r="R144" s="17">
        <v>3</v>
      </c>
      <c r="S144" s="24"/>
      <c r="T144" s="24"/>
      <c r="U144" s="24"/>
      <c r="V144" s="25">
        <f t="shared" si="36"/>
        <v>0</v>
      </c>
      <c r="W144" s="25">
        <f t="shared" si="32"/>
        <v>0</v>
      </c>
      <c r="X144" s="25">
        <f t="shared" si="32"/>
        <v>0</v>
      </c>
      <c r="Y144" s="96"/>
      <c r="Z144" s="18">
        <v>3</v>
      </c>
      <c r="AA144" s="26"/>
      <c r="AB144" s="26"/>
      <c r="AC144" s="26"/>
      <c r="AD144" s="27">
        <f t="shared" si="37"/>
        <v>0</v>
      </c>
      <c r="AE144" s="27">
        <f t="shared" si="33"/>
        <v>0</v>
      </c>
      <c r="AF144" s="27">
        <f t="shared" si="33"/>
        <v>0</v>
      </c>
    </row>
    <row r="145" spans="1:32" x14ac:dyDescent="0.3">
      <c r="A145" s="90"/>
      <c r="B145" s="20">
        <v>4</v>
      </c>
      <c r="C145" s="20"/>
      <c r="D145" s="20"/>
      <c r="E145" s="20"/>
      <c r="F145" s="21">
        <f t="shared" si="34"/>
        <v>0</v>
      </c>
      <c r="G145" s="21">
        <f t="shared" si="30"/>
        <v>0</v>
      </c>
      <c r="H145" s="21">
        <f t="shared" si="30"/>
        <v>0</v>
      </c>
      <c r="I145" s="92"/>
      <c r="J145" s="16">
        <v>4</v>
      </c>
      <c r="K145">
        <v>585</v>
      </c>
      <c r="L145">
        <v>481</v>
      </c>
      <c r="M145">
        <v>150</v>
      </c>
      <c r="N145" s="23">
        <f t="shared" si="35"/>
        <v>1070.840197693575</v>
      </c>
      <c r="O145" s="23">
        <f t="shared" si="31"/>
        <v>880.46860699249498</v>
      </c>
      <c r="P145" s="23">
        <f t="shared" si="31"/>
        <v>274.57440966501923</v>
      </c>
      <c r="Q145" s="94"/>
      <c r="R145" s="17">
        <v>4</v>
      </c>
      <c r="S145" s="24"/>
      <c r="T145" s="24"/>
      <c r="U145" s="24"/>
      <c r="V145" s="25">
        <f t="shared" si="36"/>
        <v>0</v>
      </c>
      <c r="W145" s="25">
        <f t="shared" si="32"/>
        <v>0</v>
      </c>
      <c r="X145" s="25">
        <f t="shared" si="32"/>
        <v>0</v>
      </c>
      <c r="Y145" s="96"/>
      <c r="Z145" s="18">
        <v>4</v>
      </c>
      <c r="AA145" s="26"/>
      <c r="AB145" s="26"/>
      <c r="AC145" s="26"/>
      <c r="AD145" s="27">
        <f t="shared" si="37"/>
        <v>0</v>
      </c>
      <c r="AE145" s="27">
        <f t="shared" si="33"/>
        <v>0</v>
      </c>
      <c r="AF145" s="27">
        <f t="shared" si="33"/>
        <v>0</v>
      </c>
    </row>
    <row r="146" spans="1:32" x14ac:dyDescent="0.3">
      <c r="A146" s="90"/>
      <c r="B146" s="20">
        <v>5</v>
      </c>
      <c r="C146" s="20"/>
      <c r="D146" s="20"/>
      <c r="E146" s="20"/>
      <c r="F146" s="21">
        <f t="shared" si="34"/>
        <v>0</v>
      </c>
      <c r="G146" s="21">
        <f t="shared" si="30"/>
        <v>0</v>
      </c>
      <c r="H146" s="21">
        <f t="shared" si="30"/>
        <v>0</v>
      </c>
      <c r="I146" s="92"/>
      <c r="J146" s="16">
        <v>5</v>
      </c>
      <c r="K146">
        <v>504</v>
      </c>
      <c r="L146">
        <v>326</v>
      </c>
      <c r="M146">
        <v>20</v>
      </c>
      <c r="N146" s="23">
        <f t="shared" si="35"/>
        <v>922.57001647446452</v>
      </c>
      <c r="O146" s="23">
        <f t="shared" si="31"/>
        <v>596.74171700530837</v>
      </c>
      <c r="P146" s="23">
        <f t="shared" si="31"/>
        <v>36.609921288669227</v>
      </c>
      <c r="Q146" s="94"/>
      <c r="R146" s="17">
        <v>5</v>
      </c>
      <c r="S146" s="24"/>
      <c r="T146" s="24"/>
      <c r="U146" s="24"/>
      <c r="V146" s="25">
        <f t="shared" si="36"/>
        <v>0</v>
      </c>
      <c r="W146" s="25">
        <f t="shared" si="32"/>
        <v>0</v>
      </c>
      <c r="X146" s="25">
        <f t="shared" si="32"/>
        <v>0</v>
      </c>
      <c r="Y146" s="96"/>
      <c r="Z146" s="18">
        <v>5</v>
      </c>
      <c r="AA146" s="26"/>
      <c r="AB146" s="26"/>
      <c r="AC146" s="26"/>
      <c r="AD146" s="27">
        <f t="shared" si="37"/>
        <v>0</v>
      </c>
      <c r="AE146" s="27">
        <f t="shared" si="33"/>
        <v>0</v>
      </c>
      <c r="AF146" s="27">
        <f t="shared" si="33"/>
        <v>0</v>
      </c>
    </row>
    <row r="147" spans="1:32" x14ac:dyDescent="0.3">
      <c r="A147" s="90"/>
      <c r="B147" s="20">
        <v>6</v>
      </c>
      <c r="C147" s="20"/>
      <c r="D147" s="20"/>
      <c r="E147" s="20"/>
      <c r="F147" s="21">
        <f t="shared" si="34"/>
        <v>0</v>
      </c>
      <c r="G147" s="21">
        <f t="shared" si="30"/>
        <v>0</v>
      </c>
      <c r="H147" s="21">
        <f t="shared" si="30"/>
        <v>0</v>
      </c>
      <c r="I147" s="92"/>
      <c r="J147" s="16">
        <v>6</v>
      </c>
      <c r="K147">
        <v>425</v>
      </c>
      <c r="L147">
        <v>315</v>
      </c>
      <c r="M147">
        <v>40</v>
      </c>
      <c r="N147" s="23">
        <f t="shared" si="35"/>
        <v>777.96082738422115</v>
      </c>
      <c r="O147" s="23">
        <f t="shared" si="31"/>
        <v>576.60626029654031</v>
      </c>
      <c r="P147" s="23">
        <f t="shared" si="31"/>
        <v>73.219842577338454</v>
      </c>
      <c r="Q147" s="94"/>
      <c r="R147" s="17">
        <v>6</v>
      </c>
      <c r="S147" s="24"/>
      <c r="T147" s="24"/>
      <c r="U147" s="24"/>
      <c r="V147" s="25">
        <f t="shared" si="36"/>
        <v>0</v>
      </c>
      <c r="W147" s="25">
        <f t="shared" si="32"/>
        <v>0</v>
      </c>
      <c r="X147" s="25">
        <f t="shared" si="32"/>
        <v>0</v>
      </c>
      <c r="Y147" s="96"/>
      <c r="Z147" s="18">
        <v>6</v>
      </c>
      <c r="AA147" s="26"/>
      <c r="AB147" s="26"/>
      <c r="AC147" s="26"/>
      <c r="AD147" s="27">
        <f t="shared" si="37"/>
        <v>0</v>
      </c>
      <c r="AE147" s="27">
        <f t="shared" si="33"/>
        <v>0</v>
      </c>
      <c r="AF147" s="27">
        <f t="shared" si="33"/>
        <v>0</v>
      </c>
    </row>
    <row r="148" spans="1:32" x14ac:dyDescent="0.3">
      <c r="A148" s="90"/>
      <c r="B148" s="20">
        <v>7</v>
      </c>
      <c r="C148" s="20"/>
      <c r="D148" s="20"/>
      <c r="E148" s="20"/>
      <c r="F148" s="21">
        <f t="shared" si="34"/>
        <v>0</v>
      </c>
      <c r="G148" s="21">
        <f t="shared" si="30"/>
        <v>0</v>
      </c>
      <c r="H148" s="21">
        <f t="shared" si="30"/>
        <v>0</v>
      </c>
      <c r="I148" s="92"/>
      <c r="J148" s="16">
        <v>7</v>
      </c>
      <c r="K148">
        <v>423</v>
      </c>
      <c r="L148">
        <v>309</v>
      </c>
      <c r="M148">
        <v>19</v>
      </c>
      <c r="N148" s="23">
        <f t="shared" si="35"/>
        <v>774.2998352553542</v>
      </c>
      <c r="O148" s="23">
        <f t="shared" si="31"/>
        <v>565.62328390993957</v>
      </c>
      <c r="P148" s="23">
        <f t="shared" si="31"/>
        <v>34.779425224235766</v>
      </c>
      <c r="Q148" s="94"/>
      <c r="R148" s="17">
        <v>7</v>
      </c>
      <c r="S148" s="24"/>
      <c r="T148" s="24"/>
      <c r="U148" s="24"/>
      <c r="V148" s="25">
        <f t="shared" si="36"/>
        <v>0</v>
      </c>
      <c r="W148" s="25">
        <f t="shared" si="32"/>
        <v>0</v>
      </c>
      <c r="X148" s="25">
        <f t="shared" si="32"/>
        <v>0</v>
      </c>
      <c r="Y148" s="96"/>
      <c r="Z148" s="18">
        <v>7</v>
      </c>
      <c r="AA148" s="26"/>
      <c r="AB148" s="26"/>
      <c r="AC148" s="26"/>
      <c r="AD148" s="27">
        <f t="shared" si="37"/>
        <v>0</v>
      </c>
      <c r="AE148" s="27">
        <f t="shared" si="33"/>
        <v>0</v>
      </c>
      <c r="AF148" s="27">
        <f t="shared" si="33"/>
        <v>0</v>
      </c>
    </row>
    <row r="149" spans="1:32" x14ac:dyDescent="0.3">
      <c r="A149" s="90"/>
      <c r="B149" s="20">
        <v>8</v>
      </c>
      <c r="C149" s="20"/>
      <c r="D149" s="20"/>
      <c r="E149" s="20"/>
      <c r="F149" s="21">
        <f t="shared" si="34"/>
        <v>0</v>
      </c>
      <c r="G149" s="21">
        <f t="shared" si="30"/>
        <v>0</v>
      </c>
      <c r="H149" s="21">
        <f t="shared" si="30"/>
        <v>0</v>
      </c>
      <c r="I149" s="92"/>
      <c r="J149" s="16">
        <v>8</v>
      </c>
      <c r="K149">
        <v>2</v>
      </c>
      <c r="L149">
        <v>0</v>
      </c>
      <c r="M149">
        <v>0</v>
      </c>
      <c r="N149" s="23">
        <f t="shared" si="35"/>
        <v>3.6609921288669227</v>
      </c>
      <c r="O149" s="23">
        <f t="shared" si="31"/>
        <v>0</v>
      </c>
      <c r="P149" s="23">
        <f t="shared" si="31"/>
        <v>0</v>
      </c>
      <c r="Q149" s="94"/>
      <c r="R149" s="17">
        <v>8</v>
      </c>
      <c r="S149" s="24"/>
      <c r="T149" s="24"/>
      <c r="U149" s="24"/>
      <c r="V149" s="25">
        <f t="shared" si="36"/>
        <v>0</v>
      </c>
      <c r="W149" s="25">
        <f t="shared" si="32"/>
        <v>0</v>
      </c>
      <c r="X149" s="25">
        <f t="shared" si="32"/>
        <v>0</v>
      </c>
      <c r="Y149" s="96"/>
      <c r="Z149" s="18">
        <v>8</v>
      </c>
      <c r="AA149" s="26"/>
      <c r="AB149" s="26"/>
      <c r="AC149" s="26"/>
      <c r="AD149" s="27">
        <f t="shared" si="37"/>
        <v>0</v>
      </c>
      <c r="AE149" s="27">
        <f t="shared" si="33"/>
        <v>0</v>
      </c>
      <c r="AF149" s="27">
        <f t="shared" si="33"/>
        <v>0</v>
      </c>
    </row>
    <row r="150" spans="1:32" x14ac:dyDescent="0.3">
      <c r="A150" s="90"/>
      <c r="B150" s="20">
        <v>9</v>
      </c>
      <c r="C150" s="20"/>
      <c r="D150" s="20"/>
      <c r="E150" s="20"/>
      <c r="F150" s="21">
        <f t="shared" si="34"/>
        <v>0</v>
      </c>
      <c r="G150" s="21">
        <f t="shared" si="30"/>
        <v>0</v>
      </c>
      <c r="H150" s="21">
        <f t="shared" si="30"/>
        <v>0</v>
      </c>
      <c r="I150" s="92"/>
      <c r="J150" s="16">
        <v>9</v>
      </c>
      <c r="K150">
        <v>320</v>
      </c>
      <c r="L150">
        <v>206</v>
      </c>
      <c r="M150">
        <v>26</v>
      </c>
      <c r="N150" s="23">
        <f t="shared" si="35"/>
        <v>585.75874061870763</v>
      </c>
      <c r="O150" s="23">
        <f t="shared" si="31"/>
        <v>377.08218927329307</v>
      </c>
      <c r="P150" s="23">
        <f t="shared" si="31"/>
        <v>47.592897675269995</v>
      </c>
      <c r="Q150" s="94"/>
      <c r="R150" s="17">
        <v>9</v>
      </c>
      <c r="S150" s="24"/>
      <c r="T150" s="24"/>
      <c r="U150" s="24"/>
      <c r="V150" s="25">
        <f t="shared" si="36"/>
        <v>0</v>
      </c>
      <c r="W150" s="25">
        <f t="shared" si="32"/>
        <v>0</v>
      </c>
      <c r="X150" s="25">
        <f t="shared" si="32"/>
        <v>0</v>
      </c>
      <c r="Y150" s="96"/>
      <c r="Z150" s="18">
        <v>9</v>
      </c>
      <c r="AA150" s="26"/>
      <c r="AB150" s="26"/>
      <c r="AC150" s="26"/>
      <c r="AD150" s="27">
        <f t="shared" si="37"/>
        <v>0</v>
      </c>
      <c r="AE150" s="27">
        <f t="shared" si="33"/>
        <v>0</v>
      </c>
      <c r="AF150" s="27">
        <f t="shared" si="33"/>
        <v>0</v>
      </c>
    </row>
    <row r="151" spans="1:32" x14ac:dyDescent="0.3">
      <c r="A151" s="90"/>
      <c r="B151" s="20">
        <v>10</v>
      </c>
      <c r="C151" s="20"/>
      <c r="D151" s="20"/>
      <c r="E151" s="20"/>
      <c r="F151" s="21">
        <f t="shared" si="34"/>
        <v>0</v>
      </c>
      <c r="G151" s="21">
        <f t="shared" si="30"/>
        <v>0</v>
      </c>
      <c r="H151" s="21">
        <f t="shared" si="30"/>
        <v>0</v>
      </c>
      <c r="I151" s="92"/>
      <c r="J151" s="16">
        <v>10</v>
      </c>
      <c r="K151">
        <v>365</v>
      </c>
      <c r="L151">
        <v>259</v>
      </c>
      <c r="M151">
        <v>22</v>
      </c>
      <c r="N151" s="23">
        <f t="shared" si="35"/>
        <v>668.13106351821341</v>
      </c>
      <c r="O151" s="23">
        <f t="shared" si="31"/>
        <v>474.09848068826653</v>
      </c>
      <c r="P151" s="23">
        <f t="shared" si="31"/>
        <v>40.27091341753615</v>
      </c>
      <c r="Q151" s="94"/>
      <c r="R151" s="17">
        <v>10</v>
      </c>
      <c r="S151" s="24"/>
      <c r="T151" s="24"/>
      <c r="U151" s="24"/>
      <c r="V151" s="25">
        <f t="shared" si="36"/>
        <v>0</v>
      </c>
      <c r="W151" s="25">
        <f t="shared" si="32"/>
        <v>0</v>
      </c>
      <c r="X151" s="25">
        <f t="shared" si="32"/>
        <v>0</v>
      </c>
      <c r="Y151" s="96"/>
      <c r="Z151" s="18">
        <v>10</v>
      </c>
      <c r="AA151" s="26"/>
      <c r="AB151" s="26"/>
      <c r="AC151" s="26"/>
      <c r="AD151" s="27">
        <f t="shared" si="37"/>
        <v>0</v>
      </c>
      <c r="AE151" s="27">
        <f t="shared" si="33"/>
        <v>0</v>
      </c>
      <c r="AF151" s="27">
        <f t="shared" si="33"/>
        <v>0</v>
      </c>
    </row>
    <row r="152" spans="1:32" x14ac:dyDescent="0.3">
      <c r="A152" s="90"/>
      <c r="B152" s="20">
        <v>11</v>
      </c>
      <c r="C152" s="20"/>
      <c r="D152" s="20"/>
      <c r="E152" s="20"/>
      <c r="F152" s="21">
        <f t="shared" si="34"/>
        <v>0</v>
      </c>
      <c r="G152" s="21">
        <f t="shared" si="30"/>
        <v>0</v>
      </c>
      <c r="H152" s="21">
        <f t="shared" si="30"/>
        <v>0</v>
      </c>
      <c r="I152" s="92"/>
      <c r="J152" s="16">
        <v>11</v>
      </c>
      <c r="K152">
        <v>489</v>
      </c>
      <c r="L152">
        <v>309</v>
      </c>
      <c r="M152">
        <v>44</v>
      </c>
      <c r="N152" s="23">
        <f t="shared" si="35"/>
        <v>895.11257550796267</v>
      </c>
      <c r="O152" s="23">
        <f t="shared" si="31"/>
        <v>565.62328390993957</v>
      </c>
      <c r="P152" s="23">
        <f t="shared" si="31"/>
        <v>80.5418268350723</v>
      </c>
      <c r="Q152" s="94"/>
      <c r="R152" s="17">
        <v>11</v>
      </c>
      <c r="S152" s="24"/>
      <c r="T152" s="24"/>
      <c r="U152" s="24"/>
      <c r="V152" s="25">
        <f t="shared" si="36"/>
        <v>0</v>
      </c>
      <c r="W152" s="25">
        <f t="shared" si="32"/>
        <v>0</v>
      </c>
      <c r="X152" s="25">
        <f t="shared" si="32"/>
        <v>0</v>
      </c>
      <c r="Y152" s="96"/>
      <c r="Z152" s="18">
        <v>11</v>
      </c>
      <c r="AA152" s="26"/>
      <c r="AB152" s="26"/>
      <c r="AC152" s="26"/>
      <c r="AD152" s="27">
        <f t="shared" si="37"/>
        <v>0</v>
      </c>
      <c r="AE152" s="27">
        <f t="shared" si="33"/>
        <v>0</v>
      </c>
      <c r="AF152" s="27">
        <f t="shared" si="33"/>
        <v>0</v>
      </c>
    </row>
    <row r="153" spans="1:32" x14ac:dyDescent="0.3">
      <c r="A153" s="90"/>
      <c r="B153" s="20">
        <v>12</v>
      </c>
      <c r="C153" s="20"/>
      <c r="D153" s="20"/>
      <c r="E153" s="20"/>
      <c r="F153" s="21">
        <f t="shared" si="34"/>
        <v>0</v>
      </c>
      <c r="G153" s="21">
        <f t="shared" si="30"/>
        <v>0</v>
      </c>
      <c r="H153" s="21">
        <f t="shared" si="30"/>
        <v>0</v>
      </c>
      <c r="I153" s="92"/>
      <c r="J153" s="16">
        <v>12</v>
      </c>
      <c r="K153">
        <v>575</v>
      </c>
      <c r="L153">
        <v>380</v>
      </c>
      <c r="M153">
        <v>36</v>
      </c>
      <c r="N153" s="23">
        <f t="shared" si="35"/>
        <v>1052.5352370492403</v>
      </c>
      <c r="O153" s="23">
        <f t="shared" si="31"/>
        <v>695.58850448471537</v>
      </c>
      <c r="P153" s="23">
        <f t="shared" si="31"/>
        <v>65.897858319604609</v>
      </c>
      <c r="Q153" s="94"/>
      <c r="R153" s="17">
        <v>12</v>
      </c>
      <c r="S153" s="24"/>
      <c r="T153" s="24"/>
      <c r="U153" s="24"/>
      <c r="V153" s="25">
        <f t="shared" si="36"/>
        <v>0</v>
      </c>
      <c r="W153" s="25">
        <f t="shared" si="32"/>
        <v>0</v>
      </c>
      <c r="X153" s="25">
        <f t="shared" si="32"/>
        <v>0</v>
      </c>
      <c r="Y153" s="96"/>
      <c r="Z153" s="18">
        <v>12</v>
      </c>
      <c r="AA153" s="26"/>
      <c r="AB153" s="26"/>
      <c r="AC153" s="26"/>
      <c r="AD153" s="27">
        <f t="shared" si="37"/>
        <v>0</v>
      </c>
      <c r="AE153" s="27">
        <f t="shared" si="33"/>
        <v>0</v>
      </c>
      <c r="AF153" s="27">
        <f t="shared" si="33"/>
        <v>0</v>
      </c>
    </row>
    <row r="154" spans="1:32" x14ac:dyDescent="0.3">
      <c r="A154" s="90"/>
      <c r="B154" s="20">
        <v>13</v>
      </c>
      <c r="C154" s="20"/>
      <c r="D154" s="20"/>
      <c r="E154" s="20"/>
      <c r="F154" s="21">
        <f t="shared" si="34"/>
        <v>0</v>
      </c>
      <c r="G154" s="21">
        <f t="shared" si="30"/>
        <v>0</v>
      </c>
      <c r="H154" s="21">
        <f t="shared" si="30"/>
        <v>0</v>
      </c>
      <c r="I154" s="92"/>
      <c r="J154" s="16">
        <v>13</v>
      </c>
      <c r="K154">
        <v>465</v>
      </c>
      <c r="L154">
        <v>377</v>
      </c>
      <c r="M154">
        <v>24</v>
      </c>
      <c r="N154" s="23">
        <f t="shared" si="35"/>
        <v>851.1806699615596</v>
      </c>
      <c r="O154" s="23">
        <f t="shared" si="31"/>
        <v>690.097016291415</v>
      </c>
      <c r="P154" s="23">
        <f t="shared" si="31"/>
        <v>43.931905546403073</v>
      </c>
      <c r="Q154" s="94"/>
      <c r="R154" s="17">
        <v>13</v>
      </c>
      <c r="S154" s="24"/>
      <c r="T154" s="24"/>
      <c r="U154" s="24"/>
      <c r="V154" s="25">
        <f t="shared" si="36"/>
        <v>0</v>
      </c>
      <c r="W154" s="25">
        <f t="shared" si="32"/>
        <v>0</v>
      </c>
      <c r="X154" s="25">
        <f t="shared" si="32"/>
        <v>0</v>
      </c>
      <c r="Y154" s="96"/>
      <c r="Z154" s="18">
        <v>13</v>
      </c>
      <c r="AA154" s="26"/>
      <c r="AB154" s="26"/>
      <c r="AC154" s="26"/>
      <c r="AD154" s="27">
        <f t="shared" si="37"/>
        <v>0</v>
      </c>
      <c r="AE154" s="27">
        <f t="shared" si="33"/>
        <v>0</v>
      </c>
      <c r="AF154" s="27">
        <f t="shared" si="33"/>
        <v>0</v>
      </c>
    </row>
    <row r="155" spans="1:32" x14ac:dyDescent="0.3">
      <c r="A155" s="90"/>
      <c r="B155" s="20">
        <v>14</v>
      </c>
      <c r="C155" s="20"/>
      <c r="D155" s="20"/>
      <c r="E155" s="20"/>
      <c r="F155" s="21">
        <f t="shared" si="34"/>
        <v>0</v>
      </c>
      <c r="G155" s="21">
        <f t="shared" si="30"/>
        <v>0</v>
      </c>
      <c r="H155" s="21">
        <f t="shared" si="30"/>
        <v>0</v>
      </c>
      <c r="I155" s="92"/>
      <c r="J155" s="16">
        <v>14</v>
      </c>
      <c r="K155">
        <v>0</v>
      </c>
      <c r="L155">
        <v>0</v>
      </c>
      <c r="M155">
        <v>0</v>
      </c>
      <c r="N155" s="23">
        <f t="shared" si="35"/>
        <v>0</v>
      </c>
      <c r="O155" s="23">
        <f t="shared" si="31"/>
        <v>0</v>
      </c>
      <c r="P155" s="23">
        <f t="shared" si="31"/>
        <v>0</v>
      </c>
      <c r="Q155" s="94"/>
      <c r="R155" s="17">
        <v>14</v>
      </c>
      <c r="S155" s="24"/>
      <c r="T155" s="24"/>
      <c r="U155" s="24"/>
      <c r="V155" s="25">
        <f t="shared" si="36"/>
        <v>0</v>
      </c>
      <c r="W155" s="25">
        <f t="shared" si="32"/>
        <v>0</v>
      </c>
      <c r="X155" s="25">
        <f t="shared" si="32"/>
        <v>0</v>
      </c>
      <c r="Y155" s="96"/>
      <c r="Z155" s="18">
        <v>14</v>
      </c>
      <c r="AA155" s="26"/>
      <c r="AB155" s="26"/>
      <c r="AC155" s="26"/>
      <c r="AD155" s="27">
        <f t="shared" si="37"/>
        <v>0</v>
      </c>
      <c r="AE155" s="27">
        <f t="shared" si="33"/>
        <v>0</v>
      </c>
      <c r="AF155" s="27">
        <f t="shared" si="33"/>
        <v>0</v>
      </c>
    </row>
    <row r="156" spans="1:32" x14ac:dyDescent="0.3">
      <c r="A156" s="90"/>
      <c r="B156" s="20">
        <v>15</v>
      </c>
      <c r="C156" s="20"/>
      <c r="D156" s="20"/>
      <c r="E156" s="20"/>
      <c r="F156" s="21">
        <f t="shared" si="34"/>
        <v>0</v>
      </c>
      <c r="G156" s="21">
        <f t="shared" si="30"/>
        <v>0</v>
      </c>
      <c r="H156" s="21">
        <f t="shared" si="30"/>
        <v>0</v>
      </c>
      <c r="I156" s="92"/>
      <c r="J156" s="16">
        <v>15</v>
      </c>
      <c r="K156">
        <v>935</v>
      </c>
      <c r="L156">
        <v>690</v>
      </c>
      <c r="M156">
        <v>38</v>
      </c>
      <c r="N156" s="23">
        <f t="shared" si="35"/>
        <v>1711.5138202452865</v>
      </c>
      <c r="O156" s="23">
        <f t="shared" si="31"/>
        <v>1263.0422844590885</v>
      </c>
      <c r="P156" s="23">
        <f t="shared" si="31"/>
        <v>69.558850448471532</v>
      </c>
      <c r="Q156" s="94"/>
      <c r="R156" s="17">
        <v>15</v>
      </c>
      <c r="S156" s="24"/>
      <c r="T156" s="24"/>
      <c r="U156" s="24"/>
      <c r="V156" s="25">
        <f t="shared" si="36"/>
        <v>0</v>
      </c>
      <c r="W156" s="25">
        <f t="shared" si="32"/>
        <v>0</v>
      </c>
      <c r="X156" s="25">
        <f t="shared" si="32"/>
        <v>0</v>
      </c>
      <c r="Y156" s="96"/>
      <c r="Z156" s="18">
        <v>15</v>
      </c>
      <c r="AA156" s="26"/>
      <c r="AB156" s="26"/>
      <c r="AC156" s="26"/>
      <c r="AD156" s="27">
        <f t="shared" si="37"/>
        <v>0</v>
      </c>
      <c r="AE156" s="27">
        <f t="shared" si="33"/>
        <v>0</v>
      </c>
      <c r="AF156" s="27">
        <f t="shared" si="33"/>
        <v>0</v>
      </c>
    </row>
    <row r="157" spans="1:32" x14ac:dyDescent="0.3">
      <c r="A157" s="90"/>
      <c r="B157" s="20">
        <v>16</v>
      </c>
      <c r="C157" s="20"/>
      <c r="D157" s="20"/>
      <c r="E157" s="20"/>
      <c r="F157" s="21">
        <f t="shared" si="34"/>
        <v>0</v>
      </c>
      <c r="G157" s="21">
        <f t="shared" si="34"/>
        <v>0</v>
      </c>
      <c r="H157" s="21">
        <f t="shared" si="34"/>
        <v>0</v>
      </c>
      <c r="I157" s="92"/>
      <c r="J157" s="16">
        <v>16</v>
      </c>
      <c r="K157">
        <v>1561</v>
      </c>
      <c r="L157">
        <v>1016</v>
      </c>
      <c r="M157">
        <v>80</v>
      </c>
      <c r="N157" s="23">
        <f t="shared" si="35"/>
        <v>2857.4043565806332</v>
      </c>
      <c r="O157" s="23">
        <f t="shared" si="35"/>
        <v>1859.7840014643969</v>
      </c>
      <c r="P157" s="23">
        <f t="shared" si="35"/>
        <v>146.43968515467691</v>
      </c>
      <c r="Q157" s="94"/>
      <c r="R157" s="17">
        <v>16</v>
      </c>
      <c r="S157" s="24"/>
      <c r="T157" s="24"/>
      <c r="U157" s="24"/>
      <c r="V157" s="25">
        <f t="shared" si="36"/>
        <v>0</v>
      </c>
      <c r="W157" s="25">
        <f t="shared" si="36"/>
        <v>0</v>
      </c>
      <c r="X157" s="25">
        <f t="shared" si="36"/>
        <v>0</v>
      </c>
      <c r="Y157" s="96"/>
      <c r="Z157" s="18">
        <v>16</v>
      </c>
      <c r="AA157" s="26"/>
      <c r="AB157" s="26"/>
      <c r="AC157" s="26"/>
      <c r="AD157" s="27">
        <f t="shared" si="37"/>
        <v>0</v>
      </c>
      <c r="AE157" s="27">
        <f t="shared" si="37"/>
        <v>0</v>
      </c>
      <c r="AF157" s="27">
        <f t="shared" si="37"/>
        <v>0</v>
      </c>
    </row>
    <row r="158" spans="1:32" x14ac:dyDescent="0.3">
      <c r="A158" s="90"/>
      <c r="B158" s="20">
        <v>17</v>
      </c>
      <c r="C158" s="20"/>
      <c r="D158" s="20"/>
      <c r="E158" s="20"/>
      <c r="F158" s="21">
        <f t="shared" si="34"/>
        <v>0</v>
      </c>
      <c r="G158" s="21">
        <f t="shared" si="34"/>
        <v>0</v>
      </c>
      <c r="H158" s="21">
        <f t="shared" si="34"/>
        <v>0</v>
      </c>
      <c r="I158" s="92"/>
      <c r="J158" s="16">
        <v>17</v>
      </c>
      <c r="K158">
        <v>1</v>
      </c>
      <c r="L158">
        <v>0</v>
      </c>
      <c r="M158">
        <v>0</v>
      </c>
      <c r="N158" s="23">
        <f t="shared" si="35"/>
        <v>1.8304960644334614</v>
      </c>
      <c r="O158" s="23">
        <f t="shared" si="35"/>
        <v>0</v>
      </c>
      <c r="P158" s="23">
        <f t="shared" si="35"/>
        <v>0</v>
      </c>
      <c r="Q158" s="94"/>
      <c r="R158" s="17">
        <v>17</v>
      </c>
      <c r="S158" s="24"/>
      <c r="T158" s="24"/>
      <c r="U158" s="24"/>
      <c r="V158" s="25">
        <f t="shared" si="36"/>
        <v>0</v>
      </c>
      <c r="W158" s="25">
        <f t="shared" si="36"/>
        <v>0</v>
      </c>
      <c r="X158" s="25">
        <f t="shared" si="36"/>
        <v>0</v>
      </c>
      <c r="Y158" s="96"/>
      <c r="Z158" s="18">
        <v>17</v>
      </c>
      <c r="AA158" s="26"/>
      <c r="AB158" s="26"/>
      <c r="AC158" s="26"/>
      <c r="AD158" s="27">
        <f t="shared" si="37"/>
        <v>0</v>
      </c>
      <c r="AE158" s="27">
        <f t="shared" si="37"/>
        <v>0</v>
      </c>
      <c r="AF158" s="27">
        <f t="shared" si="37"/>
        <v>0</v>
      </c>
    </row>
    <row r="159" spans="1:32" x14ac:dyDescent="0.3">
      <c r="A159" s="90"/>
      <c r="B159" s="20">
        <v>18</v>
      </c>
      <c r="C159" s="20"/>
      <c r="D159" s="20"/>
      <c r="E159" s="20"/>
      <c r="F159" s="21">
        <f t="shared" si="34"/>
        <v>0</v>
      </c>
      <c r="G159" s="21">
        <f t="shared" si="34"/>
        <v>0</v>
      </c>
      <c r="H159" s="21">
        <f t="shared" si="34"/>
        <v>0</v>
      </c>
      <c r="I159" s="92"/>
      <c r="J159" s="16">
        <v>18</v>
      </c>
      <c r="K159">
        <v>0</v>
      </c>
      <c r="L159">
        <v>0</v>
      </c>
      <c r="M159">
        <v>0</v>
      </c>
      <c r="N159" s="23">
        <f t="shared" si="35"/>
        <v>0</v>
      </c>
      <c r="O159" s="23">
        <f t="shared" si="35"/>
        <v>0</v>
      </c>
      <c r="P159" s="23">
        <f t="shared" si="35"/>
        <v>0</v>
      </c>
      <c r="Q159" s="94"/>
      <c r="R159" s="17">
        <v>18</v>
      </c>
      <c r="S159" s="24"/>
      <c r="T159" s="24"/>
      <c r="U159" s="24"/>
      <c r="V159" s="25">
        <f t="shared" si="36"/>
        <v>0</v>
      </c>
      <c r="W159" s="25">
        <f t="shared" si="36"/>
        <v>0</v>
      </c>
      <c r="X159" s="25">
        <f t="shared" si="36"/>
        <v>0</v>
      </c>
      <c r="Y159" s="96"/>
      <c r="Z159" s="18">
        <v>18</v>
      </c>
      <c r="AA159" s="26"/>
      <c r="AB159" s="26"/>
      <c r="AC159" s="26"/>
      <c r="AD159" s="27">
        <f t="shared" si="37"/>
        <v>0</v>
      </c>
      <c r="AE159" s="27">
        <f t="shared" si="37"/>
        <v>0</v>
      </c>
      <c r="AF159" s="27">
        <f t="shared" si="37"/>
        <v>0</v>
      </c>
    </row>
    <row r="160" spans="1:32" x14ac:dyDescent="0.3">
      <c r="A160" s="90"/>
      <c r="B160" s="20">
        <v>19</v>
      </c>
      <c r="C160" s="20"/>
      <c r="D160" s="20"/>
      <c r="E160" s="20"/>
      <c r="F160" s="21">
        <f t="shared" si="34"/>
        <v>0</v>
      </c>
      <c r="G160" s="21">
        <f t="shared" si="34"/>
        <v>0</v>
      </c>
      <c r="H160" s="21">
        <f t="shared" si="34"/>
        <v>0</v>
      </c>
      <c r="I160" s="92"/>
      <c r="J160" s="16">
        <v>19</v>
      </c>
      <c r="K160">
        <v>0</v>
      </c>
      <c r="L160">
        <v>0</v>
      </c>
      <c r="M160">
        <v>0</v>
      </c>
      <c r="N160" s="23">
        <f t="shared" si="35"/>
        <v>0</v>
      </c>
      <c r="O160" s="23">
        <f t="shared" si="35"/>
        <v>0</v>
      </c>
      <c r="P160" s="23">
        <f t="shared" si="35"/>
        <v>0</v>
      </c>
      <c r="Q160" s="94"/>
      <c r="R160" s="17">
        <v>19</v>
      </c>
      <c r="S160" s="24"/>
      <c r="T160" s="24"/>
      <c r="U160" s="24"/>
      <c r="V160" s="25">
        <f t="shared" si="36"/>
        <v>0</v>
      </c>
      <c r="W160" s="25">
        <f t="shared" si="36"/>
        <v>0</v>
      </c>
      <c r="X160" s="25">
        <f t="shared" si="36"/>
        <v>0</v>
      </c>
      <c r="Y160" s="96"/>
      <c r="Z160" s="18">
        <v>19</v>
      </c>
      <c r="AA160" s="26"/>
      <c r="AB160" s="26"/>
      <c r="AC160" s="26"/>
      <c r="AD160" s="27">
        <f t="shared" si="37"/>
        <v>0</v>
      </c>
      <c r="AE160" s="27">
        <f t="shared" si="37"/>
        <v>0</v>
      </c>
      <c r="AF160" s="27">
        <f t="shared" si="37"/>
        <v>0</v>
      </c>
    </row>
    <row r="161" spans="1:32" x14ac:dyDescent="0.3">
      <c r="A161" s="90"/>
      <c r="B161" s="20">
        <v>20</v>
      </c>
      <c r="C161" s="20"/>
      <c r="D161" s="20"/>
      <c r="E161" s="20"/>
      <c r="F161" s="21">
        <f t="shared" si="34"/>
        <v>0</v>
      </c>
      <c r="G161" s="21">
        <f t="shared" si="34"/>
        <v>0</v>
      </c>
      <c r="H161" s="21">
        <f t="shared" si="34"/>
        <v>0</v>
      </c>
      <c r="I161" s="92"/>
      <c r="J161" s="16">
        <v>20</v>
      </c>
      <c r="K161">
        <v>0</v>
      </c>
      <c r="L161">
        <v>0</v>
      </c>
      <c r="M161">
        <v>0</v>
      </c>
      <c r="N161" s="23">
        <f t="shared" si="35"/>
        <v>0</v>
      </c>
      <c r="O161" s="23">
        <f t="shared" si="35"/>
        <v>0</v>
      </c>
      <c r="P161" s="23">
        <f t="shared" si="35"/>
        <v>0</v>
      </c>
      <c r="Q161" s="94"/>
      <c r="R161" s="17">
        <v>20</v>
      </c>
      <c r="S161" s="24"/>
      <c r="T161" s="24"/>
      <c r="U161" s="24"/>
      <c r="V161" s="25">
        <f t="shared" si="36"/>
        <v>0</v>
      </c>
      <c r="W161" s="25">
        <f t="shared" si="36"/>
        <v>0</v>
      </c>
      <c r="X161" s="25">
        <f t="shared" si="36"/>
        <v>0</v>
      </c>
      <c r="Y161" s="96"/>
      <c r="Z161" s="18">
        <v>20</v>
      </c>
      <c r="AA161" s="26"/>
      <c r="AB161" s="26"/>
      <c r="AC161" s="26"/>
      <c r="AD161" s="27">
        <f t="shared" si="37"/>
        <v>0</v>
      </c>
      <c r="AE161" s="27">
        <f t="shared" si="37"/>
        <v>0</v>
      </c>
      <c r="AF161" s="27">
        <f t="shared" si="37"/>
        <v>0</v>
      </c>
    </row>
    <row r="162" spans="1:32" x14ac:dyDescent="0.3">
      <c r="A162" s="90"/>
      <c r="B162" s="20">
        <v>21</v>
      </c>
      <c r="C162" s="20"/>
      <c r="D162" s="20"/>
      <c r="E162" s="20"/>
      <c r="F162" s="21">
        <f t="shared" si="34"/>
        <v>0</v>
      </c>
      <c r="G162" s="21">
        <f t="shared" si="34"/>
        <v>0</v>
      </c>
      <c r="H162" s="21">
        <f t="shared" si="34"/>
        <v>0</v>
      </c>
      <c r="I162" s="92"/>
      <c r="J162" s="16">
        <v>21</v>
      </c>
      <c r="K162">
        <v>0</v>
      </c>
      <c r="L162">
        <v>0</v>
      </c>
      <c r="M162">
        <v>0</v>
      </c>
      <c r="N162" s="23">
        <f t="shared" si="35"/>
        <v>0</v>
      </c>
      <c r="O162" s="23">
        <f t="shared" si="35"/>
        <v>0</v>
      </c>
      <c r="P162" s="23">
        <f t="shared" si="35"/>
        <v>0</v>
      </c>
      <c r="Q162" s="94"/>
      <c r="R162" s="17">
        <v>21</v>
      </c>
      <c r="S162" s="24"/>
      <c r="T162" s="24"/>
      <c r="U162" s="24"/>
      <c r="V162" s="25">
        <f t="shared" si="36"/>
        <v>0</v>
      </c>
      <c r="W162" s="25">
        <f t="shared" si="36"/>
        <v>0</v>
      </c>
      <c r="X162" s="25">
        <f t="shared" si="36"/>
        <v>0</v>
      </c>
      <c r="Y162" s="96"/>
      <c r="Z162" s="18">
        <v>21</v>
      </c>
      <c r="AA162" s="26"/>
      <c r="AB162" s="26"/>
      <c r="AC162" s="26"/>
      <c r="AD162" s="27">
        <f t="shared" si="37"/>
        <v>0</v>
      </c>
      <c r="AE162" s="27">
        <f t="shared" si="37"/>
        <v>0</v>
      </c>
      <c r="AF162" s="27">
        <f t="shared" si="37"/>
        <v>0</v>
      </c>
    </row>
    <row r="163" spans="1:32" x14ac:dyDescent="0.3">
      <c r="A163" s="90"/>
      <c r="B163" s="20">
        <v>22</v>
      </c>
      <c r="C163" s="20"/>
      <c r="D163" s="20"/>
      <c r="E163" s="20"/>
      <c r="F163" s="21">
        <f t="shared" si="34"/>
        <v>0</v>
      </c>
      <c r="G163" s="21">
        <f t="shared" si="34"/>
        <v>0</v>
      </c>
      <c r="H163" s="21">
        <f t="shared" si="34"/>
        <v>0</v>
      </c>
      <c r="I163" s="92"/>
      <c r="J163" s="16">
        <v>22</v>
      </c>
      <c r="K163">
        <v>0</v>
      </c>
      <c r="L163">
        <v>0</v>
      </c>
      <c r="M163">
        <v>0</v>
      </c>
      <c r="N163" s="23">
        <f t="shared" si="35"/>
        <v>0</v>
      </c>
      <c r="O163" s="23">
        <f t="shared" si="35"/>
        <v>0</v>
      </c>
      <c r="P163" s="23">
        <f t="shared" si="35"/>
        <v>0</v>
      </c>
      <c r="Q163" s="94"/>
      <c r="R163" s="17">
        <v>22</v>
      </c>
      <c r="S163" s="24"/>
      <c r="T163" s="24"/>
      <c r="U163" s="24"/>
      <c r="V163" s="25">
        <f t="shared" si="36"/>
        <v>0</v>
      </c>
      <c r="W163" s="25">
        <f t="shared" si="36"/>
        <v>0</v>
      </c>
      <c r="X163" s="25">
        <f t="shared" si="36"/>
        <v>0</v>
      </c>
      <c r="Y163" s="96"/>
      <c r="Z163" s="18">
        <v>22</v>
      </c>
      <c r="AA163" s="26"/>
      <c r="AB163" s="26"/>
      <c r="AC163" s="26"/>
      <c r="AD163" s="27">
        <f t="shared" si="37"/>
        <v>0</v>
      </c>
      <c r="AE163" s="27">
        <f t="shared" si="37"/>
        <v>0</v>
      </c>
      <c r="AF163" s="27">
        <f t="shared" si="37"/>
        <v>0</v>
      </c>
    </row>
    <row r="164" spans="1:32" x14ac:dyDescent="0.3">
      <c r="A164" s="90"/>
      <c r="B164" s="20">
        <v>23</v>
      </c>
      <c r="C164" s="20"/>
      <c r="D164" s="20"/>
      <c r="E164" s="20"/>
      <c r="F164" s="21">
        <f t="shared" si="34"/>
        <v>0</v>
      </c>
      <c r="G164" s="21">
        <f t="shared" si="34"/>
        <v>0</v>
      </c>
      <c r="H164" s="21">
        <f t="shared" si="34"/>
        <v>0</v>
      </c>
      <c r="I164" s="92"/>
      <c r="J164" s="16">
        <v>23</v>
      </c>
      <c r="K164">
        <v>0</v>
      </c>
      <c r="L164">
        <v>0</v>
      </c>
      <c r="M164">
        <v>0</v>
      </c>
      <c r="N164" s="23">
        <f t="shared" si="35"/>
        <v>0</v>
      </c>
      <c r="O164" s="23">
        <f t="shared" si="35"/>
        <v>0</v>
      </c>
      <c r="P164" s="23">
        <f t="shared" si="35"/>
        <v>0</v>
      </c>
      <c r="Q164" s="94"/>
      <c r="R164" s="17">
        <v>23</v>
      </c>
      <c r="S164" s="24"/>
      <c r="T164" s="24"/>
      <c r="U164" s="24"/>
      <c r="V164" s="25">
        <f t="shared" si="36"/>
        <v>0</v>
      </c>
      <c r="W164" s="25">
        <f t="shared" si="36"/>
        <v>0</v>
      </c>
      <c r="X164" s="25">
        <f t="shared" si="36"/>
        <v>0</v>
      </c>
      <c r="Y164" s="96"/>
      <c r="Z164" s="18">
        <v>23</v>
      </c>
      <c r="AA164" s="26"/>
      <c r="AB164" s="26"/>
      <c r="AC164" s="26"/>
      <c r="AD164" s="27">
        <f t="shared" si="37"/>
        <v>0</v>
      </c>
      <c r="AE164" s="27">
        <f t="shared" si="37"/>
        <v>0</v>
      </c>
      <c r="AF164" s="27">
        <f t="shared" si="37"/>
        <v>0</v>
      </c>
    </row>
    <row r="165" spans="1:32" x14ac:dyDescent="0.3">
      <c r="A165" s="90"/>
      <c r="B165" s="20">
        <v>24</v>
      </c>
      <c r="C165" s="20"/>
      <c r="D165" s="20"/>
      <c r="E165" s="20"/>
      <c r="F165" s="21">
        <f t="shared" si="34"/>
        <v>0</v>
      </c>
      <c r="G165" s="21">
        <f t="shared" si="34"/>
        <v>0</v>
      </c>
      <c r="H165" s="21">
        <f t="shared" si="34"/>
        <v>0</v>
      </c>
      <c r="I165" s="92"/>
      <c r="J165" s="16">
        <v>24</v>
      </c>
      <c r="K165">
        <v>0</v>
      </c>
      <c r="L165">
        <v>0</v>
      </c>
      <c r="M165">
        <v>0</v>
      </c>
      <c r="N165" s="23">
        <f t="shared" si="35"/>
        <v>0</v>
      </c>
      <c r="O165" s="23">
        <f t="shared" si="35"/>
        <v>0</v>
      </c>
      <c r="P165" s="23">
        <f t="shared" si="35"/>
        <v>0</v>
      </c>
      <c r="Q165" s="94"/>
      <c r="R165" s="17">
        <v>24</v>
      </c>
      <c r="S165" s="24"/>
      <c r="T165" s="24"/>
      <c r="U165" s="24"/>
      <c r="V165" s="25">
        <f t="shared" si="36"/>
        <v>0</v>
      </c>
      <c r="W165" s="25">
        <f t="shared" si="36"/>
        <v>0</v>
      </c>
      <c r="X165" s="25">
        <f t="shared" si="36"/>
        <v>0</v>
      </c>
      <c r="Y165" s="96"/>
      <c r="Z165" s="18">
        <v>24</v>
      </c>
      <c r="AA165" s="26"/>
      <c r="AB165" s="26"/>
      <c r="AC165" s="26"/>
      <c r="AD165" s="27">
        <f t="shared" si="37"/>
        <v>0</v>
      </c>
      <c r="AE165" s="27">
        <f t="shared" si="37"/>
        <v>0</v>
      </c>
      <c r="AF165" s="27">
        <f t="shared" si="37"/>
        <v>0</v>
      </c>
    </row>
    <row r="166" spans="1:32" x14ac:dyDescent="0.3">
      <c r="A166" s="90"/>
      <c r="B166" s="20">
        <v>25</v>
      </c>
      <c r="C166" s="20"/>
      <c r="D166" s="20"/>
      <c r="E166" s="20"/>
      <c r="F166" s="21">
        <f t="shared" si="34"/>
        <v>0</v>
      </c>
      <c r="G166" s="21">
        <f t="shared" si="34"/>
        <v>0</v>
      </c>
      <c r="H166" s="21">
        <f t="shared" si="34"/>
        <v>0</v>
      </c>
      <c r="I166" s="92"/>
      <c r="J166" s="16">
        <v>25</v>
      </c>
      <c r="K166">
        <v>0</v>
      </c>
      <c r="L166">
        <v>0</v>
      </c>
      <c r="M166">
        <v>0</v>
      </c>
      <c r="N166" s="23">
        <f t="shared" si="35"/>
        <v>0</v>
      </c>
      <c r="O166" s="23">
        <f t="shared" si="35"/>
        <v>0</v>
      </c>
      <c r="P166" s="23">
        <f t="shared" si="35"/>
        <v>0</v>
      </c>
      <c r="Q166" s="94"/>
      <c r="R166" s="17">
        <v>25</v>
      </c>
      <c r="S166" s="24"/>
      <c r="T166" s="24"/>
      <c r="U166" s="24"/>
      <c r="V166" s="25">
        <f t="shared" si="36"/>
        <v>0</v>
      </c>
      <c r="W166" s="25">
        <f t="shared" si="36"/>
        <v>0</v>
      </c>
      <c r="X166" s="25">
        <f t="shared" si="36"/>
        <v>0</v>
      </c>
      <c r="Y166" s="96"/>
      <c r="Z166" s="18">
        <v>25</v>
      </c>
      <c r="AA166" s="26"/>
      <c r="AB166" s="26"/>
      <c r="AC166" s="26"/>
      <c r="AD166" s="27">
        <f t="shared" si="37"/>
        <v>0</v>
      </c>
      <c r="AE166" s="27">
        <f t="shared" si="37"/>
        <v>0</v>
      </c>
      <c r="AF166" s="27">
        <f t="shared" si="37"/>
        <v>0</v>
      </c>
    </row>
    <row r="167" spans="1:32" x14ac:dyDescent="0.3">
      <c r="A167" s="90"/>
      <c r="B167" s="20">
        <v>26</v>
      </c>
      <c r="C167" s="20"/>
      <c r="D167" s="20"/>
      <c r="E167" s="20"/>
      <c r="F167" s="21">
        <f t="shared" si="34"/>
        <v>0</v>
      </c>
      <c r="G167" s="21">
        <f t="shared" si="34"/>
        <v>0</v>
      </c>
      <c r="H167" s="21">
        <f t="shared" si="34"/>
        <v>0</v>
      </c>
      <c r="I167" s="92"/>
      <c r="J167" s="16">
        <v>26</v>
      </c>
      <c r="K167">
        <v>0</v>
      </c>
      <c r="L167">
        <v>0</v>
      </c>
      <c r="M167">
        <v>0</v>
      </c>
      <c r="N167" s="23">
        <f t="shared" si="35"/>
        <v>0</v>
      </c>
      <c r="O167" s="23">
        <f t="shared" si="35"/>
        <v>0</v>
      </c>
      <c r="P167" s="23">
        <f t="shared" si="35"/>
        <v>0</v>
      </c>
      <c r="Q167" s="94"/>
      <c r="R167" s="17">
        <v>26</v>
      </c>
      <c r="S167" s="24"/>
      <c r="T167" s="24"/>
      <c r="U167" s="24"/>
      <c r="V167" s="25">
        <f t="shared" si="36"/>
        <v>0</v>
      </c>
      <c r="W167" s="25">
        <f t="shared" si="36"/>
        <v>0</v>
      </c>
      <c r="X167" s="25">
        <f t="shared" si="36"/>
        <v>0</v>
      </c>
      <c r="Y167" s="96"/>
      <c r="Z167" s="18">
        <v>26</v>
      </c>
      <c r="AA167" s="26"/>
      <c r="AB167" s="26"/>
      <c r="AC167" s="26"/>
      <c r="AD167" s="27">
        <f t="shared" si="37"/>
        <v>0</v>
      </c>
      <c r="AE167" s="27">
        <f t="shared" si="37"/>
        <v>0</v>
      </c>
      <c r="AF167" s="27">
        <f t="shared" si="37"/>
        <v>0</v>
      </c>
    </row>
    <row r="168" spans="1:32" x14ac:dyDescent="0.3">
      <c r="A168" s="90"/>
      <c r="B168" s="20">
        <v>27</v>
      </c>
      <c r="C168" s="20"/>
      <c r="D168" s="20"/>
      <c r="E168" s="20"/>
      <c r="F168" s="21">
        <f t="shared" si="34"/>
        <v>0</v>
      </c>
      <c r="G168" s="21">
        <f t="shared" si="34"/>
        <v>0</v>
      </c>
      <c r="H168" s="21">
        <f t="shared" si="34"/>
        <v>0</v>
      </c>
      <c r="I168" s="92"/>
      <c r="J168" s="16">
        <v>27</v>
      </c>
      <c r="K168">
        <v>0</v>
      </c>
      <c r="L168">
        <v>0</v>
      </c>
      <c r="M168">
        <v>0</v>
      </c>
      <c r="N168" s="23">
        <f t="shared" si="35"/>
        <v>0</v>
      </c>
      <c r="O168" s="23">
        <f t="shared" si="35"/>
        <v>0</v>
      </c>
      <c r="P168" s="23">
        <f t="shared" si="35"/>
        <v>0</v>
      </c>
      <c r="Q168" s="94"/>
      <c r="R168" s="17">
        <v>27</v>
      </c>
      <c r="S168" s="24"/>
      <c r="T168" s="24"/>
      <c r="U168" s="24"/>
      <c r="V168" s="25">
        <f t="shared" si="36"/>
        <v>0</v>
      </c>
      <c r="W168" s="25">
        <f t="shared" si="36"/>
        <v>0</v>
      </c>
      <c r="X168" s="25">
        <f t="shared" si="36"/>
        <v>0</v>
      </c>
      <c r="Y168" s="96"/>
      <c r="Z168" s="18">
        <v>27</v>
      </c>
      <c r="AA168" s="26"/>
      <c r="AB168" s="26"/>
      <c r="AC168" s="26"/>
      <c r="AD168" s="27">
        <f t="shared" si="37"/>
        <v>0</v>
      </c>
      <c r="AE168" s="27">
        <f t="shared" si="37"/>
        <v>0</v>
      </c>
      <c r="AF168" s="27">
        <f t="shared" si="37"/>
        <v>0</v>
      </c>
    </row>
    <row r="169" spans="1:32" x14ac:dyDescent="0.3">
      <c r="A169" s="90"/>
      <c r="B169" s="20">
        <v>28</v>
      </c>
      <c r="C169" s="20"/>
      <c r="D169" s="20"/>
      <c r="E169" s="20"/>
      <c r="F169" s="21">
        <f t="shared" si="34"/>
        <v>0</v>
      </c>
      <c r="G169" s="21">
        <f t="shared" si="34"/>
        <v>0</v>
      </c>
      <c r="H169" s="21">
        <f t="shared" si="34"/>
        <v>0</v>
      </c>
      <c r="I169" s="92"/>
      <c r="J169" s="16">
        <v>28</v>
      </c>
      <c r="K169">
        <v>0</v>
      </c>
      <c r="L169">
        <v>0</v>
      </c>
      <c r="M169">
        <v>0</v>
      </c>
      <c r="N169" s="23">
        <f t="shared" si="35"/>
        <v>0</v>
      </c>
      <c r="O169" s="23">
        <f t="shared" si="35"/>
        <v>0</v>
      </c>
      <c r="P169" s="23">
        <f t="shared" si="35"/>
        <v>0</v>
      </c>
      <c r="Q169" s="94"/>
      <c r="R169" s="17">
        <v>28</v>
      </c>
      <c r="S169" s="24"/>
      <c r="T169" s="24"/>
      <c r="U169" s="24"/>
      <c r="V169" s="25">
        <f t="shared" si="36"/>
        <v>0</v>
      </c>
      <c r="W169" s="25">
        <f t="shared" si="36"/>
        <v>0</v>
      </c>
      <c r="X169" s="25">
        <f t="shared" si="36"/>
        <v>0</v>
      </c>
      <c r="Y169" s="96"/>
      <c r="Z169" s="18">
        <v>28</v>
      </c>
      <c r="AA169" s="26"/>
      <c r="AB169" s="26"/>
      <c r="AC169" s="26"/>
      <c r="AD169" s="27">
        <f t="shared" si="37"/>
        <v>0</v>
      </c>
      <c r="AE169" s="27">
        <f t="shared" si="37"/>
        <v>0</v>
      </c>
      <c r="AF169" s="27">
        <f t="shared" si="37"/>
        <v>0</v>
      </c>
    </row>
    <row r="170" spans="1:32" x14ac:dyDescent="0.3">
      <c r="A170" s="90"/>
      <c r="B170" s="20">
        <v>29</v>
      </c>
      <c r="C170" s="20"/>
      <c r="D170" s="20"/>
      <c r="E170" s="20"/>
      <c r="F170" s="21">
        <f t="shared" si="34"/>
        <v>0</v>
      </c>
      <c r="G170" s="21">
        <f t="shared" si="34"/>
        <v>0</v>
      </c>
      <c r="H170" s="21">
        <f t="shared" si="34"/>
        <v>0</v>
      </c>
      <c r="I170" s="92"/>
      <c r="J170" s="16">
        <v>29</v>
      </c>
      <c r="K170">
        <v>0</v>
      </c>
      <c r="L170">
        <v>0</v>
      </c>
      <c r="M170">
        <v>0</v>
      </c>
      <c r="N170" s="23">
        <f t="shared" si="35"/>
        <v>0</v>
      </c>
      <c r="O170" s="23">
        <f t="shared" si="35"/>
        <v>0</v>
      </c>
      <c r="P170" s="23">
        <f t="shared" si="35"/>
        <v>0</v>
      </c>
      <c r="Q170" s="94"/>
      <c r="R170" s="17">
        <v>29</v>
      </c>
      <c r="S170" s="24"/>
      <c r="T170" s="24"/>
      <c r="U170" s="24"/>
      <c r="V170" s="25">
        <f t="shared" si="36"/>
        <v>0</v>
      </c>
      <c r="W170" s="25">
        <f t="shared" si="36"/>
        <v>0</v>
      </c>
      <c r="X170" s="25">
        <f t="shared" si="36"/>
        <v>0</v>
      </c>
      <c r="Y170" s="96"/>
      <c r="Z170" s="18">
        <v>29</v>
      </c>
      <c r="AA170" s="26"/>
      <c r="AB170" s="26"/>
      <c r="AC170" s="26"/>
      <c r="AD170" s="27">
        <f t="shared" si="37"/>
        <v>0</v>
      </c>
      <c r="AE170" s="27">
        <f t="shared" si="37"/>
        <v>0</v>
      </c>
      <c r="AF170" s="27">
        <f t="shared" si="37"/>
        <v>0</v>
      </c>
    </row>
    <row r="171" spans="1:32" x14ac:dyDescent="0.3">
      <c r="A171" s="90"/>
      <c r="B171" s="20">
        <v>30</v>
      </c>
      <c r="C171" s="20"/>
      <c r="D171" s="20"/>
      <c r="E171" s="20"/>
      <c r="F171" s="21">
        <f t="shared" si="34"/>
        <v>0</v>
      </c>
      <c r="G171" s="21">
        <f t="shared" si="34"/>
        <v>0</v>
      </c>
      <c r="H171" s="21">
        <f t="shared" si="34"/>
        <v>0</v>
      </c>
      <c r="I171" s="92"/>
      <c r="J171" s="16">
        <v>30</v>
      </c>
      <c r="K171">
        <v>0</v>
      </c>
      <c r="L171">
        <v>0</v>
      </c>
      <c r="M171">
        <v>0</v>
      </c>
      <c r="N171" s="23">
        <f t="shared" si="35"/>
        <v>0</v>
      </c>
      <c r="O171" s="23">
        <f t="shared" si="35"/>
        <v>0</v>
      </c>
      <c r="P171" s="23">
        <f t="shared" si="35"/>
        <v>0</v>
      </c>
      <c r="Q171" s="94"/>
      <c r="R171" s="17">
        <v>30</v>
      </c>
      <c r="S171" s="24"/>
      <c r="T171" s="24"/>
      <c r="U171" s="24"/>
      <c r="V171" s="25">
        <f t="shared" si="36"/>
        <v>0</v>
      </c>
      <c r="W171" s="25">
        <f t="shared" si="36"/>
        <v>0</v>
      </c>
      <c r="X171" s="25">
        <f t="shared" si="36"/>
        <v>0</v>
      </c>
      <c r="Y171" s="96"/>
      <c r="Z171" s="18">
        <v>30</v>
      </c>
      <c r="AA171" s="26"/>
      <c r="AB171" s="26"/>
      <c r="AC171" s="26"/>
      <c r="AD171" s="27">
        <f t="shared" si="37"/>
        <v>0</v>
      </c>
      <c r="AE171" s="27">
        <f t="shared" si="37"/>
        <v>0</v>
      </c>
      <c r="AF171" s="27">
        <f t="shared" si="37"/>
        <v>0</v>
      </c>
    </row>
    <row r="172" spans="1:32" x14ac:dyDescent="0.3">
      <c r="A172" s="90"/>
      <c r="B172" s="20">
        <v>31</v>
      </c>
      <c r="C172" s="20"/>
      <c r="D172" s="20"/>
      <c r="E172" s="20"/>
      <c r="F172" s="21">
        <f t="shared" si="34"/>
        <v>0</v>
      </c>
      <c r="G172" s="21">
        <f t="shared" si="34"/>
        <v>0</v>
      </c>
      <c r="H172" s="21">
        <f t="shared" si="34"/>
        <v>0</v>
      </c>
      <c r="I172" s="92"/>
      <c r="J172" s="16">
        <v>31</v>
      </c>
      <c r="K172">
        <v>0</v>
      </c>
      <c r="L172">
        <v>0</v>
      </c>
      <c r="M172">
        <v>0</v>
      </c>
      <c r="N172" s="23">
        <f t="shared" si="35"/>
        <v>0</v>
      </c>
      <c r="O172" s="23">
        <f t="shared" si="35"/>
        <v>0</v>
      </c>
      <c r="P172" s="23">
        <f t="shared" si="35"/>
        <v>0</v>
      </c>
      <c r="Q172" s="94"/>
      <c r="R172" s="17">
        <v>31</v>
      </c>
      <c r="S172" s="24"/>
      <c r="T172" s="24"/>
      <c r="U172" s="24"/>
      <c r="V172" s="25">
        <f t="shared" si="36"/>
        <v>0</v>
      </c>
      <c r="W172" s="25">
        <f t="shared" si="36"/>
        <v>0</v>
      </c>
      <c r="X172" s="25">
        <f t="shared" si="36"/>
        <v>0</v>
      </c>
      <c r="Y172" s="96"/>
      <c r="Z172" s="18">
        <v>31</v>
      </c>
      <c r="AA172" s="26"/>
      <c r="AB172" s="26"/>
      <c r="AC172" s="26"/>
      <c r="AD172" s="27">
        <f t="shared" si="37"/>
        <v>0</v>
      </c>
      <c r="AE172" s="27">
        <f t="shared" si="37"/>
        <v>0</v>
      </c>
      <c r="AF172" s="27">
        <f t="shared" si="37"/>
        <v>0</v>
      </c>
    </row>
    <row r="173" spans="1:32" x14ac:dyDescent="0.3">
      <c r="A173" s="90"/>
      <c r="B173" s="20">
        <v>32</v>
      </c>
      <c r="C173" s="20"/>
      <c r="D173" s="20"/>
      <c r="E173" s="20"/>
      <c r="F173" s="21">
        <f t="shared" si="34"/>
        <v>0</v>
      </c>
      <c r="G173" s="21">
        <f t="shared" si="34"/>
        <v>0</v>
      </c>
      <c r="H173" s="21">
        <f t="shared" si="34"/>
        <v>0</v>
      </c>
      <c r="I173" s="92"/>
      <c r="J173" s="16">
        <v>32</v>
      </c>
      <c r="K173">
        <v>206</v>
      </c>
      <c r="L173">
        <v>56</v>
      </c>
      <c r="M173">
        <v>10</v>
      </c>
      <c r="N173" s="23">
        <f t="shared" si="35"/>
        <v>377.08218927329307</v>
      </c>
      <c r="O173" s="23">
        <f t="shared" si="35"/>
        <v>102.50777960827384</v>
      </c>
      <c r="P173" s="23">
        <f t="shared" si="35"/>
        <v>18.304960644334614</v>
      </c>
      <c r="Q173" s="94"/>
      <c r="R173" s="17">
        <v>32</v>
      </c>
      <c r="S173" s="24"/>
      <c r="T173" s="24"/>
      <c r="U173" s="24"/>
      <c r="V173" s="25">
        <f t="shared" si="36"/>
        <v>0</v>
      </c>
      <c r="W173" s="25">
        <f t="shared" si="36"/>
        <v>0</v>
      </c>
      <c r="X173" s="25">
        <f t="shared" si="36"/>
        <v>0</v>
      </c>
      <c r="Y173" s="96"/>
      <c r="Z173" s="18">
        <v>32</v>
      </c>
      <c r="AA173" s="26"/>
      <c r="AB173" s="26"/>
      <c r="AC173" s="26"/>
      <c r="AD173" s="27">
        <f t="shared" si="37"/>
        <v>0</v>
      </c>
      <c r="AE173" s="27">
        <f t="shared" si="37"/>
        <v>0</v>
      </c>
      <c r="AF173" s="27">
        <f t="shared" si="37"/>
        <v>0</v>
      </c>
    </row>
    <row r="174" spans="1:32" x14ac:dyDescent="0.3">
      <c r="A174" s="90"/>
      <c r="B174" s="20">
        <v>33</v>
      </c>
      <c r="C174" s="20"/>
      <c r="D174" s="20"/>
      <c r="E174" s="20"/>
      <c r="F174" s="21">
        <f t="shared" si="34"/>
        <v>0</v>
      </c>
      <c r="G174" s="21">
        <f t="shared" si="34"/>
        <v>0</v>
      </c>
      <c r="H174" s="21">
        <f t="shared" si="34"/>
        <v>0</v>
      </c>
      <c r="I174" s="92"/>
      <c r="J174" s="16">
        <v>33</v>
      </c>
      <c r="K174">
        <v>92</v>
      </c>
      <c r="L174">
        <v>65</v>
      </c>
      <c r="M174">
        <v>7</v>
      </c>
      <c r="N174" s="23">
        <f t="shared" si="35"/>
        <v>168.40563792787844</v>
      </c>
      <c r="O174" s="23">
        <f t="shared" si="35"/>
        <v>118.98224418817499</v>
      </c>
      <c r="P174" s="23">
        <f t="shared" si="35"/>
        <v>12.813472451034229</v>
      </c>
      <c r="Q174" s="94"/>
      <c r="R174" s="17">
        <v>33</v>
      </c>
      <c r="S174" s="24"/>
      <c r="T174" s="24"/>
      <c r="U174" s="24"/>
      <c r="V174" s="25">
        <f t="shared" si="36"/>
        <v>0</v>
      </c>
      <c r="W174" s="25">
        <f t="shared" si="36"/>
        <v>0</v>
      </c>
      <c r="X174" s="25">
        <f t="shared" si="36"/>
        <v>0</v>
      </c>
      <c r="Y174" s="96"/>
      <c r="Z174" s="18">
        <v>33</v>
      </c>
      <c r="AA174" s="26"/>
      <c r="AB174" s="26"/>
      <c r="AC174" s="26"/>
      <c r="AD174" s="27">
        <f t="shared" si="37"/>
        <v>0</v>
      </c>
      <c r="AE174" s="27">
        <f t="shared" si="37"/>
        <v>0</v>
      </c>
      <c r="AF174" s="27">
        <f t="shared" si="37"/>
        <v>0</v>
      </c>
    </row>
    <row r="175" spans="1:32" x14ac:dyDescent="0.3">
      <c r="A175" s="90"/>
      <c r="B175" s="20">
        <v>34</v>
      </c>
      <c r="C175" s="20"/>
      <c r="D175" s="20"/>
      <c r="E175" s="20"/>
      <c r="F175" s="21">
        <f t="shared" si="34"/>
        <v>0</v>
      </c>
      <c r="G175" s="21">
        <f t="shared" si="34"/>
        <v>0</v>
      </c>
      <c r="H175" s="21">
        <f t="shared" si="34"/>
        <v>0</v>
      </c>
      <c r="I175" s="92"/>
      <c r="J175" s="16">
        <v>34</v>
      </c>
      <c r="K175">
        <v>251</v>
      </c>
      <c r="L175">
        <v>133</v>
      </c>
      <c r="M175">
        <v>9</v>
      </c>
      <c r="N175" s="23">
        <f t="shared" si="35"/>
        <v>459.45451217279884</v>
      </c>
      <c r="O175" s="23">
        <f t="shared" si="35"/>
        <v>243.45597656965037</v>
      </c>
      <c r="P175" s="23">
        <f t="shared" si="35"/>
        <v>16.474464579901152</v>
      </c>
      <c r="Q175" s="94"/>
      <c r="R175" s="17">
        <v>34</v>
      </c>
      <c r="S175" s="24"/>
      <c r="T175" s="24"/>
      <c r="U175" s="24"/>
      <c r="V175" s="25">
        <f t="shared" si="36"/>
        <v>0</v>
      </c>
      <c r="W175" s="25">
        <f t="shared" si="36"/>
        <v>0</v>
      </c>
      <c r="X175" s="25">
        <f t="shared" si="36"/>
        <v>0</v>
      </c>
      <c r="Y175" s="96"/>
      <c r="Z175" s="18">
        <v>34</v>
      </c>
      <c r="AA175" s="26"/>
      <c r="AB175" s="26"/>
      <c r="AC175" s="26"/>
      <c r="AD175" s="27">
        <f t="shared" si="37"/>
        <v>0</v>
      </c>
      <c r="AE175" s="27">
        <f t="shared" si="37"/>
        <v>0</v>
      </c>
      <c r="AF175" s="27">
        <f t="shared" si="37"/>
        <v>0</v>
      </c>
    </row>
    <row r="176" spans="1:32" x14ac:dyDescent="0.3">
      <c r="A176" s="90"/>
      <c r="B176" s="20">
        <v>35</v>
      </c>
      <c r="C176" s="20"/>
      <c r="D176" s="20"/>
      <c r="E176" s="20"/>
      <c r="F176" s="21">
        <f t="shared" si="34"/>
        <v>0</v>
      </c>
      <c r="G176" s="21">
        <f t="shared" si="34"/>
        <v>0</v>
      </c>
      <c r="H176" s="21">
        <f t="shared" si="34"/>
        <v>0</v>
      </c>
      <c r="I176" s="92"/>
      <c r="J176" s="16">
        <v>35</v>
      </c>
      <c r="K176">
        <v>84</v>
      </c>
      <c r="L176">
        <v>55</v>
      </c>
      <c r="M176">
        <v>10</v>
      </c>
      <c r="N176" s="23">
        <f t="shared" si="35"/>
        <v>153.76166941241075</v>
      </c>
      <c r="O176" s="23">
        <f t="shared" si="35"/>
        <v>100.67728354384037</v>
      </c>
      <c r="P176" s="23">
        <f t="shared" si="35"/>
        <v>18.304960644334614</v>
      </c>
      <c r="Q176" s="94"/>
      <c r="R176" s="17">
        <v>35</v>
      </c>
      <c r="S176" s="24"/>
      <c r="T176" s="24"/>
      <c r="U176" s="24"/>
      <c r="V176" s="25">
        <f t="shared" si="36"/>
        <v>0</v>
      </c>
      <c r="W176" s="25">
        <f t="shared" si="36"/>
        <v>0</v>
      </c>
      <c r="X176" s="25">
        <f t="shared" si="36"/>
        <v>0</v>
      </c>
      <c r="Y176" s="96"/>
      <c r="Z176" s="18">
        <v>35</v>
      </c>
      <c r="AA176" s="26"/>
      <c r="AB176" s="26"/>
      <c r="AC176" s="26"/>
      <c r="AD176" s="27">
        <f t="shared" si="37"/>
        <v>0</v>
      </c>
      <c r="AE176" s="27">
        <f t="shared" si="37"/>
        <v>0</v>
      </c>
      <c r="AF176" s="27">
        <f t="shared" si="37"/>
        <v>0</v>
      </c>
    </row>
    <row r="177" spans="1:32" x14ac:dyDescent="0.3">
      <c r="A177" s="90"/>
      <c r="B177" s="20">
        <v>36</v>
      </c>
      <c r="C177" s="20"/>
      <c r="D177" s="20"/>
      <c r="E177" s="20"/>
      <c r="F177" s="21">
        <f t="shared" si="34"/>
        <v>0</v>
      </c>
      <c r="G177" s="21">
        <f t="shared" si="34"/>
        <v>0</v>
      </c>
      <c r="H177" s="21">
        <f t="shared" si="34"/>
        <v>0</v>
      </c>
      <c r="I177" s="92"/>
      <c r="J177" s="16">
        <v>36</v>
      </c>
      <c r="K177">
        <v>173</v>
      </c>
      <c r="L177">
        <v>140</v>
      </c>
      <c r="M177">
        <v>37</v>
      </c>
      <c r="N177" s="23">
        <f t="shared" si="35"/>
        <v>316.67581914698883</v>
      </c>
      <c r="O177" s="23">
        <f t="shared" si="35"/>
        <v>256.26944902068459</v>
      </c>
      <c r="P177" s="23">
        <f t="shared" si="35"/>
        <v>67.72835438403807</v>
      </c>
      <c r="Q177" s="94"/>
      <c r="R177" s="17">
        <v>36</v>
      </c>
      <c r="S177" s="24"/>
      <c r="T177" s="24"/>
      <c r="U177" s="24"/>
      <c r="V177" s="25">
        <f t="shared" si="36"/>
        <v>0</v>
      </c>
      <c r="W177" s="25">
        <f t="shared" si="36"/>
        <v>0</v>
      </c>
      <c r="X177" s="25">
        <f t="shared" si="36"/>
        <v>0</v>
      </c>
      <c r="Y177" s="96"/>
      <c r="Z177" s="18">
        <v>36</v>
      </c>
      <c r="AA177" s="26"/>
      <c r="AB177" s="26"/>
      <c r="AC177" s="26"/>
      <c r="AD177" s="27">
        <f t="shared" si="37"/>
        <v>0</v>
      </c>
      <c r="AE177" s="27">
        <f t="shared" si="37"/>
        <v>0</v>
      </c>
      <c r="AF177" s="27">
        <f t="shared" si="37"/>
        <v>0</v>
      </c>
    </row>
    <row r="178" spans="1:32" x14ac:dyDescent="0.3">
      <c r="A178" s="90"/>
      <c r="B178" s="20">
        <v>37</v>
      </c>
      <c r="C178" s="20"/>
      <c r="D178" s="20"/>
      <c r="E178" s="20"/>
      <c r="F178" s="21">
        <f t="shared" si="34"/>
        <v>0</v>
      </c>
      <c r="G178" s="21">
        <f t="shared" si="34"/>
        <v>0</v>
      </c>
      <c r="H178" s="21">
        <f t="shared" si="34"/>
        <v>0</v>
      </c>
      <c r="I178" s="92"/>
      <c r="J178" s="16">
        <v>37</v>
      </c>
      <c r="K178">
        <v>125</v>
      </c>
      <c r="L178">
        <v>73</v>
      </c>
      <c r="M178">
        <v>15</v>
      </c>
      <c r="N178" s="23">
        <f t="shared" si="35"/>
        <v>228.81200805418268</v>
      </c>
      <c r="O178" s="23">
        <f t="shared" si="35"/>
        <v>133.62621270364269</v>
      </c>
      <c r="P178" s="23">
        <f t="shared" si="35"/>
        <v>27.45744096650192</v>
      </c>
      <c r="Q178" s="94"/>
      <c r="R178" s="17">
        <v>37</v>
      </c>
      <c r="S178" s="24"/>
      <c r="T178" s="24"/>
      <c r="U178" s="24"/>
      <c r="V178" s="25">
        <f t="shared" si="36"/>
        <v>0</v>
      </c>
      <c r="W178" s="25">
        <f t="shared" si="36"/>
        <v>0</v>
      </c>
      <c r="X178" s="25">
        <f t="shared" si="36"/>
        <v>0</v>
      </c>
      <c r="Y178" s="96"/>
      <c r="Z178" s="18">
        <v>37</v>
      </c>
      <c r="AA178" s="26"/>
      <c r="AB178" s="26"/>
      <c r="AC178" s="26"/>
      <c r="AD178" s="27">
        <f t="shared" si="37"/>
        <v>0</v>
      </c>
      <c r="AE178" s="27">
        <f t="shared" si="37"/>
        <v>0</v>
      </c>
      <c r="AF178" s="27">
        <f t="shared" si="37"/>
        <v>0</v>
      </c>
    </row>
    <row r="179" spans="1:32" x14ac:dyDescent="0.3">
      <c r="A179" s="90"/>
      <c r="B179" s="20">
        <v>38</v>
      </c>
      <c r="C179" s="20"/>
      <c r="D179" s="20"/>
      <c r="E179" s="20"/>
      <c r="F179" s="21">
        <f t="shared" si="34"/>
        <v>0</v>
      </c>
      <c r="G179" s="21">
        <f t="shared" si="34"/>
        <v>0</v>
      </c>
      <c r="H179" s="21">
        <f t="shared" si="34"/>
        <v>0</v>
      </c>
      <c r="I179" s="92"/>
      <c r="J179" s="16">
        <v>38</v>
      </c>
      <c r="K179">
        <v>89</v>
      </c>
      <c r="L179">
        <v>51</v>
      </c>
      <c r="M179">
        <v>10</v>
      </c>
      <c r="N179" s="23">
        <f t="shared" si="35"/>
        <v>162.91414973457807</v>
      </c>
      <c r="O179" s="23">
        <f t="shared" si="35"/>
        <v>93.355299286106529</v>
      </c>
      <c r="P179" s="23">
        <f t="shared" si="35"/>
        <v>18.304960644334614</v>
      </c>
      <c r="Q179" s="94"/>
      <c r="R179" s="17">
        <v>38</v>
      </c>
      <c r="S179" s="24"/>
      <c r="T179" s="24"/>
      <c r="U179" s="24"/>
      <c r="V179" s="25">
        <f t="shared" si="36"/>
        <v>0</v>
      </c>
      <c r="W179" s="25">
        <f t="shared" si="36"/>
        <v>0</v>
      </c>
      <c r="X179" s="25">
        <f t="shared" si="36"/>
        <v>0</v>
      </c>
      <c r="Y179" s="96"/>
      <c r="Z179" s="18">
        <v>38</v>
      </c>
      <c r="AA179" s="26"/>
      <c r="AB179" s="26"/>
      <c r="AC179" s="26"/>
      <c r="AD179" s="27">
        <f t="shared" si="37"/>
        <v>0</v>
      </c>
      <c r="AE179" s="27">
        <f t="shared" si="37"/>
        <v>0</v>
      </c>
      <c r="AF179" s="27">
        <f t="shared" si="37"/>
        <v>0</v>
      </c>
    </row>
    <row r="180" spans="1:32" x14ac:dyDescent="0.3">
      <c r="A180" s="90"/>
      <c r="B180" s="20">
        <v>39</v>
      </c>
      <c r="C180" s="20"/>
      <c r="D180" s="20"/>
      <c r="E180" s="20"/>
      <c r="F180" s="21">
        <f t="shared" si="34"/>
        <v>0</v>
      </c>
      <c r="G180" s="21">
        <f t="shared" si="34"/>
        <v>0</v>
      </c>
      <c r="H180" s="21">
        <f t="shared" si="34"/>
        <v>0</v>
      </c>
      <c r="I180" s="92"/>
      <c r="J180" s="16">
        <v>39</v>
      </c>
      <c r="K180">
        <v>91</v>
      </c>
      <c r="L180">
        <v>62</v>
      </c>
      <c r="M180">
        <v>7</v>
      </c>
      <c r="N180" s="23">
        <f t="shared" si="35"/>
        <v>166.575141863445</v>
      </c>
      <c r="O180" s="23">
        <f t="shared" si="35"/>
        <v>113.4907559948746</v>
      </c>
      <c r="P180" s="23">
        <f t="shared" si="35"/>
        <v>12.813472451034229</v>
      </c>
      <c r="Q180" s="94"/>
      <c r="R180" s="17">
        <v>39</v>
      </c>
      <c r="S180" s="24"/>
      <c r="T180" s="24"/>
      <c r="U180" s="24"/>
      <c r="V180" s="25">
        <f t="shared" si="36"/>
        <v>0</v>
      </c>
      <c r="W180" s="25">
        <f t="shared" si="36"/>
        <v>0</v>
      </c>
      <c r="X180" s="25">
        <f t="shared" si="36"/>
        <v>0</v>
      </c>
      <c r="Y180" s="96"/>
      <c r="Z180" s="18">
        <v>39</v>
      </c>
      <c r="AA180" s="26"/>
      <c r="AB180" s="26"/>
      <c r="AC180" s="26"/>
      <c r="AD180" s="27">
        <f t="shared" si="37"/>
        <v>0</v>
      </c>
      <c r="AE180" s="27">
        <f t="shared" si="37"/>
        <v>0</v>
      </c>
      <c r="AF180" s="27">
        <f t="shared" si="37"/>
        <v>0</v>
      </c>
    </row>
    <row r="181" spans="1:32" x14ac:dyDescent="0.3">
      <c r="A181" s="90"/>
      <c r="B181" s="20">
        <v>40</v>
      </c>
      <c r="C181" s="20"/>
      <c r="D181" s="20"/>
      <c r="E181" s="20"/>
      <c r="F181" s="21">
        <f t="shared" si="34"/>
        <v>0</v>
      </c>
      <c r="G181" s="21">
        <f t="shared" si="34"/>
        <v>0</v>
      </c>
      <c r="H181" s="21">
        <f t="shared" si="34"/>
        <v>0</v>
      </c>
      <c r="I181" s="92"/>
      <c r="J181" s="16">
        <v>40</v>
      </c>
      <c r="K181">
        <v>1</v>
      </c>
      <c r="L181">
        <v>0</v>
      </c>
      <c r="M181">
        <v>0</v>
      </c>
      <c r="N181" s="23">
        <f t="shared" si="35"/>
        <v>1.8304960644334614</v>
      </c>
      <c r="O181" s="23">
        <f t="shared" si="35"/>
        <v>0</v>
      </c>
      <c r="P181" s="23">
        <f t="shared" si="35"/>
        <v>0</v>
      </c>
      <c r="Q181" s="94"/>
      <c r="R181" s="17">
        <v>40</v>
      </c>
      <c r="S181" s="24"/>
      <c r="T181" s="24"/>
      <c r="U181" s="24"/>
      <c r="V181" s="25">
        <f t="shared" si="36"/>
        <v>0</v>
      </c>
      <c r="W181" s="25">
        <f t="shared" si="36"/>
        <v>0</v>
      </c>
      <c r="X181" s="25">
        <f t="shared" si="36"/>
        <v>0</v>
      </c>
      <c r="Y181" s="96"/>
      <c r="Z181" s="18">
        <v>40</v>
      </c>
      <c r="AA181" s="26"/>
      <c r="AB181" s="26"/>
      <c r="AC181" s="26"/>
      <c r="AD181" s="27">
        <f t="shared" si="37"/>
        <v>0</v>
      </c>
      <c r="AE181" s="27">
        <f t="shared" si="37"/>
        <v>0</v>
      </c>
      <c r="AF181" s="27">
        <f t="shared" si="37"/>
        <v>0</v>
      </c>
    </row>
    <row r="182" spans="1:32" x14ac:dyDescent="0.3">
      <c r="A182" s="90"/>
      <c r="B182" s="20">
        <v>41</v>
      </c>
      <c r="C182" s="20"/>
      <c r="D182" s="20"/>
      <c r="E182" s="20"/>
      <c r="F182" s="21">
        <f t="shared" si="34"/>
        <v>0</v>
      </c>
      <c r="G182" s="21">
        <f t="shared" si="34"/>
        <v>0</v>
      </c>
      <c r="H182" s="21">
        <f t="shared" si="34"/>
        <v>0</v>
      </c>
      <c r="I182" s="92"/>
      <c r="J182" s="16">
        <v>41</v>
      </c>
      <c r="K182">
        <v>132</v>
      </c>
      <c r="L182">
        <v>103</v>
      </c>
      <c r="M182">
        <v>11</v>
      </c>
      <c r="N182" s="23">
        <f t="shared" si="35"/>
        <v>241.6254805052169</v>
      </c>
      <c r="O182" s="23">
        <f t="shared" si="35"/>
        <v>188.54109463664653</v>
      </c>
      <c r="P182" s="23">
        <f t="shared" si="35"/>
        <v>20.135456708768075</v>
      </c>
      <c r="Q182" s="94"/>
      <c r="R182" s="17">
        <v>41</v>
      </c>
      <c r="S182" s="24"/>
      <c r="T182" s="24"/>
      <c r="U182" s="24"/>
      <c r="V182" s="25">
        <f t="shared" si="36"/>
        <v>0</v>
      </c>
      <c r="W182" s="25">
        <f t="shared" si="36"/>
        <v>0</v>
      </c>
      <c r="X182" s="25">
        <f t="shared" si="36"/>
        <v>0</v>
      </c>
      <c r="Y182" s="96"/>
      <c r="Z182" s="18">
        <v>41</v>
      </c>
      <c r="AA182" s="26"/>
      <c r="AB182" s="26"/>
      <c r="AC182" s="26"/>
      <c r="AD182" s="27">
        <f t="shared" si="37"/>
        <v>0</v>
      </c>
      <c r="AE182" s="27">
        <f t="shared" si="37"/>
        <v>0</v>
      </c>
      <c r="AF182" s="27">
        <f t="shared" si="37"/>
        <v>0</v>
      </c>
    </row>
    <row r="183" spans="1:32" x14ac:dyDescent="0.3">
      <c r="A183" s="90"/>
      <c r="B183" s="20">
        <v>42</v>
      </c>
      <c r="C183" s="20"/>
      <c r="D183" s="20"/>
      <c r="E183" s="20"/>
      <c r="F183" s="21">
        <f t="shared" si="34"/>
        <v>0</v>
      </c>
      <c r="G183" s="21">
        <f t="shared" si="34"/>
        <v>0</v>
      </c>
      <c r="H183" s="21">
        <f t="shared" si="34"/>
        <v>0</v>
      </c>
      <c r="I183" s="92"/>
      <c r="J183" s="16">
        <v>42</v>
      </c>
      <c r="K183">
        <v>98</v>
      </c>
      <c r="L183">
        <v>74</v>
      </c>
      <c r="M183">
        <v>13</v>
      </c>
      <c r="N183" s="23">
        <f t="shared" si="35"/>
        <v>179.38861431447921</v>
      </c>
      <c r="O183" s="23">
        <f t="shared" si="35"/>
        <v>135.45670876807614</v>
      </c>
      <c r="P183" s="23">
        <f t="shared" si="35"/>
        <v>23.796448837634998</v>
      </c>
      <c r="Q183" s="94"/>
      <c r="R183" s="17">
        <v>42</v>
      </c>
      <c r="S183" s="24"/>
      <c r="T183" s="24"/>
      <c r="U183" s="24"/>
      <c r="V183" s="25">
        <f t="shared" si="36"/>
        <v>0</v>
      </c>
      <c r="W183" s="25">
        <f t="shared" si="36"/>
        <v>0</v>
      </c>
      <c r="X183" s="25">
        <f t="shared" si="36"/>
        <v>0</v>
      </c>
      <c r="Y183" s="96"/>
      <c r="Z183" s="18">
        <v>42</v>
      </c>
      <c r="AA183" s="26"/>
      <c r="AB183" s="26"/>
      <c r="AC183" s="26"/>
      <c r="AD183" s="27">
        <f t="shared" si="37"/>
        <v>0</v>
      </c>
      <c r="AE183" s="27">
        <f t="shared" si="37"/>
        <v>0</v>
      </c>
      <c r="AF183" s="27">
        <f t="shared" si="37"/>
        <v>0</v>
      </c>
    </row>
    <row r="184" spans="1:32" x14ac:dyDescent="0.3">
      <c r="A184" s="90"/>
      <c r="B184" s="20">
        <v>43</v>
      </c>
      <c r="C184" s="20"/>
      <c r="D184" s="20"/>
      <c r="E184" s="20"/>
      <c r="F184" s="21">
        <f t="shared" si="34"/>
        <v>0</v>
      </c>
      <c r="G184" s="21">
        <f t="shared" si="34"/>
        <v>0</v>
      </c>
      <c r="H184" s="21">
        <f t="shared" si="34"/>
        <v>0</v>
      </c>
      <c r="I184" s="92"/>
      <c r="J184" s="16">
        <v>43</v>
      </c>
      <c r="K184">
        <v>128</v>
      </c>
      <c r="L184">
        <v>91</v>
      </c>
      <c r="M184">
        <v>13</v>
      </c>
      <c r="N184" s="23">
        <f t="shared" si="35"/>
        <v>234.30349624748305</v>
      </c>
      <c r="O184" s="23">
        <f t="shared" si="35"/>
        <v>166.575141863445</v>
      </c>
      <c r="P184" s="23">
        <f t="shared" si="35"/>
        <v>23.796448837634998</v>
      </c>
      <c r="Q184" s="94"/>
      <c r="R184" s="17">
        <v>43</v>
      </c>
      <c r="S184" s="24"/>
      <c r="T184" s="24"/>
      <c r="U184" s="24"/>
      <c r="V184" s="25">
        <f t="shared" si="36"/>
        <v>0</v>
      </c>
      <c r="W184" s="25">
        <f t="shared" si="36"/>
        <v>0</v>
      </c>
      <c r="X184" s="25">
        <f t="shared" si="36"/>
        <v>0</v>
      </c>
      <c r="Y184" s="96"/>
      <c r="Z184" s="18">
        <v>43</v>
      </c>
      <c r="AA184" s="26"/>
      <c r="AB184" s="26"/>
      <c r="AC184" s="26"/>
      <c r="AD184" s="27">
        <f t="shared" si="37"/>
        <v>0</v>
      </c>
      <c r="AE184" s="27">
        <f t="shared" si="37"/>
        <v>0</v>
      </c>
      <c r="AF184" s="27">
        <f t="shared" si="37"/>
        <v>0</v>
      </c>
    </row>
    <row r="185" spans="1:32" x14ac:dyDescent="0.3">
      <c r="A185" s="90"/>
      <c r="B185" s="20">
        <v>44</v>
      </c>
      <c r="C185" s="20"/>
      <c r="D185" s="20"/>
      <c r="E185" s="20"/>
      <c r="F185" s="21">
        <f t="shared" si="34"/>
        <v>0</v>
      </c>
      <c r="G185" s="21">
        <f t="shared" si="34"/>
        <v>0</v>
      </c>
      <c r="H185" s="21">
        <f t="shared" si="34"/>
        <v>0</v>
      </c>
      <c r="I185" s="92"/>
      <c r="J185" s="16">
        <v>44</v>
      </c>
      <c r="K185">
        <v>182</v>
      </c>
      <c r="L185">
        <v>129</v>
      </c>
      <c r="M185">
        <v>44</v>
      </c>
      <c r="N185" s="23">
        <f t="shared" si="35"/>
        <v>333.15028372689</v>
      </c>
      <c r="O185" s="23">
        <f t="shared" si="35"/>
        <v>236.13399231191653</v>
      </c>
      <c r="P185" s="23">
        <f t="shared" si="35"/>
        <v>80.5418268350723</v>
      </c>
      <c r="Q185" s="94"/>
      <c r="R185" s="17">
        <v>44</v>
      </c>
      <c r="S185" s="24"/>
      <c r="T185" s="24"/>
      <c r="U185" s="24"/>
      <c r="V185" s="25">
        <f t="shared" si="36"/>
        <v>0</v>
      </c>
      <c r="W185" s="25">
        <f t="shared" si="36"/>
        <v>0</v>
      </c>
      <c r="X185" s="25">
        <f t="shared" si="36"/>
        <v>0</v>
      </c>
      <c r="Y185" s="96"/>
      <c r="Z185" s="18">
        <v>44</v>
      </c>
      <c r="AA185" s="26"/>
      <c r="AB185" s="26"/>
      <c r="AC185" s="26"/>
      <c r="AD185" s="27">
        <f t="shared" si="37"/>
        <v>0</v>
      </c>
      <c r="AE185" s="27">
        <f t="shared" si="37"/>
        <v>0</v>
      </c>
      <c r="AF185" s="27">
        <f t="shared" si="37"/>
        <v>0</v>
      </c>
    </row>
    <row r="186" spans="1:32" x14ac:dyDescent="0.3">
      <c r="A186" s="90"/>
      <c r="B186" s="20">
        <v>45</v>
      </c>
      <c r="C186" s="20"/>
      <c r="D186" s="20"/>
      <c r="E186" s="20"/>
      <c r="F186" s="21">
        <f t="shared" si="34"/>
        <v>0</v>
      </c>
      <c r="G186" s="21">
        <f t="shared" si="34"/>
        <v>0</v>
      </c>
      <c r="H186" s="21">
        <f t="shared" si="34"/>
        <v>0</v>
      </c>
      <c r="I186" s="92"/>
      <c r="J186" s="16">
        <v>45</v>
      </c>
      <c r="K186">
        <v>496</v>
      </c>
      <c r="L186">
        <v>409</v>
      </c>
      <c r="M186">
        <v>45</v>
      </c>
      <c r="N186" s="23">
        <f t="shared" si="35"/>
        <v>907.92604795899683</v>
      </c>
      <c r="O186" s="23">
        <f t="shared" si="35"/>
        <v>748.67289035328577</v>
      </c>
      <c r="P186" s="23">
        <f t="shared" si="35"/>
        <v>82.372322899505761</v>
      </c>
      <c r="Q186" s="94"/>
      <c r="R186" s="17">
        <v>45</v>
      </c>
      <c r="S186" s="24"/>
      <c r="T186" s="24"/>
      <c r="U186" s="24"/>
      <c r="V186" s="25">
        <f t="shared" si="36"/>
        <v>0</v>
      </c>
      <c r="W186" s="25">
        <f t="shared" si="36"/>
        <v>0</v>
      </c>
      <c r="X186" s="25">
        <f t="shared" si="36"/>
        <v>0</v>
      </c>
      <c r="Y186" s="96"/>
      <c r="Z186" s="18">
        <v>45</v>
      </c>
      <c r="AA186" s="26"/>
      <c r="AB186" s="26"/>
      <c r="AC186" s="26"/>
      <c r="AD186" s="27">
        <f t="shared" si="37"/>
        <v>0</v>
      </c>
      <c r="AE186" s="27">
        <f t="shared" si="37"/>
        <v>0</v>
      </c>
      <c r="AF186" s="27">
        <f t="shared" si="37"/>
        <v>0</v>
      </c>
    </row>
    <row r="187" spans="1:32" x14ac:dyDescent="0.3">
      <c r="A187" s="90"/>
      <c r="B187" s="20">
        <v>46</v>
      </c>
      <c r="C187" s="20"/>
      <c r="D187" s="20"/>
      <c r="E187" s="20"/>
      <c r="F187" s="21">
        <f t="shared" si="34"/>
        <v>0</v>
      </c>
      <c r="G187" s="21">
        <f t="shared" si="34"/>
        <v>0</v>
      </c>
      <c r="H187" s="21">
        <f t="shared" si="34"/>
        <v>0</v>
      </c>
      <c r="I187" s="92"/>
      <c r="J187" s="16">
        <v>46</v>
      </c>
      <c r="K187">
        <v>560</v>
      </c>
      <c r="L187">
        <v>452</v>
      </c>
      <c r="M187">
        <v>145</v>
      </c>
      <c r="N187" s="23">
        <f t="shared" si="35"/>
        <v>1025.0777960827384</v>
      </c>
      <c r="O187" s="23">
        <f t="shared" si="35"/>
        <v>827.38422112392459</v>
      </c>
      <c r="P187" s="23">
        <f t="shared" si="35"/>
        <v>265.42192934285191</v>
      </c>
      <c r="Q187" s="94"/>
      <c r="R187" s="17">
        <v>46</v>
      </c>
      <c r="S187" s="24"/>
      <c r="T187" s="24"/>
      <c r="U187" s="24"/>
      <c r="V187" s="25">
        <f t="shared" si="36"/>
        <v>0</v>
      </c>
      <c r="W187" s="25">
        <f t="shared" si="36"/>
        <v>0</v>
      </c>
      <c r="X187" s="25">
        <f t="shared" si="36"/>
        <v>0</v>
      </c>
      <c r="Y187" s="96"/>
      <c r="Z187" s="18">
        <v>46</v>
      </c>
      <c r="AA187" s="26"/>
      <c r="AB187" s="26"/>
      <c r="AC187" s="26"/>
      <c r="AD187" s="27">
        <f t="shared" si="37"/>
        <v>0</v>
      </c>
      <c r="AE187" s="27">
        <f t="shared" si="37"/>
        <v>0</v>
      </c>
      <c r="AF187" s="27">
        <f t="shared" si="37"/>
        <v>0</v>
      </c>
    </row>
    <row r="188" spans="1:32" x14ac:dyDescent="0.3">
      <c r="A188" s="90"/>
      <c r="B188" s="20">
        <v>47</v>
      </c>
      <c r="C188" s="20"/>
      <c r="D188" s="20"/>
      <c r="E188" s="20"/>
      <c r="F188" s="21">
        <f t="shared" si="34"/>
        <v>0</v>
      </c>
      <c r="G188" s="21">
        <f t="shared" si="34"/>
        <v>0</v>
      </c>
      <c r="H188" s="21">
        <f t="shared" si="34"/>
        <v>0</v>
      </c>
      <c r="I188" s="92"/>
      <c r="J188" s="16">
        <v>47</v>
      </c>
      <c r="K188">
        <v>140</v>
      </c>
      <c r="L188">
        <v>94</v>
      </c>
      <c r="M188">
        <v>21</v>
      </c>
      <c r="N188" s="23">
        <f t="shared" si="35"/>
        <v>256.26944902068459</v>
      </c>
      <c r="O188" s="23">
        <f t="shared" si="35"/>
        <v>172.06663005674537</v>
      </c>
      <c r="P188" s="23">
        <f t="shared" si="35"/>
        <v>38.440417353102688</v>
      </c>
      <c r="Q188" s="94"/>
      <c r="R188" s="17">
        <v>47</v>
      </c>
      <c r="S188" s="24"/>
      <c r="T188" s="24"/>
      <c r="U188" s="24"/>
      <c r="V188" s="25">
        <f t="shared" si="36"/>
        <v>0</v>
      </c>
      <c r="W188" s="25">
        <f t="shared" si="36"/>
        <v>0</v>
      </c>
      <c r="X188" s="25">
        <f t="shared" si="36"/>
        <v>0</v>
      </c>
      <c r="Y188" s="96"/>
      <c r="Z188" s="18">
        <v>47</v>
      </c>
      <c r="AA188" s="26"/>
      <c r="AB188" s="26"/>
      <c r="AC188" s="26"/>
      <c r="AD188" s="27">
        <f t="shared" si="37"/>
        <v>0</v>
      </c>
      <c r="AE188" s="27">
        <f t="shared" si="37"/>
        <v>0</v>
      </c>
      <c r="AF188" s="27">
        <f t="shared" si="37"/>
        <v>0</v>
      </c>
    </row>
    <row r="189" spans="1:32" x14ac:dyDescent="0.3">
      <c r="A189" s="90"/>
      <c r="B189" s="20">
        <v>48</v>
      </c>
      <c r="C189" s="20"/>
      <c r="D189" s="20"/>
      <c r="E189" s="20"/>
      <c r="F189" s="21">
        <f t="shared" si="34"/>
        <v>0</v>
      </c>
      <c r="G189" s="21">
        <f t="shared" si="34"/>
        <v>0</v>
      </c>
      <c r="H189" s="21">
        <f t="shared" si="34"/>
        <v>0</v>
      </c>
      <c r="I189" s="92"/>
      <c r="J189" s="16">
        <v>48</v>
      </c>
      <c r="K189">
        <v>185</v>
      </c>
      <c r="L189">
        <v>140</v>
      </c>
      <c r="M189">
        <v>20</v>
      </c>
      <c r="N189" s="23">
        <f t="shared" si="35"/>
        <v>338.64177192019037</v>
      </c>
      <c r="O189" s="23">
        <f t="shared" si="35"/>
        <v>256.26944902068459</v>
      </c>
      <c r="P189" s="23">
        <f t="shared" si="35"/>
        <v>36.609921288669227</v>
      </c>
      <c r="Q189" s="94"/>
      <c r="R189" s="17">
        <v>48</v>
      </c>
      <c r="S189" s="24"/>
      <c r="T189" s="24"/>
      <c r="U189" s="24"/>
      <c r="V189" s="25">
        <f t="shared" si="36"/>
        <v>0</v>
      </c>
      <c r="W189" s="25">
        <f t="shared" si="36"/>
        <v>0</v>
      </c>
      <c r="X189" s="25">
        <f t="shared" si="36"/>
        <v>0</v>
      </c>
      <c r="Y189" s="96"/>
      <c r="Z189" s="18">
        <v>48</v>
      </c>
      <c r="AA189" s="26"/>
      <c r="AB189" s="26"/>
      <c r="AC189" s="26"/>
      <c r="AD189" s="27">
        <f t="shared" si="37"/>
        <v>0</v>
      </c>
      <c r="AE189" s="27">
        <f t="shared" si="37"/>
        <v>0</v>
      </c>
      <c r="AF189" s="27">
        <f t="shared" si="37"/>
        <v>0</v>
      </c>
    </row>
    <row r="190" spans="1:32" x14ac:dyDescent="0.3">
      <c r="A190" s="90"/>
      <c r="B190" s="20">
        <v>49</v>
      </c>
      <c r="C190" s="20"/>
      <c r="D190" s="20"/>
      <c r="E190" s="20"/>
      <c r="F190" s="21">
        <f t="shared" si="34"/>
        <v>0</v>
      </c>
      <c r="G190" s="21">
        <f t="shared" si="34"/>
        <v>0</v>
      </c>
      <c r="H190" s="21">
        <f t="shared" si="34"/>
        <v>0</v>
      </c>
      <c r="I190" s="92"/>
      <c r="J190" s="16">
        <v>49</v>
      </c>
      <c r="K190">
        <v>2</v>
      </c>
      <c r="L190">
        <v>1</v>
      </c>
      <c r="M190">
        <v>0</v>
      </c>
      <c r="N190" s="23">
        <f t="shared" si="35"/>
        <v>3.6609921288669227</v>
      </c>
      <c r="O190" s="23">
        <f t="shared" si="35"/>
        <v>1.8304960644334614</v>
      </c>
      <c r="P190" s="23">
        <f t="shared" si="35"/>
        <v>0</v>
      </c>
      <c r="Q190" s="94"/>
      <c r="R190" s="17">
        <v>49</v>
      </c>
      <c r="S190" s="24"/>
      <c r="T190" s="24"/>
      <c r="U190" s="24"/>
      <c r="V190" s="25">
        <f t="shared" si="36"/>
        <v>0</v>
      </c>
      <c r="W190" s="25">
        <f t="shared" si="36"/>
        <v>0</v>
      </c>
      <c r="X190" s="25">
        <f t="shared" si="36"/>
        <v>0</v>
      </c>
      <c r="Y190" s="96"/>
      <c r="Z190" s="18">
        <v>49</v>
      </c>
      <c r="AA190" s="26"/>
      <c r="AB190" s="26"/>
      <c r="AC190" s="26"/>
      <c r="AD190" s="27">
        <f t="shared" si="37"/>
        <v>0</v>
      </c>
      <c r="AE190" s="27">
        <f t="shared" si="37"/>
        <v>0</v>
      </c>
      <c r="AF190" s="27">
        <f t="shared" si="37"/>
        <v>0</v>
      </c>
    </row>
    <row r="191" spans="1:32" x14ac:dyDescent="0.3">
      <c r="A191" s="90"/>
      <c r="B191" s="20">
        <v>50</v>
      </c>
      <c r="C191" s="20"/>
      <c r="D191" s="20"/>
      <c r="E191" s="20"/>
      <c r="F191" s="21">
        <f t="shared" si="34"/>
        <v>0</v>
      </c>
      <c r="G191" s="21">
        <f t="shared" si="34"/>
        <v>0</v>
      </c>
      <c r="H191" s="21">
        <f t="shared" si="34"/>
        <v>0</v>
      </c>
      <c r="I191" s="92"/>
      <c r="J191" s="16">
        <v>50</v>
      </c>
      <c r="K191">
        <v>0</v>
      </c>
      <c r="L191">
        <v>0</v>
      </c>
      <c r="M191">
        <v>0</v>
      </c>
      <c r="N191" s="23">
        <f t="shared" si="35"/>
        <v>0</v>
      </c>
      <c r="O191" s="23">
        <f t="shared" si="35"/>
        <v>0</v>
      </c>
      <c r="P191" s="23">
        <f t="shared" si="35"/>
        <v>0</v>
      </c>
      <c r="Q191" s="94"/>
      <c r="R191" s="17">
        <v>50</v>
      </c>
      <c r="S191" s="24"/>
      <c r="T191" s="24"/>
      <c r="U191" s="24"/>
      <c r="V191" s="25">
        <f t="shared" si="36"/>
        <v>0</v>
      </c>
      <c r="W191" s="25">
        <f t="shared" si="36"/>
        <v>0</v>
      </c>
      <c r="X191" s="25">
        <f t="shared" si="36"/>
        <v>0</v>
      </c>
      <c r="Y191" s="96"/>
      <c r="Z191" s="18">
        <v>50</v>
      </c>
      <c r="AA191" s="26"/>
      <c r="AB191" s="26"/>
      <c r="AC191" s="26"/>
      <c r="AD191" s="27">
        <f t="shared" si="37"/>
        <v>0</v>
      </c>
      <c r="AE191" s="27">
        <f t="shared" si="37"/>
        <v>0</v>
      </c>
      <c r="AF191" s="27">
        <f t="shared" si="37"/>
        <v>0</v>
      </c>
    </row>
    <row r="192" spans="1:32" x14ac:dyDescent="0.3">
      <c r="A192" s="90"/>
      <c r="B192" s="20">
        <v>51</v>
      </c>
      <c r="C192" s="20"/>
      <c r="D192" s="20"/>
      <c r="E192" s="20"/>
      <c r="F192" s="21">
        <f t="shared" si="34"/>
        <v>0</v>
      </c>
      <c r="G192" s="21">
        <f t="shared" si="34"/>
        <v>0</v>
      </c>
      <c r="H192" s="21">
        <f t="shared" si="34"/>
        <v>0</v>
      </c>
      <c r="I192" s="92"/>
      <c r="J192" s="16">
        <v>51</v>
      </c>
      <c r="K192">
        <v>0</v>
      </c>
      <c r="L192">
        <v>0</v>
      </c>
      <c r="M192">
        <v>0</v>
      </c>
      <c r="N192" s="23">
        <f t="shared" si="35"/>
        <v>0</v>
      </c>
      <c r="O192" s="23">
        <f t="shared" si="35"/>
        <v>0</v>
      </c>
      <c r="P192" s="23">
        <f t="shared" si="35"/>
        <v>0</v>
      </c>
      <c r="Q192" s="94"/>
      <c r="R192" s="17">
        <v>51</v>
      </c>
      <c r="S192" s="24"/>
      <c r="T192" s="24"/>
      <c r="U192" s="24"/>
      <c r="V192" s="25">
        <f t="shared" si="36"/>
        <v>0</v>
      </c>
      <c r="W192" s="25">
        <f t="shared" si="36"/>
        <v>0</v>
      </c>
      <c r="X192" s="25">
        <f t="shared" si="36"/>
        <v>0</v>
      </c>
      <c r="Y192" s="96"/>
      <c r="Z192" s="18">
        <v>51</v>
      </c>
      <c r="AA192" s="26"/>
      <c r="AB192" s="26"/>
      <c r="AC192" s="26"/>
      <c r="AD192" s="27">
        <f t="shared" si="37"/>
        <v>0</v>
      </c>
      <c r="AE192" s="27">
        <f t="shared" si="37"/>
        <v>0</v>
      </c>
      <c r="AF192" s="27">
        <f t="shared" si="37"/>
        <v>0</v>
      </c>
    </row>
    <row r="193" spans="1:33" x14ac:dyDescent="0.3">
      <c r="A193" s="90"/>
      <c r="B193" s="20">
        <v>52</v>
      </c>
      <c r="C193" s="20"/>
      <c r="D193" s="20"/>
      <c r="E193" s="20"/>
      <c r="F193" s="21">
        <f t="shared" si="34"/>
        <v>0</v>
      </c>
      <c r="G193" s="21">
        <f t="shared" si="34"/>
        <v>0</v>
      </c>
      <c r="H193" s="21">
        <f t="shared" si="34"/>
        <v>0</v>
      </c>
      <c r="I193" s="92"/>
      <c r="J193" s="16">
        <v>52</v>
      </c>
      <c r="K193">
        <v>0</v>
      </c>
      <c r="L193">
        <v>0</v>
      </c>
      <c r="M193">
        <v>0</v>
      </c>
      <c r="N193" s="23">
        <f t="shared" si="35"/>
        <v>0</v>
      </c>
      <c r="O193" s="23">
        <f t="shared" si="35"/>
        <v>0</v>
      </c>
      <c r="P193" s="23">
        <f t="shared" si="35"/>
        <v>0</v>
      </c>
      <c r="Q193" s="94"/>
      <c r="R193" s="17">
        <v>52</v>
      </c>
      <c r="S193" s="24"/>
      <c r="T193" s="24"/>
      <c r="U193" s="24"/>
      <c r="V193" s="25">
        <f t="shared" si="36"/>
        <v>0</v>
      </c>
      <c r="W193" s="25">
        <f t="shared" si="36"/>
        <v>0</v>
      </c>
      <c r="X193" s="25">
        <f t="shared" si="36"/>
        <v>0</v>
      </c>
      <c r="Y193" s="96"/>
      <c r="Z193" s="18">
        <v>52</v>
      </c>
      <c r="AA193" s="26"/>
      <c r="AB193" s="26"/>
      <c r="AC193" s="26"/>
      <c r="AD193" s="27">
        <f t="shared" si="37"/>
        <v>0</v>
      </c>
      <c r="AE193" s="27">
        <f t="shared" si="37"/>
        <v>0</v>
      </c>
      <c r="AF193" s="27">
        <f t="shared" si="37"/>
        <v>0</v>
      </c>
    </row>
    <row r="194" spans="1:33" x14ac:dyDescent="0.3">
      <c r="A194" s="90"/>
      <c r="B194" s="20">
        <v>53</v>
      </c>
      <c r="C194" s="20"/>
      <c r="D194" s="20"/>
      <c r="E194" s="20"/>
      <c r="F194" s="21">
        <f t="shared" si="34"/>
        <v>0</v>
      </c>
      <c r="G194" s="21">
        <f t="shared" si="34"/>
        <v>0</v>
      </c>
      <c r="H194" s="21">
        <f t="shared" si="34"/>
        <v>0</v>
      </c>
      <c r="I194" s="92"/>
      <c r="J194" s="16">
        <v>53</v>
      </c>
      <c r="K194">
        <v>0</v>
      </c>
      <c r="L194">
        <v>0</v>
      </c>
      <c r="M194">
        <v>0</v>
      </c>
      <c r="N194" s="23">
        <f t="shared" si="35"/>
        <v>0</v>
      </c>
      <c r="O194" s="23">
        <f t="shared" si="35"/>
        <v>0</v>
      </c>
      <c r="P194" s="23">
        <f t="shared" si="35"/>
        <v>0</v>
      </c>
      <c r="Q194" s="94"/>
      <c r="R194" s="17">
        <v>53</v>
      </c>
      <c r="S194" s="24"/>
      <c r="T194" s="24"/>
      <c r="U194" s="24"/>
      <c r="V194" s="25">
        <f t="shared" si="36"/>
        <v>0</v>
      </c>
      <c r="W194" s="25">
        <f t="shared" si="36"/>
        <v>0</v>
      </c>
      <c r="X194" s="25">
        <f t="shared" si="36"/>
        <v>0</v>
      </c>
      <c r="Y194" s="96"/>
      <c r="Z194" s="18">
        <v>53</v>
      </c>
      <c r="AA194" s="26"/>
      <c r="AB194" s="26"/>
      <c r="AC194" s="26"/>
      <c r="AD194" s="27">
        <f t="shared" si="37"/>
        <v>0</v>
      </c>
      <c r="AE194" s="27">
        <f t="shared" si="37"/>
        <v>0</v>
      </c>
      <c r="AF194" s="27">
        <f t="shared" si="37"/>
        <v>0</v>
      </c>
    </row>
    <row r="195" spans="1:33" x14ac:dyDescent="0.3">
      <c r="A195" s="90"/>
      <c r="B195" s="20">
        <v>54</v>
      </c>
      <c r="C195" s="20"/>
      <c r="D195" s="20"/>
      <c r="E195" s="20"/>
      <c r="F195" s="21">
        <f t="shared" si="34"/>
        <v>0</v>
      </c>
      <c r="G195" s="21">
        <f t="shared" si="34"/>
        <v>0</v>
      </c>
      <c r="H195" s="21">
        <f t="shared" si="34"/>
        <v>0</v>
      </c>
      <c r="I195" s="92"/>
      <c r="J195" s="16">
        <v>54</v>
      </c>
      <c r="K195">
        <v>0</v>
      </c>
      <c r="L195">
        <v>0</v>
      </c>
      <c r="M195">
        <v>0</v>
      </c>
      <c r="N195" s="23">
        <f t="shared" si="35"/>
        <v>0</v>
      </c>
      <c r="O195" s="23">
        <f t="shared" si="35"/>
        <v>0</v>
      </c>
      <c r="P195" s="23">
        <f t="shared" si="35"/>
        <v>0</v>
      </c>
      <c r="Q195" s="94"/>
      <c r="R195" s="17">
        <v>54</v>
      </c>
      <c r="S195" s="24"/>
      <c r="T195" s="24"/>
      <c r="U195" s="24"/>
      <c r="V195" s="25">
        <f t="shared" si="36"/>
        <v>0</v>
      </c>
      <c r="W195" s="25">
        <f t="shared" si="36"/>
        <v>0</v>
      </c>
      <c r="X195" s="25">
        <f t="shared" si="36"/>
        <v>0</v>
      </c>
      <c r="Y195" s="96"/>
      <c r="Z195" s="18">
        <v>54</v>
      </c>
      <c r="AA195" s="26"/>
      <c r="AB195" s="26"/>
      <c r="AC195" s="26"/>
      <c r="AD195" s="27">
        <f t="shared" si="37"/>
        <v>0</v>
      </c>
      <c r="AE195" s="27">
        <f t="shared" si="37"/>
        <v>0</v>
      </c>
      <c r="AF195" s="27">
        <f t="shared" si="37"/>
        <v>0</v>
      </c>
    </row>
    <row r="196" spans="1:33" x14ac:dyDescent="0.3">
      <c r="A196" s="90"/>
      <c r="B196" s="20">
        <v>55</v>
      </c>
      <c r="C196" s="20"/>
      <c r="D196" s="20"/>
      <c r="E196" s="20"/>
      <c r="F196" s="21">
        <f t="shared" si="34"/>
        <v>0</v>
      </c>
      <c r="G196" s="21">
        <f t="shared" si="34"/>
        <v>0</v>
      </c>
      <c r="H196" s="21">
        <f t="shared" si="34"/>
        <v>0</v>
      </c>
      <c r="I196" s="92"/>
      <c r="J196" s="16">
        <v>55</v>
      </c>
      <c r="K196">
        <v>0</v>
      </c>
      <c r="L196">
        <v>0</v>
      </c>
      <c r="M196">
        <v>0</v>
      </c>
      <c r="N196" s="23">
        <f t="shared" si="35"/>
        <v>0</v>
      </c>
      <c r="O196" s="23">
        <f t="shared" si="35"/>
        <v>0</v>
      </c>
      <c r="P196" s="23">
        <f t="shared" si="35"/>
        <v>0</v>
      </c>
      <c r="Q196" s="94"/>
      <c r="R196" s="17">
        <v>55</v>
      </c>
      <c r="S196" s="24"/>
      <c r="T196" s="24"/>
      <c r="U196" s="24"/>
      <c r="V196" s="25">
        <f t="shared" si="36"/>
        <v>0</v>
      </c>
      <c r="W196" s="25">
        <f t="shared" si="36"/>
        <v>0</v>
      </c>
      <c r="X196" s="25">
        <f t="shared" si="36"/>
        <v>0</v>
      </c>
      <c r="Y196" s="96"/>
      <c r="Z196" s="18">
        <v>55</v>
      </c>
      <c r="AA196" s="26"/>
      <c r="AB196" s="26"/>
      <c r="AC196" s="26"/>
      <c r="AD196" s="27">
        <f t="shared" si="37"/>
        <v>0</v>
      </c>
      <c r="AE196" s="27">
        <f t="shared" si="37"/>
        <v>0</v>
      </c>
      <c r="AF196" s="27">
        <f t="shared" si="37"/>
        <v>0</v>
      </c>
    </row>
    <row r="197" spans="1:33" x14ac:dyDescent="0.3">
      <c r="A197" s="90"/>
      <c r="B197" s="20">
        <v>56</v>
      </c>
      <c r="C197" s="20"/>
      <c r="D197" s="20"/>
      <c r="E197" s="20"/>
      <c r="F197" s="21">
        <f t="shared" si="34"/>
        <v>0</v>
      </c>
      <c r="G197" s="21">
        <f t="shared" si="34"/>
        <v>0</v>
      </c>
      <c r="H197" s="21">
        <f t="shared" si="34"/>
        <v>0</v>
      </c>
      <c r="I197" s="92"/>
      <c r="J197" s="16">
        <v>56</v>
      </c>
      <c r="K197">
        <v>0</v>
      </c>
      <c r="L197">
        <v>0</v>
      </c>
      <c r="M197">
        <v>0</v>
      </c>
      <c r="N197" s="23">
        <f t="shared" si="35"/>
        <v>0</v>
      </c>
      <c r="O197" s="23">
        <f t="shared" si="35"/>
        <v>0</v>
      </c>
      <c r="P197" s="23">
        <f t="shared" si="35"/>
        <v>0</v>
      </c>
      <c r="Q197" s="94"/>
      <c r="R197" s="17">
        <v>56</v>
      </c>
      <c r="S197" s="24"/>
      <c r="T197" s="24"/>
      <c r="U197" s="24"/>
      <c r="V197" s="25">
        <f t="shared" si="36"/>
        <v>0</v>
      </c>
      <c r="W197" s="25">
        <f t="shared" si="36"/>
        <v>0</v>
      </c>
      <c r="X197" s="25">
        <f t="shared" si="36"/>
        <v>0</v>
      </c>
      <c r="Y197" s="96"/>
      <c r="Z197" s="18">
        <v>56</v>
      </c>
      <c r="AA197" s="26"/>
      <c r="AB197" s="26"/>
      <c r="AC197" s="26"/>
      <c r="AD197" s="27">
        <f t="shared" si="37"/>
        <v>0</v>
      </c>
      <c r="AE197" s="27">
        <f t="shared" si="37"/>
        <v>0</v>
      </c>
      <c r="AF197" s="27">
        <f t="shared" si="37"/>
        <v>0</v>
      </c>
    </row>
    <row r="198" spans="1:33" x14ac:dyDescent="0.3">
      <c r="A198" s="90"/>
      <c r="B198" s="20">
        <v>57</v>
      </c>
      <c r="C198" s="20"/>
      <c r="D198" s="20"/>
      <c r="E198" s="20"/>
      <c r="F198" s="21">
        <f t="shared" si="34"/>
        <v>0</v>
      </c>
      <c r="G198" s="21">
        <f t="shared" si="34"/>
        <v>0</v>
      </c>
      <c r="H198" s="21">
        <f t="shared" si="34"/>
        <v>0</v>
      </c>
      <c r="I198" s="92"/>
      <c r="J198" s="16">
        <v>57</v>
      </c>
      <c r="K198">
        <v>0</v>
      </c>
      <c r="L198">
        <v>0</v>
      </c>
      <c r="M198">
        <v>0</v>
      </c>
      <c r="N198" s="23">
        <f t="shared" si="35"/>
        <v>0</v>
      </c>
      <c r="O198" s="23">
        <f t="shared" si="35"/>
        <v>0</v>
      </c>
      <c r="P198" s="23">
        <f t="shared" si="35"/>
        <v>0</v>
      </c>
      <c r="Q198" s="94"/>
      <c r="R198" s="17">
        <v>57</v>
      </c>
      <c r="S198" s="24"/>
      <c r="T198" s="24"/>
      <c r="U198" s="24"/>
      <c r="V198" s="25">
        <f t="shared" si="36"/>
        <v>0</v>
      </c>
      <c r="W198" s="25">
        <f t="shared" si="36"/>
        <v>0</v>
      </c>
      <c r="X198" s="25">
        <f t="shared" si="36"/>
        <v>0</v>
      </c>
      <c r="Y198" s="96"/>
      <c r="Z198" s="18">
        <v>57</v>
      </c>
      <c r="AA198" s="26"/>
      <c r="AB198" s="26"/>
      <c r="AC198" s="26"/>
      <c r="AD198" s="27">
        <f t="shared" si="37"/>
        <v>0</v>
      </c>
      <c r="AE198" s="27">
        <f t="shared" si="37"/>
        <v>0</v>
      </c>
      <c r="AF198" s="27">
        <f t="shared" si="37"/>
        <v>0</v>
      </c>
    </row>
    <row r="199" spans="1:33" x14ac:dyDescent="0.3">
      <c r="A199" s="90"/>
      <c r="B199" s="20">
        <v>58</v>
      </c>
      <c r="C199" s="20"/>
      <c r="D199" s="20"/>
      <c r="E199" s="20"/>
      <c r="F199" s="21">
        <f t="shared" si="34"/>
        <v>0</v>
      </c>
      <c r="G199" s="21">
        <f t="shared" si="34"/>
        <v>0</v>
      </c>
      <c r="H199" s="21">
        <f t="shared" si="34"/>
        <v>0</v>
      </c>
      <c r="I199" s="92"/>
      <c r="J199" s="16">
        <v>58</v>
      </c>
      <c r="K199">
        <v>0</v>
      </c>
      <c r="L199">
        <v>0</v>
      </c>
      <c r="M199">
        <v>0</v>
      </c>
      <c r="N199" s="23">
        <f t="shared" si="35"/>
        <v>0</v>
      </c>
      <c r="O199" s="23">
        <f t="shared" si="35"/>
        <v>0</v>
      </c>
      <c r="P199" s="23">
        <f t="shared" si="35"/>
        <v>0</v>
      </c>
      <c r="Q199" s="94"/>
      <c r="R199" s="17">
        <v>58</v>
      </c>
      <c r="S199" s="24"/>
      <c r="T199" s="24"/>
      <c r="U199" s="24"/>
      <c r="V199" s="25">
        <f t="shared" si="36"/>
        <v>0</v>
      </c>
      <c r="W199" s="25">
        <f t="shared" si="36"/>
        <v>0</v>
      </c>
      <c r="X199" s="25">
        <f t="shared" si="36"/>
        <v>0</v>
      </c>
      <c r="Y199" s="96"/>
      <c r="Z199" s="18">
        <v>58</v>
      </c>
      <c r="AA199" s="26"/>
      <c r="AB199" s="26"/>
      <c r="AC199" s="26"/>
      <c r="AD199" s="27">
        <f t="shared" si="37"/>
        <v>0</v>
      </c>
      <c r="AE199" s="27">
        <f t="shared" si="37"/>
        <v>0</v>
      </c>
      <c r="AF199" s="27">
        <f t="shared" si="37"/>
        <v>0</v>
      </c>
    </row>
    <row r="200" spans="1:33" x14ac:dyDescent="0.3">
      <c r="A200" s="90"/>
      <c r="B200" s="20">
        <v>59</v>
      </c>
      <c r="C200" s="20"/>
      <c r="D200" s="20"/>
      <c r="E200" s="20"/>
      <c r="F200" s="21">
        <f t="shared" si="34"/>
        <v>0</v>
      </c>
      <c r="G200" s="21">
        <f t="shared" si="34"/>
        <v>0</v>
      </c>
      <c r="H200" s="21">
        <f t="shared" si="34"/>
        <v>0</v>
      </c>
      <c r="I200" s="92"/>
      <c r="J200" s="16">
        <v>59</v>
      </c>
      <c r="K200">
        <v>0</v>
      </c>
      <c r="L200">
        <v>0</v>
      </c>
      <c r="M200">
        <v>0</v>
      </c>
      <c r="N200" s="23">
        <f t="shared" si="35"/>
        <v>0</v>
      </c>
      <c r="O200" s="23">
        <f t="shared" si="35"/>
        <v>0</v>
      </c>
      <c r="P200" s="23">
        <f t="shared" si="35"/>
        <v>0</v>
      </c>
      <c r="Q200" s="94"/>
      <c r="R200" s="17">
        <v>59</v>
      </c>
      <c r="S200" s="24"/>
      <c r="T200" s="24"/>
      <c r="U200" s="24"/>
      <c r="V200" s="25">
        <f t="shared" si="36"/>
        <v>0</v>
      </c>
      <c r="W200" s="25">
        <f t="shared" si="36"/>
        <v>0</v>
      </c>
      <c r="X200" s="25">
        <f t="shared" si="36"/>
        <v>0</v>
      </c>
      <c r="Y200" s="96"/>
      <c r="Z200" s="18">
        <v>59</v>
      </c>
      <c r="AA200" s="26"/>
      <c r="AB200" s="26"/>
      <c r="AC200" s="26"/>
      <c r="AD200" s="27">
        <f t="shared" si="37"/>
        <v>0</v>
      </c>
      <c r="AE200" s="27">
        <f t="shared" si="37"/>
        <v>0</v>
      </c>
      <c r="AF200" s="27">
        <f t="shared" si="37"/>
        <v>0</v>
      </c>
    </row>
    <row r="201" spans="1:33" x14ac:dyDescent="0.3">
      <c r="A201" s="90"/>
      <c r="B201" s="20">
        <v>60</v>
      </c>
      <c r="C201" s="20"/>
      <c r="D201" s="20"/>
      <c r="E201" s="20"/>
      <c r="F201" s="21">
        <f t="shared" si="34"/>
        <v>0</v>
      </c>
      <c r="G201" s="21">
        <f t="shared" si="34"/>
        <v>0</v>
      </c>
      <c r="H201" s="21">
        <f t="shared" si="34"/>
        <v>0</v>
      </c>
      <c r="I201" s="92"/>
      <c r="J201" s="16">
        <v>60</v>
      </c>
      <c r="K201">
        <v>0</v>
      </c>
      <c r="L201">
        <v>0</v>
      </c>
      <c r="M201">
        <v>0</v>
      </c>
      <c r="N201" s="23">
        <f t="shared" si="35"/>
        <v>0</v>
      </c>
      <c r="O201" s="23">
        <f t="shared" si="35"/>
        <v>0</v>
      </c>
      <c r="P201" s="23">
        <f t="shared" si="35"/>
        <v>0</v>
      </c>
      <c r="Q201" s="94"/>
      <c r="R201" s="17">
        <v>60</v>
      </c>
      <c r="S201" s="24"/>
      <c r="T201" s="24"/>
      <c r="U201" s="24"/>
      <c r="V201" s="25">
        <f t="shared" si="36"/>
        <v>0</v>
      </c>
      <c r="W201" s="25">
        <f t="shared" si="36"/>
        <v>0</v>
      </c>
      <c r="X201" s="25">
        <f t="shared" si="36"/>
        <v>0</v>
      </c>
      <c r="Y201" s="96"/>
      <c r="Z201" s="18">
        <v>60</v>
      </c>
      <c r="AA201" s="26"/>
      <c r="AB201" s="26"/>
      <c r="AC201" s="26"/>
      <c r="AD201" s="27">
        <f t="shared" si="37"/>
        <v>0</v>
      </c>
      <c r="AE201" s="27">
        <f t="shared" si="37"/>
        <v>0</v>
      </c>
      <c r="AF201" s="27">
        <f t="shared" si="37"/>
        <v>0</v>
      </c>
    </row>
    <row r="202" spans="1:33" x14ac:dyDescent="0.3">
      <c r="A202" s="90"/>
      <c r="B202" s="20">
        <v>61</v>
      </c>
      <c r="C202" s="20"/>
      <c r="D202" s="20"/>
      <c r="E202" s="20"/>
      <c r="F202" s="21">
        <f t="shared" si="34"/>
        <v>0</v>
      </c>
      <c r="G202" s="21">
        <f t="shared" si="34"/>
        <v>0</v>
      </c>
      <c r="H202" s="21">
        <f t="shared" si="34"/>
        <v>0</v>
      </c>
      <c r="I202" s="92"/>
      <c r="J202" s="16">
        <v>61</v>
      </c>
      <c r="K202">
        <v>0</v>
      </c>
      <c r="L202">
        <v>0</v>
      </c>
      <c r="M202">
        <v>0</v>
      </c>
      <c r="N202" s="23">
        <f t="shared" si="35"/>
        <v>0</v>
      </c>
      <c r="O202" s="23">
        <f t="shared" si="35"/>
        <v>0</v>
      </c>
      <c r="P202" s="23">
        <f t="shared" si="35"/>
        <v>0</v>
      </c>
      <c r="Q202" s="94"/>
      <c r="R202" s="17">
        <v>61</v>
      </c>
      <c r="S202" s="24"/>
      <c r="T202" s="24"/>
      <c r="U202" s="24"/>
      <c r="V202" s="25">
        <f t="shared" si="36"/>
        <v>0</v>
      </c>
      <c r="W202" s="25">
        <f t="shared" si="36"/>
        <v>0</v>
      </c>
      <c r="X202" s="25">
        <f t="shared" si="36"/>
        <v>0</v>
      </c>
      <c r="Y202" s="96"/>
      <c r="Z202" s="18">
        <v>61</v>
      </c>
      <c r="AA202" s="26"/>
      <c r="AB202" s="26"/>
      <c r="AC202" s="26"/>
      <c r="AD202" s="27">
        <f t="shared" si="37"/>
        <v>0</v>
      </c>
      <c r="AE202" s="27">
        <f t="shared" si="37"/>
        <v>0</v>
      </c>
      <c r="AF202" s="27">
        <f t="shared" si="37"/>
        <v>0</v>
      </c>
    </row>
    <row r="203" spans="1:33" x14ac:dyDescent="0.3">
      <c r="A203" s="90"/>
      <c r="B203" s="20">
        <v>62</v>
      </c>
      <c r="C203" s="20"/>
      <c r="D203" s="20"/>
      <c r="E203" s="20"/>
      <c r="F203" s="21">
        <f t="shared" si="34"/>
        <v>0</v>
      </c>
      <c r="G203" s="21">
        <f t="shared" si="34"/>
        <v>0</v>
      </c>
      <c r="H203" s="21">
        <f t="shared" si="34"/>
        <v>0</v>
      </c>
      <c r="I203" s="92"/>
      <c r="J203" s="16">
        <v>62</v>
      </c>
      <c r="K203">
        <v>0</v>
      </c>
      <c r="L203">
        <v>0</v>
      </c>
      <c r="M203">
        <v>0</v>
      </c>
      <c r="N203" s="23">
        <f t="shared" si="35"/>
        <v>0</v>
      </c>
      <c r="O203" s="23">
        <f t="shared" si="35"/>
        <v>0</v>
      </c>
      <c r="P203" s="23">
        <f t="shared" si="35"/>
        <v>0</v>
      </c>
      <c r="Q203" s="94"/>
      <c r="R203" s="17">
        <v>62</v>
      </c>
      <c r="S203" s="24"/>
      <c r="T203" s="24"/>
      <c r="U203" s="24"/>
      <c r="V203" s="25">
        <f t="shared" si="36"/>
        <v>0</v>
      </c>
      <c r="W203" s="25">
        <f t="shared" si="36"/>
        <v>0</v>
      </c>
      <c r="X203" s="25">
        <f t="shared" si="36"/>
        <v>0</v>
      </c>
      <c r="Y203" s="96"/>
      <c r="Z203" s="18">
        <v>62</v>
      </c>
      <c r="AA203" s="26"/>
      <c r="AB203" s="26"/>
      <c r="AC203" s="26"/>
      <c r="AD203" s="27">
        <f t="shared" si="37"/>
        <v>0</v>
      </c>
      <c r="AE203" s="27">
        <f t="shared" si="37"/>
        <v>0</v>
      </c>
      <c r="AF203" s="27">
        <f t="shared" si="37"/>
        <v>0</v>
      </c>
    </row>
    <row r="204" spans="1:33" ht="15" thickBot="1" x14ac:dyDescent="0.35">
      <c r="A204" s="91"/>
      <c r="B204" s="29">
        <v>63</v>
      </c>
      <c r="C204" s="29"/>
      <c r="D204" s="29"/>
      <c r="E204" s="29"/>
      <c r="F204" s="21">
        <f t="shared" si="34"/>
        <v>0</v>
      </c>
      <c r="G204" s="21">
        <f t="shared" si="34"/>
        <v>0</v>
      </c>
      <c r="H204" s="21">
        <f t="shared" si="34"/>
        <v>0</v>
      </c>
      <c r="I204" s="93"/>
      <c r="J204" s="32">
        <v>63</v>
      </c>
      <c r="K204">
        <v>0</v>
      </c>
      <c r="L204">
        <v>0</v>
      </c>
      <c r="M204">
        <v>0</v>
      </c>
      <c r="N204" s="23">
        <f t="shared" si="35"/>
        <v>0</v>
      </c>
      <c r="O204" s="23">
        <f t="shared" si="35"/>
        <v>0</v>
      </c>
      <c r="P204" s="23">
        <f t="shared" si="35"/>
        <v>0</v>
      </c>
      <c r="Q204" s="95"/>
      <c r="R204" s="35">
        <v>63</v>
      </c>
      <c r="S204" s="36"/>
      <c r="T204" s="36"/>
      <c r="U204" s="36"/>
      <c r="V204" s="25">
        <f t="shared" si="36"/>
        <v>0</v>
      </c>
      <c r="W204" s="25">
        <f t="shared" si="36"/>
        <v>0</v>
      </c>
      <c r="X204" s="25">
        <f t="shared" si="36"/>
        <v>0</v>
      </c>
      <c r="Y204" s="97"/>
      <c r="Z204" s="38">
        <v>63</v>
      </c>
      <c r="AA204" s="39"/>
      <c r="AB204" s="39"/>
      <c r="AC204" s="39"/>
      <c r="AD204" s="27">
        <f t="shared" si="37"/>
        <v>0</v>
      </c>
      <c r="AE204" s="27">
        <f t="shared" si="37"/>
        <v>0</v>
      </c>
      <c r="AF204" s="27">
        <f t="shared" si="37"/>
        <v>0</v>
      </c>
    </row>
    <row r="205" spans="1:33" ht="15" thickBot="1" x14ac:dyDescent="0.35">
      <c r="A205" s="42" t="s">
        <v>28</v>
      </c>
      <c r="B205" s="43"/>
      <c r="C205" s="44">
        <f>SUM(C141:C204)</f>
        <v>0</v>
      </c>
      <c r="D205" s="44">
        <f>SUM(D141:D204)</f>
        <v>0</v>
      </c>
      <c r="E205" s="44">
        <f>SUM(E141:E204)</f>
        <v>0</v>
      </c>
      <c r="F205" s="45">
        <f>(SUM(F141:F172)+SUM(F174:F204))/31</f>
        <v>0</v>
      </c>
      <c r="G205" s="45">
        <f t="shared" ref="G205:H205" si="38">(SUM(G141:G172)+SUM(G174:G204))/31</f>
        <v>0</v>
      </c>
      <c r="H205" s="45">
        <f t="shared" si="38"/>
        <v>0</v>
      </c>
      <c r="I205" s="46" t="s">
        <v>28</v>
      </c>
      <c r="J205" s="47"/>
      <c r="K205" s="47">
        <f>SUM(K141:K204)</f>
        <v>10907</v>
      </c>
      <c r="L205" s="47">
        <f>SUM(L141:L204)</f>
        <v>7646</v>
      </c>
      <c r="M205" s="47">
        <f>SUM(M141:M204)</f>
        <v>1036</v>
      </c>
      <c r="N205" s="48">
        <f>(SUM(N141:N172)+SUM(N174:N204))/31</f>
        <v>631.87543179040222</v>
      </c>
      <c r="O205" s="48">
        <f t="shared" ref="O205:P205" si="39">(SUM(O141:O172)+SUM(O174:O204))/31</f>
        <v>448.17629448548303</v>
      </c>
      <c r="P205" s="48">
        <f t="shared" si="39"/>
        <v>60.583514906733278</v>
      </c>
      <c r="Q205" s="49" t="s">
        <v>28</v>
      </c>
      <c r="R205" s="50"/>
      <c r="S205" s="51">
        <f>SUM(S141:S204)</f>
        <v>0</v>
      </c>
      <c r="T205" s="51">
        <f>SUM(T141:T204)</f>
        <v>0</v>
      </c>
      <c r="U205" s="51">
        <f>SUM(U141:U204)</f>
        <v>0</v>
      </c>
      <c r="V205" s="52">
        <f>(SUM(V141:V172)+SUM(V174:V204))/31</f>
        <v>0</v>
      </c>
      <c r="W205" s="52">
        <f t="shared" ref="W205:X205" si="40">(SUM(W141:W172)+SUM(W174:W204))/31</f>
        <v>0</v>
      </c>
      <c r="X205" s="52">
        <f t="shared" si="40"/>
        <v>0</v>
      </c>
      <c r="Y205" s="53" t="s">
        <v>28</v>
      </c>
      <c r="Z205" s="54"/>
      <c r="AA205" s="55">
        <f>SUM(AA141:AA204)</f>
        <v>0</v>
      </c>
      <c r="AB205" s="55">
        <f>SUM(AB141:AB204)</f>
        <v>0</v>
      </c>
      <c r="AC205" s="55">
        <f>SUM(AC141:AC204)</f>
        <v>0</v>
      </c>
      <c r="AD205" s="56">
        <f>(SUM(AD141:AD172)+SUM(AD174:AD204))/31</f>
        <v>0</v>
      </c>
      <c r="AE205" s="56">
        <f t="shared" ref="AE205:AF205" si="41">(SUM(AE141:AE172)+SUM(AE174:AE204))/31</f>
        <v>0</v>
      </c>
      <c r="AF205" s="58">
        <f t="shared" si="41"/>
        <v>0</v>
      </c>
    </row>
    <row r="206" spans="1:33" ht="36.6" x14ac:dyDescent="0.7">
      <c r="A206" s="106" t="s">
        <v>64</v>
      </c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107"/>
      <c r="S206" s="107"/>
      <c r="T206" s="107"/>
      <c r="U206" s="107"/>
      <c r="V206" s="107"/>
      <c r="W206" s="107"/>
      <c r="X206" s="107"/>
      <c r="Y206" s="107"/>
      <c r="Z206" s="107"/>
      <c r="AA206" s="107"/>
      <c r="AB206" s="107"/>
      <c r="AC206" s="107"/>
      <c r="AD206" s="107"/>
      <c r="AE206" s="107"/>
      <c r="AF206" s="108"/>
      <c r="AG206" s="1">
        <v>6300</v>
      </c>
    </row>
    <row r="207" spans="1:33" x14ac:dyDescent="0.3">
      <c r="A207" s="104"/>
      <c r="B207" s="105"/>
      <c r="C207" s="105"/>
      <c r="D207" s="3" t="s">
        <v>14</v>
      </c>
      <c r="E207" s="4">
        <v>2946</v>
      </c>
      <c r="F207" s="4" t="s">
        <v>15</v>
      </c>
      <c r="G207" s="3">
        <v>1E-4</v>
      </c>
      <c r="H207" s="105"/>
      <c r="I207" s="105"/>
      <c r="J207" s="105"/>
      <c r="K207" s="105"/>
      <c r="L207" s="5" t="s">
        <v>14</v>
      </c>
      <c r="M207" s="6">
        <v>5279</v>
      </c>
      <c r="N207" s="6" t="s">
        <v>15</v>
      </c>
      <c r="O207" s="5">
        <v>1E-4</v>
      </c>
      <c r="P207" s="105"/>
      <c r="Q207" s="105"/>
      <c r="R207" s="105"/>
      <c r="S207" s="105"/>
      <c r="T207" s="7" t="s">
        <v>14</v>
      </c>
      <c r="U207" s="8">
        <v>4330</v>
      </c>
      <c r="V207" s="8" t="s">
        <v>15</v>
      </c>
      <c r="W207" s="7">
        <v>1E-4</v>
      </c>
      <c r="X207" s="79"/>
      <c r="Y207" s="79"/>
      <c r="Z207" s="79"/>
      <c r="AA207" s="79"/>
      <c r="AB207" s="10" t="s">
        <v>14</v>
      </c>
      <c r="AC207" s="11">
        <v>2121</v>
      </c>
      <c r="AD207" s="11" t="s">
        <v>15</v>
      </c>
      <c r="AE207" s="10">
        <v>1E-4</v>
      </c>
      <c r="AF207" s="12"/>
    </row>
    <row r="208" spans="1:33" x14ac:dyDescent="0.3">
      <c r="A208" s="90" t="s">
        <v>16</v>
      </c>
      <c r="B208" s="15" t="s">
        <v>17</v>
      </c>
      <c r="C208" s="15" t="s">
        <v>18</v>
      </c>
      <c r="D208" s="15" t="s">
        <v>19</v>
      </c>
      <c r="E208" s="15" t="s">
        <v>20</v>
      </c>
      <c r="F208" s="15" t="s">
        <v>21</v>
      </c>
      <c r="G208" s="15" t="s">
        <v>22</v>
      </c>
      <c r="H208" s="15" t="s">
        <v>23</v>
      </c>
      <c r="I208" s="92" t="s">
        <v>24</v>
      </c>
      <c r="J208" s="16" t="s">
        <v>17</v>
      </c>
      <c r="K208" s="16" t="s">
        <v>18</v>
      </c>
      <c r="L208" s="16" t="s">
        <v>19</v>
      </c>
      <c r="M208" s="16" t="s">
        <v>20</v>
      </c>
      <c r="N208" s="16" t="s">
        <v>21</v>
      </c>
      <c r="O208" s="16" t="s">
        <v>22</v>
      </c>
      <c r="P208" s="16" t="s">
        <v>23</v>
      </c>
      <c r="Q208" s="94" t="s">
        <v>25</v>
      </c>
      <c r="R208" s="17" t="s">
        <v>26</v>
      </c>
      <c r="S208" s="17" t="s">
        <v>18</v>
      </c>
      <c r="T208" s="17" t="s">
        <v>19</v>
      </c>
      <c r="U208" s="17" t="s">
        <v>20</v>
      </c>
      <c r="V208" s="17" t="s">
        <v>21</v>
      </c>
      <c r="W208" s="17" t="s">
        <v>22</v>
      </c>
      <c r="X208" s="17" t="s">
        <v>23</v>
      </c>
      <c r="Y208" s="96" t="s">
        <v>27</v>
      </c>
      <c r="Z208" s="18" t="s">
        <v>26</v>
      </c>
      <c r="AA208" s="18" t="s">
        <v>18</v>
      </c>
      <c r="AB208" s="18" t="s">
        <v>19</v>
      </c>
      <c r="AC208" s="18" t="s">
        <v>20</v>
      </c>
      <c r="AD208" s="18" t="s">
        <v>21</v>
      </c>
      <c r="AE208" s="18" t="s">
        <v>22</v>
      </c>
      <c r="AF208" s="19" t="s">
        <v>23</v>
      </c>
    </row>
    <row r="209" spans="1:32" x14ac:dyDescent="0.3">
      <c r="A209" s="90"/>
      <c r="B209" s="20">
        <v>0</v>
      </c>
      <c r="C209" s="20"/>
      <c r="D209" s="20"/>
      <c r="E209" s="20"/>
      <c r="F209" s="21">
        <f>C209/($E$207*$G$207)</f>
        <v>0</v>
      </c>
      <c r="G209" s="21">
        <f t="shared" ref="G209:H224" si="42">D209/($E$207*$G$207)</f>
        <v>0</v>
      </c>
      <c r="H209" s="21">
        <f t="shared" si="42"/>
        <v>0</v>
      </c>
      <c r="I209" s="92"/>
      <c r="J209" s="16">
        <v>0</v>
      </c>
      <c r="K209">
        <v>167</v>
      </c>
      <c r="L209">
        <v>110</v>
      </c>
      <c r="M209">
        <v>17</v>
      </c>
      <c r="N209" s="23">
        <f>K209/($M$207*$O$207)</f>
        <v>316.34779314264063</v>
      </c>
      <c r="O209" s="23">
        <f t="shared" ref="O209:P224" si="43">L209/($M$207*$O$207)</f>
        <v>208.37279787838605</v>
      </c>
      <c r="P209" s="23">
        <f t="shared" si="43"/>
        <v>32.203068763023296</v>
      </c>
      <c r="Q209" s="94"/>
      <c r="R209" s="17">
        <v>0</v>
      </c>
      <c r="S209" s="24"/>
      <c r="T209" s="24"/>
      <c r="U209" s="24"/>
      <c r="V209" s="25">
        <f>S209/($U$207*$W$207)</f>
        <v>0</v>
      </c>
      <c r="W209" s="25">
        <f t="shared" ref="W209:X224" si="44">T209/($U$207*$W$207)</f>
        <v>0</v>
      </c>
      <c r="X209" s="25">
        <f t="shared" si="44"/>
        <v>0</v>
      </c>
      <c r="Y209" s="96"/>
      <c r="Z209" s="18">
        <v>0</v>
      </c>
      <c r="AA209" s="26"/>
      <c r="AB209" s="26"/>
      <c r="AC209" s="26"/>
      <c r="AD209" s="27">
        <f>AA209/($AC$207*$AE$207)</f>
        <v>0</v>
      </c>
      <c r="AE209" s="27">
        <f t="shared" ref="AE209:AF224" si="45">AB209/($AC$207*$AE$207)</f>
        <v>0</v>
      </c>
      <c r="AF209" s="27">
        <f t="shared" si="45"/>
        <v>0</v>
      </c>
    </row>
    <row r="210" spans="1:32" x14ac:dyDescent="0.3">
      <c r="A210" s="90"/>
      <c r="B210" s="20">
        <v>1</v>
      </c>
      <c r="C210" s="20"/>
      <c r="D210" s="20"/>
      <c r="E210" s="20"/>
      <c r="F210" s="21">
        <f t="shared" ref="F210:H272" si="46">C210/($E$207*$G$207)</f>
        <v>0</v>
      </c>
      <c r="G210" s="21">
        <f t="shared" si="42"/>
        <v>0</v>
      </c>
      <c r="H210" s="21">
        <f t="shared" si="42"/>
        <v>0</v>
      </c>
      <c r="I210" s="92"/>
      <c r="J210" s="16">
        <v>1</v>
      </c>
      <c r="K210">
        <v>207</v>
      </c>
      <c r="L210">
        <v>134</v>
      </c>
      <c r="M210">
        <v>28</v>
      </c>
      <c r="N210" s="23">
        <f t="shared" ref="N210:P272" si="47">K210/($M$207*$O$207)</f>
        <v>392.11971964387192</v>
      </c>
      <c r="O210" s="23">
        <f t="shared" si="43"/>
        <v>253.83595377912482</v>
      </c>
      <c r="P210" s="23">
        <f t="shared" si="43"/>
        <v>53.0403485508619</v>
      </c>
      <c r="Q210" s="94"/>
      <c r="R210" s="17">
        <v>1</v>
      </c>
      <c r="S210" s="24"/>
      <c r="T210" s="24"/>
      <c r="U210" s="24"/>
      <c r="V210" s="25">
        <f t="shared" ref="V210:X272" si="48">S210/($U$207*$W$207)</f>
        <v>0</v>
      </c>
      <c r="W210" s="25">
        <f t="shared" si="44"/>
        <v>0</v>
      </c>
      <c r="X210" s="25">
        <f t="shared" si="44"/>
        <v>0</v>
      </c>
      <c r="Y210" s="96"/>
      <c r="Z210" s="18">
        <v>1</v>
      </c>
      <c r="AA210" s="26"/>
      <c r="AB210" s="26"/>
      <c r="AC210" s="26"/>
      <c r="AD210" s="27">
        <f t="shared" ref="AD210:AF272" si="49">AA210/($AC$207*$AE$207)</f>
        <v>0</v>
      </c>
      <c r="AE210" s="27">
        <f t="shared" si="45"/>
        <v>0</v>
      </c>
      <c r="AF210" s="27">
        <f t="shared" si="45"/>
        <v>0</v>
      </c>
    </row>
    <row r="211" spans="1:32" x14ac:dyDescent="0.3">
      <c r="A211" s="90"/>
      <c r="B211" s="20">
        <v>2</v>
      </c>
      <c r="C211" s="20"/>
      <c r="D211" s="20"/>
      <c r="E211" s="20"/>
      <c r="F211" s="21">
        <f t="shared" si="46"/>
        <v>0</v>
      </c>
      <c r="G211" s="21">
        <f t="shared" si="42"/>
        <v>0</v>
      </c>
      <c r="H211" s="21">
        <f t="shared" si="42"/>
        <v>0</v>
      </c>
      <c r="I211" s="92"/>
      <c r="J211" s="16">
        <v>2</v>
      </c>
      <c r="K211">
        <v>155</v>
      </c>
      <c r="L211">
        <v>107</v>
      </c>
      <c r="M211">
        <v>17</v>
      </c>
      <c r="N211" s="23">
        <f t="shared" si="47"/>
        <v>293.61621519227123</v>
      </c>
      <c r="O211" s="23">
        <f t="shared" si="43"/>
        <v>202.68990339079369</v>
      </c>
      <c r="P211" s="23">
        <f t="shared" si="43"/>
        <v>32.203068763023296</v>
      </c>
      <c r="Q211" s="94"/>
      <c r="R211" s="17">
        <v>2</v>
      </c>
      <c r="S211" s="24"/>
      <c r="T211" s="24"/>
      <c r="U211" s="24"/>
      <c r="V211" s="25">
        <f t="shared" si="48"/>
        <v>0</v>
      </c>
      <c r="W211" s="25">
        <f t="shared" si="44"/>
        <v>0</v>
      </c>
      <c r="X211" s="25">
        <f t="shared" si="44"/>
        <v>0</v>
      </c>
      <c r="Y211" s="96"/>
      <c r="Z211" s="18">
        <v>2</v>
      </c>
      <c r="AA211" s="26"/>
      <c r="AB211" s="26"/>
      <c r="AC211" s="26"/>
      <c r="AD211" s="27">
        <f t="shared" si="49"/>
        <v>0</v>
      </c>
      <c r="AE211" s="27">
        <f t="shared" si="45"/>
        <v>0</v>
      </c>
      <c r="AF211" s="27">
        <f t="shared" si="45"/>
        <v>0</v>
      </c>
    </row>
    <row r="212" spans="1:32" x14ac:dyDescent="0.3">
      <c r="A212" s="90"/>
      <c r="B212" s="20">
        <v>3</v>
      </c>
      <c r="C212" s="20"/>
      <c r="D212" s="20"/>
      <c r="E212" s="20"/>
      <c r="F212" s="21">
        <f t="shared" si="46"/>
        <v>0</v>
      </c>
      <c r="G212" s="21">
        <f t="shared" si="42"/>
        <v>0</v>
      </c>
      <c r="H212" s="21">
        <f t="shared" si="42"/>
        <v>0</v>
      </c>
      <c r="I212" s="92"/>
      <c r="J212" s="16">
        <v>3</v>
      </c>
      <c r="K212">
        <v>182</v>
      </c>
      <c r="L212">
        <v>138</v>
      </c>
      <c r="M212">
        <v>16</v>
      </c>
      <c r="N212" s="23">
        <f t="shared" si="47"/>
        <v>344.76226558060239</v>
      </c>
      <c r="O212" s="23">
        <f t="shared" si="43"/>
        <v>261.41314642924794</v>
      </c>
      <c r="P212" s="23">
        <f t="shared" si="43"/>
        <v>30.308770600492515</v>
      </c>
      <c r="Q212" s="94"/>
      <c r="R212" s="17">
        <v>3</v>
      </c>
      <c r="S212" s="24"/>
      <c r="T212" s="24"/>
      <c r="U212" s="24"/>
      <c r="V212" s="25">
        <f t="shared" si="48"/>
        <v>0</v>
      </c>
      <c r="W212" s="25">
        <f t="shared" si="44"/>
        <v>0</v>
      </c>
      <c r="X212" s="25">
        <f t="shared" si="44"/>
        <v>0</v>
      </c>
      <c r="Y212" s="96"/>
      <c r="Z212" s="18">
        <v>3</v>
      </c>
      <c r="AA212" s="26"/>
      <c r="AB212" s="26"/>
      <c r="AC212" s="26"/>
      <c r="AD212" s="27">
        <f t="shared" si="49"/>
        <v>0</v>
      </c>
      <c r="AE212" s="27">
        <f t="shared" si="45"/>
        <v>0</v>
      </c>
      <c r="AF212" s="27">
        <f t="shared" si="45"/>
        <v>0</v>
      </c>
    </row>
    <row r="213" spans="1:32" x14ac:dyDescent="0.3">
      <c r="A213" s="90"/>
      <c r="B213" s="20">
        <v>4</v>
      </c>
      <c r="C213" s="20"/>
      <c r="D213" s="20"/>
      <c r="E213" s="20"/>
      <c r="F213" s="21">
        <f t="shared" si="46"/>
        <v>0</v>
      </c>
      <c r="G213" s="21">
        <f t="shared" si="42"/>
        <v>0</v>
      </c>
      <c r="H213" s="21">
        <f t="shared" si="42"/>
        <v>0</v>
      </c>
      <c r="I213" s="92"/>
      <c r="J213" s="16">
        <v>4</v>
      </c>
      <c r="K213">
        <v>344</v>
      </c>
      <c r="L213">
        <v>276</v>
      </c>
      <c r="M213">
        <v>85</v>
      </c>
      <c r="N213" s="23">
        <f t="shared" si="47"/>
        <v>651.63856791058913</v>
      </c>
      <c r="O213" s="23">
        <f t="shared" si="43"/>
        <v>522.82629285849589</v>
      </c>
      <c r="P213" s="23">
        <f t="shared" si="43"/>
        <v>161.01534381511649</v>
      </c>
      <c r="Q213" s="94"/>
      <c r="R213" s="17">
        <v>4</v>
      </c>
      <c r="S213" s="24"/>
      <c r="T213" s="24"/>
      <c r="U213" s="24"/>
      <c r="V213" s="25">
        <f t="shared" si="48"/>
        <v>0</v>
      </c>
      <c r="W213" s="25">
        <f t="shared" si="44"/>
        <v>0</v>
      </c>
      <c r="X213" s="25">
        <f t="shared" si="44"/>
        <v>0</v>
      </c>
      <c r="Y213" s="96"/>
      <c r="Z213" s="18">
        <v>4</v>
      </c>
      <c r="AA213" s="26"/>
      <c r="AB213" s="26"/>
      <c r="AC213" s="26"/>
      <c r="AD213" s="27">
        <f t="shared" si="49"/>
        <v>0</v>
      </c>
      <c r="AE213" s="27">
        <f t="shared" si="45"/>
        <v>0</v>
      </c>
      <c r="AF213" s="27">
        <f t="shared" si="45"/>
        <v>0</v>
      </c>
    </row>
    <row r="214" spans="1:32" x14ac:dyDescent="0.3">
      <c r="A214" s="90"/>
      <c r="B214" s="20">
        <v>5</v>
      </c>
      <c r="C214" s="20"/>
      <c r="D214" s="20"/>
      <c r="E214" s="20"/>
      <c r="F214" s="21">
        <f t="shared" si="46"/>
        <v>0</v>
      </c>
      <c r="G214" s="21">
        <f t="shared" si="42"/>
        <v>0</v>
      </c>
      <c r="H214" s="21">
        <f t="shared" si="42"/>
        <v>0</v>
      </c>
      <c r="I214" s="92"/>
      <c r="J214" s="16">
        <v>5</v>
      </c>
      <c r="K214">
        <v>320</v>
      </c>
      <c r="L214">
        <v>202</v>
      </c>
      <c r="M214">
        <v>9</v>
      </c>
      <c r="N214" s="23">
        <f t="shared" si="47"/>
        <v>606.17541200985033</v>
      </c>
      <c r="O214" s="23">
        <f t="shared" si="43"/>
        <v>382.64822883121803</v>
      </c>
      <c r="P214" s="23">
        <f t="shared" si="43"/>
        <v>17.048683462777038</v>
      </c>
      <c r="Q214" s="94"/>
      <c r="R214" s="17">
        <v>5</v>
      </c>
      <c r="S214" s="24"/>
      <c r="T214" s="24"/>
      <c r="U214" s="24"/>
      <c r="V214" s="25">
        <f t="shared" si="48"/>
        <v>0</v>
      </c>
      <c r="W214" s="25">
        <f t="shared" si="44"/>
        <v>0</v>
      </c>
      <c r="X214" s="25">
        <f t="shared" si="44"/>
        <v>0</v>
      </c>
      <c r="Y214" s="96"/>
      <c r="Z214" s="18">
        <v>5</v>
      </c>
      <c r="AA214" s="26"/>
      <c r="AB214" s="26"/>
      <c r="AC214" s="26"/>
      <c r="AD214" s="27">
        <f t="shared" si="49"/>
        <v>0</v>
      </c>
      <c r="AE214" s="27">
        <f t="shared" si="45"/>
        <v>0</v>
      </c>
      <c r="AF214" s="27">
        <f t="shared" si="45"/>
        <v>0</v>
      </c>
    </row>
    <row r="215" spans="1:32" x14ac:dyDescent="0.3">
      <c r="A215" s="90"/>
      <c r="B215" s="20">
        <v>6</v>
      </c>
      <c r="C215" s="20"/>
      <c r="D215" s="20"/>
      <c r="E215" s="20"/>
      <c r="F215" s="21">
        <f t="shared" si="46"/>
        <v>0</v>
      </c>
      <c r="G215" s="21">
        <f t="shared" si="42"/>
        <v>0</v>
      </c>
      <c r="H215" s="21">
        <f t="shared" si="42"/>
        <v>0</v>
      </c>
      <c r="I215" s="92"/>
      <c r="J215" s="16">
        <v>6</v>
      </c>
      <c r="K215">
        <v>228</v>
      </c>
      <c r="L215">
        <v>174</v>
      </c>
      <c r="M215">
        <v>27</v>
      </c>
      <c r="N215" s="23">
        <f t="shared" si="47"/>
        <v>431.89998105701835</v>
      </c>
      <c r="O215" s="23">
        <f t="shared" si="43"/>
        <v>329.60788028035608</v>
      </c>
      <c r="P215" s="23">
        <f t="shared" si="43"/>
        <v>51.146050388331119</v>
      </c>
      <c r="Q215" s="94"/>
      <c r="R215" s="17">
        <v>6</v>
      </c>
      <c r="S215" s="24"/>
      <c r="T215" s="24"/>
      <c r="U215" s="24"/>
      <c r="V215" s="25">
        <f t="shared" si="48"/>
        <v>0</v>
      </c>
      <c r="W215" s="25">
        <f t="shared" si="44"/>
        <v>0</v>
      </c>
      <c r="X215" s="25">
        <f t="shared" si="44"/>
        <v>0</v>
      </c>
      <c r="Y215" s="96"/>
      <c r="Z215" s="18">
        <v>6</v>
      </c>
      <c r="AA215" s="26"/>
      <c r="AB215" s="26"/>
      <c r="AC215" s="26"/>
      <c r="AD215" s="27">
        <f t="shared" si="49"/>
        <v>0</v>
      </c>
      <c r="AE215" s="27">
        <f t="shared" si="45"/>
        <v>0</v>
      </c>
      <c r="AF215" s="27">
        <f t="shared" si="45"/>
        <v>0</v>
      </c>
    </row>
    <row r="216" spans="1:32" x14ac:dyDescent="0.3">
      <c r="A216" s="90"/>
      <c r="B216" s="20">
        <v>7</v>
      </c>
      <c r="C216" s="20"/>
      <c r="D216" s="20"/>
      <c r="E216" s="20"/>
      <c r="F216" s="21">
        <f t="shared" si="46"/>
        <v>0</v>
      </c>
      <c r="G216" s="21">
        <f t="shared" si="42"/>
        <v>0</v>
      </c>
      <c r="H216" s="21">
        <f t="shared" si="42"/>
        <v>0</v>
      </c>
      <c r="I216" s="92"/>
      <c r="J216" s="16">
        <v>7</v>
      </c>
      <c r="K216">
        <v>254</v>
      </c>
      <c r="L216">
        <v>193</v>
      </c>
      <c r="M216">
        <v>11</v>
      </c>
      <c r="N216" s="23">
        <f t="shared" si="47"/>
        <v>481.15173328281867</v>
      </c>
      <c r="O216" s="23">
        <f t="shared" si="43"/>
        <v>365.59954536844094</v>
      </c>
      <c r="P216" s="23">
        <f t="shared" si="43"/>
        <v>20.837279787838604</v>
      </c>
      <c r="Q216" s="94"/>
      <c r="R216" s="17">
        <v>7</v>
      </c>
      <c r="S216" s="24"/>
      <c r="T216" s="24"/>
      <c r="U216" s="24"/>
      <c r="V216" s="25">
        <f t="shared" si="48"/>
        <v>0</v>
      </c>
      <c r="W216" s="25">
        <f t="shared" si="44"/>
        <v>0</v>
      </c>
      <c r="X216" s="25">
        <f t="shared" si="44"/>
        <v>0</v>
      </c>
      <c r="Y216" s="96"/>
      <c r="Z216" s="18">
        <v>7</v>
      </c>
      <c r="AA216" s="26"/>
      <c r="AB216" s="26"/>
      <c r="AC216" s="26"/>
      <c r="AD216" s="27">
        <f t="shared" si="49"/>
        <v>0</v>
      </c>
      <c r="AE216" s="27">
        <f t="shared" si="45"/>
        <v>0</v>
      </c>
      <c r="AF216" s="27">
        <f t="shared" si="45"/>
        <v>0</v>
      </c>
    </row>
    <row r="217" spans="1:32" x14ac:dyDescent="0.3">
      <c r="A217" s="90"/>
      <c r="B217" s="20">
        <v>8</v>
      </c>
      <c r="C217" s="20"/>
      <c r="D217" s="20"/>
      <c r="E217" s="20"/>
      <c r="F217" s="21">
        <f t="shared" si="46"/>
        <v>0</v>
      </c>
      <c r="G217" s="21">
        <f t="shared" si="42"/>
        <v>0</v>
      </c>
      <c r="H217" s="21">
        <f t="shared" si="42"/>
        <v>0</v>
      </c>
      <c r="I217" s="92"/>
      <c r="J217" s="16">
        <v>8</v>
      </c>
      <c r="K217">
        <v>0</v>
      </c>
      <c r="L217">
        <v>0</v>
      </c>
      <c r="M217">
        <v>0</v>
      </c>
      <c r="N217" s="23">
        <f t="shared" si="47"/>
        <v>0</v>
      </c>
      <c r="O217" s="23">
        <f t="shared" si="43"/>
        <v>0</v>
      </c>
      <c r="P217" s="23">
        <f t="shared" si="43"/>
        <v>0</v>
      </c>
      <c r="Q217" s="94"/>
      <c r="R217" s="17">
        <v>8</v>
      </c>
      <c r="S217" s="24"/>
      <c r="T217" s="24"/>
      <c r="U217" s="24"/>
      <c r="V217" s="25">
        <f t="shared" si="48"/>
        <v>0</v>
      </c>
      <c r="W217" s="25">
        <f t="shared" si="44"/>
        <v>0</v>
      </c>
      <c r="X217" s="25">
        <f t="shared" si="44"/>
        <v>0</v>
      </c>
      <c r="Y217" s="96"/>
      <c r="Z217" s="18">
        <v>8</v>
      </c>
      <c r="AA217" s="26"/>
      <c r="AB217" s="26"/>
      <c r="AC217" s="26"/>
      <c r="AD217" s="27">
        <f t="shared" si="49"/>
        <v>0</v>
      </c>
      <c r="AE217" s="27">
        <f t="shared" si="45"/>
        <v>0</v>
      </c>
      <c r="AF217" s="27">
        <f t="shared" si="45"/>
        <v>0</v>
      </c>
    </row>
    <row r="218" spans="1:32" x14ac:dyDescent="0.3">
      <c r="A218" s="90"/>
      <c r="B218" s="20">
        <v>9</v>
      </c>
      <c r="C218" s="20"/>
      <c r="D218" s="20"/>
      <c r="E218" s="20"/>
      <c r="F218" s="21">
        <f t="shared" si="46"/>
        <v>0</v>
      </c>
      <c r="G218" s="21">
        <f t="shared" si="42"/>
        <v>0</v>
      </c>
      <c r="H218" s="21">
        <f t="shared" si="42"/>
        <v>0</v>
      </c>
      <c r="I218" s="92"/>
      <c r="J218" s="16">
        <v>9</v>
      </c>
      <c r="K218">
        <v>172</v>
      </c>
      <c r="L218">
        <v>104</v>
      </c>
      <c r="M218">
        <v>8</v>
      </c>
      <c r="N218" s="23">
        <f t="shared" si="47"/>
        <v>325.81928395529457</v>
      </c>
      <c r="O218" s="23">
        <f t="shared" si="43"/>
        <v>197.00700890320135</v>
      </c>
      <c r="P218" s="23">
        <f t="shared" si="43"/>
        <v>15.154385300246258</v>
      </c>
      <c r="Q218" s="94"/>
      <c r="R218" s="17">
        <v>9</v>
      </c>
      <c r="S218" s="24"/>
      <c r="T218" s="24"/>
      <c r="U218" s="24"/>
      <c r="V218" s="25">
        <f t="shared" si="48"/>
        <v>0</v>
      </c>
      <c r="W218" s="25">
        <f t="shared" si="44"/>
        <v>0</v>
      </c>
      <c r="X218" s="25">
        <f t="shared" si="44"/>
        <v>0</v>
      </c>
      <c r="Y218" s="96"/>
      <c r="Z218" s="18">
        <v>9</v>
      </c>
      <c r="AA218" s="26"/>
      <c r="AB218" s="26"/>
      <c r="AC218" s="26"/>
      <c r="AD218" s="27">
        <f t="shared" si="49"/>
        <v>0</v>
      </c>
      <c r="AE218" s="27">
        <f t="shared" si="45"/>
        <v>0</v>
      </c>
      <c r="AF218" s="27">
        <f t="shared" si="45"/>
        <v>0</v>
      </c>
    </row>
    <row r="219" spans="1:32" x14ac:dyDescent="0.3">
      <c r="A219" s="90"/>
      <c r="B219" s="20">
        <v>10</v>
      </c>
      <c r="C219" s="20"/>
      <c r="D219" s="20"/>
      <c r="E219" s="20"/>
      <c r="F219" s="21">
        <f t="shared" si="46"/>
        <v>0</v>
      </c>
      <c r="G219" s="21">
        <f t="shared" si="42"/>
        <v>0</v>
      </c>
      <c r="H219" s="21">
        <f t="shared" si="42"/>
        <v>0</v>
      </c>
      <c r="I219" s="92"/>
      <c r="J219" s="16">
        <v>10</v>
      </c>
      <c r="K219">
        <v>225</v>
      </c>
      <c r="L219">
        <v>131</v>
      </c>
      <c r="M219">
        <v>5</v>
      </c>
      <c r="N219" s="23">
        <f t="shared" si="47"/>
        <v>426.21708656942599</v>
      </c>
      <c r="O219" s="23">
        <f t="shared" si="43"/>
        <v>248.15305929153246</v>
      </c>
      <c r="P219" s="23">
        <f t="shared" si="43"/>
        <v>9.4714908126539115</v>
      </c>
      <c r="Q219" s="94"/>
      <c r="R219" s="17">
        <v>10</v>
      </c>
      <c r="S219" s="24"/>
      <c r="T219" s="24"/>
      <c r="U219" s="24"/>
      <c r="V219" s="25">
        <f t="shared" si="48"/>
        <v>0</v>
      </c>
      <c r="W219" s="25">
        <f t="shared" si="44"/>
        <v>0</v>
      </c>
      <c r="X219" s="25">
        <f t="shared" si="44"/>
        <v>0</v>
      </c>
      <c r="Y219" s="96"/>
      <c r="Z219" s="18">
        <v>10</v>
      </c>
      <c r="AA219" s="26"/>
      <c r="AB219" s="26"/>
      <c r="AC219" s="26"/>
      <c r="AD219" s="27">
        <f t="shared" si="49"/>
        <v>0</v>
      </c>
      <c r="AE219" s="27">
        <f t="shared" si="45"/>
        <v>0</v>
      </c>
      <c r="AF219" s="27">
        <f t="shared" si="45"/>
        <v>0</v>
      </c>
    </row>
    <row r="220" spans="1:32" x14ac:dyDescent="0.3">
      <c r="A220" s="90"/>
      <c r="B220" s="20">
        <v>11</v>
      </c>
      <c r="C220" s="20"/>
      <c r="D220" s="20"/>
      <c r="E220" s="20"/>
      <c r="F220" s="21">
        <f t="shared" si="46"/>
        <v>0</v>
      </c>
      <c r="G220" s="21">
        <f t="shared" si="42"/>
        <v>0</v>
      </c>
      <c r="H220" s="21">
        <f t="shared" si="42"/>
        <v>0</v>
      </c>
      <c r="I220" s="92"/>
      <c r="J220" s="16">
        <v>11</v>
      </c>
      <c r="K220">
        <v>292</v>
      </c>
      <c r="L220">
        <v>190</v>
      </c>
      <c r="M220">
        <v>21</v>
      </c>
      <c r="N220" s="23">
        <f t="shared" si="47"/>
        <v>553.13506345898838</v>
      </c>
      <c r="O220" s="23">
        <f t="shared" si="43"/>
        <v>359.91665088084864</v>
      </c>
      <c r="P220" s="23">
        <f t="shared" si="43"/>
        <v>39.780261413146427</v>
      </c>
      <c r="Q220" s="94"/>
      <c r="R220" s="17">
        <v>11</v>
      </c>
      <c r="S220" s="24"/>
      <c r="T220" s="24"/>
      <c r="U220" s="24"/>
      <c r="V220" s="25">
        <f t="shared" si="48"/>
        <v>0</v>
      </c>
      <c r="W220" s="25">
        <f t="shared" si="44"/>
        <v>0</v>
      </c>
      <c r="X220" s="25">
        <f t="shared" si="44"/>
        <v>0</v>
      </c>
      <c r="Y220" s="96"/>
      <c r="Z220" s="18">
        <v>11</v>
      </c>
      <c r="AA220" s="26"/>
      <c r="AB220" s="26"/>
      <c r="AC220" s="26"/>
      <c r="AD220" s="27">
        <f t="shared" si="49"/>
        <v>0</v>
      </c>
      <c r="AE220" s="27">
        <f t="shared" si="45"/>
        <v>0</v>
      </c>
      <c r="AF220" s="27">
        <f t="shared" si="45"/>
        <v>0</v>
      </c>
    </row>
    <row r="221" spans="1:32" x14ac:dyDescent="0.3">
      <c r="A221" s="90"/>
      <c r="B221" s="20">
        <v>12</v>
      </c>
      <c r="C221" s="20"/>
      <c r="D221" s="20"/>
      <c r="E221" s="20"/>
      <c r="F221" s="21">
        <f t="shared" si="46"/>
        <v>0</v>
      </c>
      <c r="G221" s="21">
        <f t="shared" si="42"/>
        <v>0</v>
      </c>
      <c r="H221" s="21">
        <f t="shared" si="42"/>
        <v>0</v>
      </c>
      <c r="I221" s="92"/>
      <c r="J221" s="16">
        <v>12</v>
      </c>
      <c r="K221">
        <v>365</v>
      </c>
      <c r="L221">
        <v>215</v>
      </c>
      <c r="M221">
        <v>13</v>
      </c>
      <c r="N221" s="23">
        <f t="shared" si="47"/>
        <v>691.41882932373551</v>
      </c>
      <c r="O221" s="23">
        <f t="shared" si="43"/>
        <v>407.27410494411816</v>
      </c>
      <c r="P221" s="23">
        <f t="shared" si="43"/>
        <v>24.625876112900169</v>
      </c>
      <c r="Q221" s="94"/>
      <c r="R221" s="17">
        <v>12</v>
      </c>
      <c r="S221" s="24"/>
      <c r="T221" s="24"/>
      <c r="U221" s="24"/>
      <c r="V221" s="25">
        <f t="shared" si="48"/>
        <v>0</v>
      </c>
      <c r="W221" s="25">
        <f t="shared" si="44"/>
        <v>0</v>
      </c>
      <c r="X221" s="25">
        <f t="shared" si="44"/>
        <v>0</v>
      </c>
      <c r="Y221" s="96"/>
      <c r="Z221" s="18">
        <v>12</v>
      </c>
      <c r="AA221" s="26"/>
      <c r="AB221" s="26"/>
      <c r="AC221" s="26"/>
      <c r="AD221" s="27">
        <f t="shared" si="49"/>
        <v>0</v>
      </c>
      <c r="AE221" s="27">
        <f t="shared" si="45"/>
        <v>0</v>
      </c>
      <c r="AF221" s="27">
        <f t="shared" si="45"/>
        <v>0</v>
      </c>
    </row>
    <row r="222" spans="1:32" x14ac:dyDescent="0.3">
      <c r="A222" s="90"/>
      <c r="B222" s="20">
        <v>13</v>
      </c>
      <c r="C222" s="20"/>
      <c r="D222" s="20"/>
      <c r="E222" s="20"/>
      <c r="F222" s="21">
        <f t="shared" si="46"/>
        <v>0</v>
      </c>
      <c r="G222" s="21">
        <f t="shared" si="42"/>
        <v>0</v>
      </c>
      <c r="H222" s="21">
        <f t="shared" si="42"/>
        <v>0</v>
      </c>
      <c r="I222" s="92"/>
      <c r="J222" s="16">
        <v>13</v>
      </c>
      <c r="K222">
        <v>339</v>
      </c>
      <c r="L222">
        <v>260</v>
      </c>
      <c r="M222">
        <v>13</v>
      </c>
      <c r="N222" s="23">
        <f t="shared" si="47"/>
        <v>642.16707709793513</v>
      </c>
      <c r="O222" s="23">
        <f t="shared" si="43"/>
        <v>492.5175222580034</v>
      </c>
      <c r="P222" s="23">
        <f t="shared" si="43"/>
        <v>24.625876112900169</v>
      </c>
      <c r="Q222" s="94"/>
      <c r="R222" s="17">
        <v>13</v>
      </c>
      <c r="S222" s="24"/>
      <c r="T222" s="24"/>
      <c r="U222" s="24"/>
      <c r="V222" s="25">
        <f t="shared" si="48"/>
        <v>0</v>
      </c>
      <c r="W222" s="25">
        <f t="shared" si="44"/>
        <v>0</v>
      </c>
      <c r="X222" s="25">
        <f t="shared" si="44"/>
        <v>0</v>
      </c>
      <c r="Y222" s="96"/>
      <c r="Z222" s="18">
        <v>13</v>
      </c>
      <c r="AA222" s="26"/>
      <c r="AB222" s="26"/>
      <c r="AC222" s="26"/>
      <c r="AD222" s="27">
        <f t="shared" si="49"/>
        <v>0</v>
      </c>
      <c r="AE222" s="27">
        <f t="shared" si="45"/>
        <v>0</v>
      </c>
      <c r="AF222" s="27">
        <f t="shared" si="45"/>
        <v>0</v>
      </c>
    </row>
    <row r="223" spans="1:32" x14ac:dyDescent="0.3">
      <c r="A223" s="90"/>
      <c r="B223" s="20">
        <v>14</v>
      </c>
      <c r="C223" s="20"/>
      <c r="D223" s="20"/>
      <c r="E223" s="20"/>
      <c r="F223" s="21">
        <f t="shared" si="46"/>
        <v>0</v>
      </c>
      <c r="G223" s="21">
        <f t="shared" si="42"/>
        <v>0</v>
      </c>
      <c r="H223" s="21">
        <f t="shared" si="42"/>
        <v>0</v>
      </c>
      <c r="I223" s="92"/>
      <c r="J223" s="16">
        <v>14</v>
      </c>
      <c r="K223">
        <v>0</v>
      </c>
      <c r="L223">
        <v>0</v>
      </c>
      <c r="M223">
        <v>0</v>
      </c>
      <c r="N223" s="23">
        <f t="shared" si="47"/>
        <v>0</v>
      </c>
      <c r="O223" s="23">
        <f t="shared" si="43"/>
        <v>0</v>
      </c>
      <c r="P223" s="23">
        <f t="shared" si="43"/>
        <v>0</v>
      </c>
      <c r="Q223" s="94"/>
      <c r="R223" s="17">
        <v>14</v>
      </c>
      <c r="S223" s="24"/>
      <c r="T223" s="24"/>
      <c r="U223" s="24"/>
      <c r="V223" s="25">
        <f t="shared" si="48"/>
        <v>0</v>
      </c>
      <c r="W223" s="25">
        <f t="shared" si="44"/>
        <v>0</v>
      </c>
      <c r="X223" s="25">
        <f t="shared" si="44"/>
        <v>0</v>
      </c>
      <c r="Y223" s="96"/>
      <c r="Z223" s="18">
        <v>14</v>
      </c>
      <c r="AA223" s="26"/>
      <c r="AB223" s="26"/>
      <c r="AC223" s="26"/>
      <c r="AD223" s="27">
        <f t="shared" si="49"/>
        <v>0</v>
      </c>
      <c r="AE223" s="27">
        <f t="shared" si="45"/>
        <v>0</v>
      </c>
      <c r="AF223" s="27">
        <f t="shared" si="45"/>
        <v>0</v>
      </c>
    </row>
    <row r="224" spans="1:32" x14ac:dyDescent="0.3">
      <c r="A224" s="90"/>
      <c r="B224" s="20">
        <v>15</v>
      </c>
      <c r="C224" s="20"/>
      <c r="D224" s="20"/>
      <c r="E224" s="20"/>
      <c r="F224" s="21">
        <f t="shared" si="46"/>
        <v>0</v>
      </c>
      <c r="G224" s="21">
        <f t="shared" si="42"/>
        <v>0</v>
      </c>
      <c r="H224" s="21">
        <f t="shared" si="42"/>
        <v>0</v>
      </c>
      <c r="I224" s="92"/>
      <c r="J224" s="16">
        <v>15</v>
      </c>
      <c r="K224">
        <v>643</v>
      </c>
      <c r="L224">
        <v>419</v>
      </c>
      <c r="M224">
        <v>14</v>
      </c>
      <c r="N224" s="23">
        <f t="shared" si="47"/>
        <v>1218.0337185072929</v>
      </c>
      <c r="O224" s="23">
        <f t="shared" si="43"/>
        <v>793.71093010039772</v>
      </c>
      <c r="P224" s="23">
        <f t="shared" si="43"/>
        <v>26.52017427543095</v>
      </c>
      <c r="Q224" s="94"/>
      <c r="R224" s="17">
        <v>15</v>
      </c>
      <c r="S224" s="24"/>
      <c r="T224" s="24"/>
      <c r="U224" s="24"/>
      <c r="V224" s="25">
        <f t="shared" si="48"/>
        <v>0</v>
      </c>
      <c r="W224" s="25">
        <f t="shared" si="44"/>
        <v>0</v>
      </c>
      <c r="X224" s="25">
        <f t="shared" si="44"/>
        <v>0</v>
      </c>
      <c r="Y224" s="96"/>
      <c r="Z224" s="18">
        <v>15</v>
      </c>
      <c r="AA224" s="26"/>
      <c r="AB224" s="26"/>
      <c r="AC224" s="26"/>
      <c r="AD224" s="27">
        <f t="shared" si="49"/>
        <v>0</v>
      </c>
      <c r="AE224" s="27">
        <f t="shared" si="45"/>
        <v>0</v>
      </c>
      <c r="AF224" s="27">
        <f t="shared" si="45"/>
        <v>0</v>
      </c>
    </row>
    <row r="225" spans="1:32" x14ac:dyDescent="0.3">
      <c r="A225" s="90"/>
      <c r="B225" s="20">
        <v>16</v>
      </c>
      <c r="C225" s="20"/>
      <c r="D225" s="20"/>
      <c r="E225" s="20"/>
      <c r="F225" s="21">
        <f t="shared" si="46"/>
        <v>0</v>
      </c>
      <c r="G225" s="21">
        <f t="shared" si="46"/>
        <v>0</v>
      </c>
      <c r="H225" s="21">
        <f t="shared" si="46"/>
        <v>0</v>
      </c>
      <c r="I225" s="92"/>
      <c r="J225" s="16">
        <v>16</v>
      </c>
      <c r="K225">
        <v>1004</v>
      </c>
      <c r="L225">
        <v>607</v>
      </c>
      <c r="M225">
        <v>25</v>
      </c>
      <c r="N225" s="23">
        <f t="shared" si="47"/>
        <v>1901.8753551809054</v>
      </c>
      <c r="O225" s="23">
        <f t="shared" si="47"/>
        <v>1149.8389846561847</v>
      </c>
      <c r="P225" s="23">
        <f t="shared" si="47"/>
        <v>47.357454063269557</v>
      </c>
      <c r="Q225" s="94"/>
      <c r="R225" s="17">
        <v>16</v>
      </c>
      <c r="S225" s="24"/>
      <c r="T225" s="24"/>
      <c r="U225" s="24"/>
      <c r="V225" s="25">
        <f t="shared" si="48"/>
        <v>0</v>
      </c>
      <c r="W225" s="25">
        <f t="shared" si="48"/>
        <v>0</v>
      </c>
      <c r="X225" s="25">
        <f t="shared" si="48"/>
        <v>0</v>
      </c>
      <c r="Y225" s="96"/>
      <c r="Z225" s="18">
        <v>16</v>
      </c>
      <c r="AA225" s="26"/>
      <c r="AB225" s="26"/>
      <c r="AC225" s="26"/>
      <c r="AD225" s="27">
        <f t="shared" si="49"/>
        <v>0</v>
      </c>
      <c r="AE225" s="27">
        <f t="shared" si="49"/>
        <v>0</v>
      </c>
      <c r="AF225" s="27">
        <f t="shared" si="49"/>
        <v>0</v>
      </c>
    </row>
    <row r="226" spans="1:32" x14ac:dyDescent="0.3">
      <c r="A226" s="90"/>
      <c r="B226" s="20">
        <v>17</v>
      </c>
      <c r="C226" s="20"/>
      <c r="D226" s="20"/>
      <c r="E226" s="20"/>
      <c r="F226" s="21">
        <f t="shared" si="46"/>
        <v>0</v>
      </c>
      <c r="G226" s="21">
        <f t="shared" si="46"/>
        <v>0</v>
      </c>
      <c r="H226" s="21">
        <f t="shared" si="46"/>
        <v>0</v>
      </c>
      <c r="I226" s="92"/>
      <c r="J226" s="16">
        <v>17</v>
      </c>
      <c r="K226">
        <v>0</v>
      </c>
      <c r="L226">
        <v>0</v>
      </c>
      <c r="M226">
        <v>0</v>
      </c>
      <c r="N226" s="23">
        <f t="shared" si="47"/>
        <v>0</v>
      </c>
      <c r="O226" s="23">
        <f t="shared" si="47"/>
        <v>0</v>
      </c>
      <c r="P226" s="23">
        <f t="shared" si="47"/>
        <v>0</v>
      </c>
      <c r="Q226" s="94"/>
      <c r="R226" s="17">
        <v>17</v>
      </c>
      <c r="S226" s="24"/>
      <c r="T226" s="24"/>
      <c r="U226" s="24"/>
      <c r="V226" s="25">
        <f t="shared" si="48"/>
        <v>0</v>
      </c>
      <c r="W226" s="25">
        <f t="shared" si="48"/>
        <v>0</v>
      </c>
      <c r="X226" s="25">
        <f t="shared" si="48"/>
        <v>0</v>
      </c>
      <c r="Y226" s="96"/>
      <c r="Z226" s="18">
        <v>17</v>
      </c>
      <c r="AA226" s="26"/>
      <c r="AB226" s="26"/>
      <c r="AC226" s="26"/>
      <c r="AD226" s="27">
        <f t="shared" si="49"/>
        <v>0</v>
      </c>
      <c r="AE226" s="27">
        <f t="shared" si="49"/>
        <v>0</v>
      </c>
      <c r="AF226" s="27">
        <f t="shared" si="49"/>
        <v>0</v>
      </c>
    </row>
    <row r="227" spans="1:32" x14ac:dyDescent="0.3">
      <c r="A227" s="90"/>
      <c r="B227" s="20">
        <v>18</v>
      </c>
      <c r="C227" s="20"/>
      <c r="D227" s="20"/>
      <c r="E227" s="20"/>
      <c r="F227" s="21">
        <f t="shared" si="46"/>
        <v>0</v>
      </c>
      <c r="G227" s="21">
        <f t="shared" si="46"/>
        <v>0</v>
      </c>
      <c r="H227" s="21">
        <f t="shared" si="46"/>
        <v>0</v>
      </c>
      <c r="I227" s="92"/>
      <c r="J227" s="16">
        <v>18</v>
      </c>
      <c r="K227">
        <v>0</v>
      </c>
      <c r="L227">
        <v>0</v>
      </c>
      <c r="M227">
        <v>0</v>
      </c>
      <c r="N227" s="23">
        <f t="shared" si="47"/>
        <v>0</v>
      </c>
      <c r="O227" s="23">
        <f t="shared" si="47"/>
        <v>0</v>
      </c>
      <c r="P227" s="23">
        <f t="shared" si="47"/>
        <v>0</v>
      </c>
      <c r="Q227" s="94"/>
      <c r="R227" s="17">
        <v>18</v>
      </c>
      <c r="S227" s="24"/>
      <c r="T227" s="24"/>
      <c r="U227" s="24"/>
      <c r="V227" s="25">
        <f t="shared" si="48"/>
        <v>0</v>
      </c>
      <c r="W227" s="25">
        <f t="shared" si="48"/>
        <v>0</v>
      </c>
      <c r="X227" s="25">
        <f t="shared" si="48"/>
        <v>0</v>
      </c>
      <c r="Y227" s="96"/>
      <c r="Z227" s="18">
        <v>18</v>
      </c>
      <c r="AA227" s="26"/>
      <c r="AB227" s="26"/>
      <c r="AC227" s="26"/>
      <c r="AD227" s="27">
        <f t="shared" si="49"/>
        <v>0</v>
      </c>
      <c r="AE227" s="27">
        <f t="shared" si="49"/>
        <v>0</v>
      </c>
      <c r="AF227" s="27">
        <f t="shared" si="49"/>
        <v>0</v>
      </c>
    </row>
    <row r="228" spans="1:32" x14ac:dyDescent="0.3">
      <c r="A228" s="90"/>
      <c r="B228" s="20">
        <v>19</v>
      </c>
      <c r="C228" s="20"/>
      <c r="D228" s="20"/>
      <c r="E228" s="20"/>
      <c r="F228" s="21">
        <f t="shared" si="46"/>
        <v>0</v>
      </c>
      <c r="G228" s="21">
        <f t="shared" si="46"/>
        <v>0</v>
      </c>
      <c r="H228" s="21">
        <f t="shared" si="46"/>
        <v>0</v>
      </c>
      <c r="I228" s="92"/>
      <c r="J228" s="16">
        <v>19</v>
      </c>
      <c r="K228">
        <v>0</v>
      </c>
      <c r="L228">
        <v>0</v>
      </c>
      <c r="M228">
        <v>0</v>
      </c>
      <c r="N228" s="23">
        <f t="shared" si="47"/>
        <v>0</v>
      </c>
      <c r="O228" s="23">
        <f t="shared" si="47"/>
        <v>0</v>
      </c>
      <c r="P228" s="23">
        <f t="shared" si="47"/>
        <v>0</v>
      </c>
      <c r="Q228" s="94"/>
      <c r="R228" s="17">
        <v>19</v>
      </c>
      <c r="S228" s="24"/>
      <c r="T228" s="24"/>
      <c r="U228" s="24"/>
      <c r="V228" s="25">
        <f t="shared" si="48"/>
        <v>0</v>
      </c>
      <c r="W228" s="25">
        <f t="shared" si="48"/>
        <v>0</v>
      </c>
      <c r="X228" s="25">
        <f t="shared" si="48"/>
        <v>0</v>
      </c>
      <c r="Y228" s="96"/>
      <c r="Z228" s="18">
        <v>19</v>
      </c>
      <c r="AA228" s="26"/>
      <c r="AB228" s="26"/>
      <c r="AC228" s="26"/>
      <c r="AD228" s="27">
        <f t="shared" si="49"/>
        <v>0</v>
      </c>
      <c r="AE228" s="27">
        <f t="shared" si="49"/>
        <v>0</v>
      </c>
      <c r="AF228" s="27">
        <f t="shared" si="49"/>
        <v>0</v>
      </c>
    </row>
    <row r="229" spans="1:32" x14ac:dyDescent="0.3">
      <c r="A229" s="90"/>
      <c r="B229" s="20">
        <v>20</v>
      </c>
      <c r="C229" s="20"/>
      <c r="D229" s="20"/>
      <c r="E229" s="20"/>
      <c r="F229" s="21">
        <f t="shared" si="46"/>
        <v>0</v>
      </c>
      <c r="G229" s="21">
        <f t="shared" si="46"/>
        <v>0</v>
      </c>
      <c r="H229" s="21">
        <f t="shared" si="46"/>
        <v>0</v>
      </c>
      <c r="I229" s="92"/>
      <c r="J229" s="16">
        <v>20</v>
      </c>
      <c r="K229">
        <v>0</v>
      </c>
      <c r="L229">
        <v>0</v>
      </c>
      <c r="M229">
        <v>0</v>
      </c>
      <c r="N229" s="23">
        <f t="shared" si="47"/>
        <v>0</v>
      </c>
      <c r="O229" s="23">
        <f t="shared" si="47"/>
        <v>0</v>
      </c>
      <c r="P229" s="23">
        <f t="shared" si="47"/>
        <v>0</v>
      </c>
      <c r="Q229" s="94"/>
      <c r="R229" s="17">
        <v>20</v>
      </c>
      <c r="S229" s="24"/>
      <c r="T229" s="24"/>
      <c r="U229" s="24"/>
      <c r="V229" s="25">
        <f t="shared" si="48"/>
        <v>0</v>
      </c>
      <c r="W229" s="25">
        <f t="shared" si="48"/>
        <v>0</v>
      </c>
      <c r="X229" s="25">
        <f t="shared" si="48"/>
        <v>0</v>
      </c>
      <c r="Y229" s="96"/>
      <c r="Z229" s="18">
        <v>20</v>
      </c>
      <c r="AA229" s="26"/>
      <c r="AB229" s="26"/>
      <c r="AC229" s="26"/>
      <c r="AD229" s="27">
        <f t="shared" si="49"/>
        <v>0</v>
      </c>
      <c r="AE229" s="27">
        <f t="shared" si="49"/>
        <v>0</v>
      </c>
      <c r="AF229" s="27">
        <f t="shared" si="49"/>
        <v>0</v>
      </c>
    </row>
    <row r="230" spans="1:32" x14ac:dyDescent="0.3">
      <c r="A230" s="90"/>
      <c r="B230" s="20">
        <v>21</v>
      </c>
      <c r="C230" s="20"/>
      <c r="D230" s="20"/>
      <c r="E230" s="20"/>
      <c r="F230" s="21">
        <f t="shared" si="46"/>
        <v>0</v>
      </c>
      <c r="G230" s="21">
        <f t="shared" si="46"/>
        <v>0</v>
      </c>
      <c r="H230" s="21">
        <f t="shared" si="46"/>
        <v>0</v>
      </c>
      <c r="I230" s="92"/>
      <c r="J230" s="16">
        <v>21</v>
      </c>
      <c r="K230">
        <v>0</v>
      </c>
      <c r="L230">
        <v>0</v>
      </c>
      <c r="M230">
        <v>0</v>
      </c>
      <c r="N230" s="23">
        <f t="shared" si="47"/>
        <v>0</v>
      </c>
      <c r="O230" s="23">
        <f t="shared" si="47"/>
        <v>0</v>
      </c>
      <c r="P230" s="23">
        <f t="shared" si="47"/>
        <v>0</v>
      </c>
      <c r="Q230" s="94"/>
      <c r="R230" s="17">
        <v>21</v>
      </c>
      <c r="S230" s="24"/>
      <c r="T230" s="24"/>
      <c r="U230" s="24"/>
      <c r="V230" s="25">
        <f t="shared" si="48"/>
        <v>0</v>
      </c>
      <c r="W230" s="25">
        <f t="shared" si="48"/>
        <v>0</v>
      </c>
      <c r="X230" s="25">
        <f t="shared" si="48"/>
        <v>0</v>
      </c>
      <c r="Y230" s="96"/>
      <c r="Z230" s="18">
        <v>21</v>
      </c>
      <c r="AA230" s="26"/>
      <c r="AB230" s="26"/>
      <c r="AC230" s="26"/>
      <c r="AD230" s="27">
        <f t="shared" si="49"/>
        <v>0</v>
      </c>
      <c r="AE230" s="27">
        <f t="shared" si="49"/>
        <v>0</v>
      </c>
      <c r="AF230" s="27">
        <f t="shared" si="49"/>
        <v>0</v>
      </c>
    </row>
    <row r="231" spans="1:32" x14ac:dyDescent="0.3">
      <c r="A231" s="90"/>
      <c r="B231" s="20">
        <v>22</v>
      </c>
      <c r="C231" s="20"/>
      <c r="D231" s="20"/>
      <c r="E231" s="20"/>
      <c r="F231" s="21">
        <f t="shared" si="46"/>
        <v>0</v>
      </c>
      <c r="G231" s="21">
        <f t="shared" si="46"/>
        <v>0</v>
      </c>
      <c r="H231" s="21">
        <f t="shared" si="46"/>
        <v>0</v>
      </c>
      <c r="I231" s="92"/>
      <c r="J231" s="16">
        <v>22</v>
      </c>
      <c r="K231">
        <v>0</v>
      </c>
      <c r="L231">
        <v>0</v>
      </c>
      <c r="M231">
        <v>0</v>
      </c>
      <c r="N231" s="23">
        <f t="shared" si="47"/>
        <v>0</v>
      </c>
      <c r="O231" s="23">
        <f t="shared" si="47"/>
        <v>0</v>
      </c>
      <c r="P231" s="23">
        <f t="shared" si="47"/>
        <v>0</v>
      </c>
      <c r="Q231" s="94"/>
      <c r="R231" s="17">
        <v>22</v>
      </c>
      <c r="S231" s="24"/>
      <c r="T231" s="24"/>
      <c r="U231" s="24"/>
      <c r="V231" s="25">
        <f t="shared" si="48"/>
        <v>0</v>
      </c>
      <c r="W231" s="25">
        <f t="shared" si="48"/>
        <v>0</v>
      </c>
      <c r="X231" s="25">
        <f t="shared" si="48"/>
        <v>0</v>
      </c>
      <c r="Y231" s="96"/>
      <c r="Z231" s="18">
        <v>22</v>
      </c>
      <c r="AA231" s="26"/>
      <c r="AB231" s="26"/>
      <c r="AC231" s="26"/>
      <c r="AD231" s="27">
        <f t="shared" si="49"/>
        <v>0</v>
      </c>
      <c r="AE231" s="27">
        <f t="shared" si="49"/>
        <v>0</v>
      </c>
      <c r="AF231" s="27">
        <f t="shared" si="49"/>
        <v>0</v>
      </c>
    </row>
    <row r="232" spans="1:32" x14ac:dyDescent="0.3">
      <c r="A232" s="90"/>
      <c r="B232" s="20">
        <v>23</v>
      </c>
      <c r="C232" s="20"/>
      <c r="D232" s="20"/>
      <c r="E232" s="20"/>
      <c r="F232" s="21">
        <f t="shared" si="46"/>
        <v>0</v>
      </c>
      <c r="G232" s="21">
        <f t="shared" si="46"/>
        <v>0</v>
      </c>
      <c r="H232" s="21">
        <f t="shared" si="46"/>
        <v>0</v>
      </c>
      <c r="I232" s="92"/>
      <c r="J232" s="16">
        <v>23</v>
      </c>
      <c r="K232">
        <v>0</v>
      </c>
      <c r="L232">
        <v>0</v>
      </c>
      <c r="M232">
        <v>0</v>
      </c>
      <c r="N232" s="23">
        <f t="shared" si="47"/>
        <v>0</v>
      </c>
      <c r="O232" s="23">
        <f t="shared" si="47"/>
        <v>0</v>
      </c>
      <c r="P232" s="23">
        <f t="shared" si="47"/>
        <v>0</v>
      </c>
      <c r="Q232" s="94"/>
      <c r="R232" s="17">
        <v>23</v>
      </c>
      <c r="S232" s="24"/>
      <c r="T232" s="24"/>
      <c r="U232" s="24"/>
      <c r="V232" s="25">
        <f t="shared" si="48"/>
        <v>0</v>
      </c>
      <c r="W232" s="25">
        <f t="shared" si="48"/>
        <v>0</v>
      </c>
      <c r="X232" s="25">
        <f t="shared" si="48"/>
        <v>0</v>
      </c>
      <c r="Y232" s="96"/>
      <c r="Z232" s="18">
        <v>23</v>
      </c>
      <c r="AA232" s="26"/>
      <c r="AB232" s="26"/>
      <c r="AC232" s="26"/>
      <c r="AD232" s="27">
        <f t="shared" si="49"/>
        <v>0</v>
      </c>
      <c r="AE232" s="27">
        <f t="shared" si="49"/>
        <v>0</v>
      </c>
      <c r="AF232" s="27">
        <f t="shared" si="49"/>
        <v>0</v>
      </c>
    </row>
    <row r="233" spans="1:32" x14ac:dyDescent="0.3">
      <c r="A233" s="90"/>
      <c r="B233" s="20">
        <v>24</v>
      </c>
      <c r="C233" s="20"/>
      <c r="D233" s="20"/>
      <c r="E233" s="20"/>
      <c r="F233" s="21">
        <f t="shared" si="46"/>
        <v>0</v>
      </c>
      <c r="G233" s="21">
        <f t="shared" si="46"/>
        <v>0</v>
      </c>
      <c r="H233" s="21">
        <f t="shared" si="46"/>
        <v>0</v>
      </c>
      <c r="I233" s="92"/>
      <c r="J233" s="16">
        <v>24</v>
      </c>
      <c r="K233">
        <v>0</v>
      </c>
      <c r="L233">
        <v>0</v>
      </c>
      <c r="M233">
        <v>0</v>
      </c>
      <c r="N233" s="23">
        <f t="shared" si="47"/>
        <v>0</v>
      </c>
      <c r="O233" s="23">
        <f t="shared" si="47"/>
        <v>0</v>
      </c>
      <c r="P233" s="23">
        <f t="shared" si="47"/>
        <v>0</v>
      </c>
      <c r="Q233" s="94"/>
      <c r="R233" s="17">
        <v>24</v>
      </c>
      <c r="S233" s="24"/>
      <c r="T233" s="24"/>
      <c r="U233" s="24"/>
      <c r="V233" s="25">
        <f t="shared" si="48"/>
        <v>0</v>
      </c>
      <c r="W233" s="25">
        <f t="shared" si="48"/>
        <v>0</v>
      </c>
      <c r="X233" s="25">
        <f t="shared" si="48"/>
        <v>0</v>
      </c>
      <c r="Y233" s="96"/>
      <c r="Z233" s="18">
        <v>24</v>
      </c>
      <c r="AA233" s="26"/>
      <c r="AB233" s="26"/>
      <c r="AC233" s="26"/>
      <c r="AD233" s="27">
        <f t="shared" si="49"/>
        <v>0</v>
      </c>
      <c r="AE233" s="27">
        <f t="shared" si="49"/>
        <v>0</v>
      </c>
      <c r="AF233" s="27">
        <f t="shared" si="49"/>
        <v>0</v>
      </c>
    </row>
    <row r="234" spans="1:32" x14ac:dyDescent="0.3">
      <c r="A234" s="90"/>
      <c r="B234" s="20">
        <v>25</v>
      </c>
      <c r="C234" s="20"/>
      <c r="D234" s="20"/>
      <c r="E234" s="20"/>
      <c r="F234" s="21">
        <f t="shared" si="46"/>
        <v>0</v>
      </c>
      <c r="G234" s="21">
        <f t="shared" si="46"/>
        <v>0</v>
      </c>
      <c r="H234" s="21">
        <f t="shared" si="46"/>
        <v>0</v>
      </c>
      <c r="I234" s="92"/>
      <c r="J234" s="16">
        <v>25</v>
      </c>
      <c r="K234">
        <v>0</v>
      </c>
      <c r="L234">
        <v>0</v>
      </c>
      <c r="M234">
        <v>0</v>
      </c>
      <c r="N234" s="23">
        <f t="shared" si="47"/>
        <v>0</v>
      </c>
      <c r="O234" s="23">
        <f t="shared" si="47"/>
        <v>0</v>
      </c>
      <c r="P234" s="23">
        <f t="shared" si="47"/>
        <v>0</v>
      </c>
      <c r="Q234" s="94"/>
      <c r="R234" s="17">
        <v>25</v>
      </c>
      <c r="S234" s="24"/>
      <c r="T234" s="24"/>
      <c r="U234" s="24"/>
      <c r="V234" s="25">
        <f t="shared" si="48"/>
        <v>0</v>
      </c>
      <c r="W234" s="25">
        <f t="shared" si="48"/>
        <v>0</v>
      </c>
      <c r="X234" s="25">
        <f t="shared" si="48"/>
        <v>0</v>
      </c>
      <c r="Y234" s="96"/>
      <c r="Z234" s="18">
        <v>25</v>
      </c>
      <c r="AA234" s="26"/>
      <c r="AB234" s="26"/>
      <c r="AC234" s="26"/>
      <c r="AD234" s="27">
        <f t="shared" si="49"/>
        <v>0</v>
      </c>
      <c r="AE234" s="27">
        <f t="shared" si="49"/>
        <v>0</v>
      </c>
      <c r="AF234" s="27">
        <f t="shared" si="49"/>
        <v>0</v>
      </c>
    </row>
    <row r="235" spans="1:32" x14ac:dyDescent="0.3">
      <c r="A235" s="90"/>
      <c r="B235" s="20">
        <v>26</v>
      </c>
      <c r="C235" s="20"/>
      <c r="D235" s="20"/>
      <c r="E235" s="20"/>
      <c r="F235" s="21">
        <f t="shared" si="46"/>
        <v>0</v>
      </c>
      <c r="G235" s="21">
        <f t="shared" si="46"/>
        <v>0</v>
      </c>
      <c r="H235" s="21">
        <f t="shared" si="46"/>
        <v>0</v>
      </c>
      <c r="I235" s="92"/>
      <c r="J235" s="16">
        <v>26</v>
      </c>
      <c r="K235">
        <v>0</v>
      </c>
      <c r="L235">
        <v>0</v>
      </c>
      <c r="M235">
        <v>0</v>
      </c>
      <c r="N235" s="23">
        <f t="shared" si="47"/>
        <v>0</v>
      </c>
      <c r="O235" s="23">
        <f t="shared" si="47"/>
        <v>0</v>
      </c>
      <c r="P235" s="23">
        <f t="shared" si="47"/>
        <v>0</v>
      </c>
      <c r="Q235" s="94"/>
      <c r="R235" s="17">
        <v>26</v>
      </c>
      <c r="S235" s="24"/>
      <c r="T235" s="24"/>
      <c r="U235" s="24"/>
      <c r="V235" s="25">
        <f t="shared" si="48"/>
        <v>0</v>
      </c>
      <c r="W235" s="25">
        <f t="shared" si="48"/>
        <v>0</v>
      </c>
      <c r="X235" s="25">
        <f t="shared" si="48"/>
        <v>0</v>
      </c>
      <c r="Y235" s="96"/>
      <c r="Z235" s="18">
        <v>26</v>
      </c>
      <c r="AA235" s="26"/>
      <c r="AB235" s="26"/>
      <c r="AC235" s="26"/>
      <c r="AD235" s="27">
        <f t="shared" si="49"/>
        <v>0</v>
      </c>
      <c r="AE235" s="27">
        <f t="shared" si="49"/>
        <v>0</v>
      </c>
      <c r="AF235" s="27">
        <f t="shared" si="49"/>
        <v>0</v>
      </c>
    </row>
    <row r="236" spans="1:32" x14ac:dyDescent="0.3">
      <c r="A236" s="90"/>
      <c r="B236" s="20">
        <v>27</v>
      </c>
      <c r="C236" s="20"/>
      <c r="D236" s="20"/>
      <c r="E236" s="20"/>
      <c r="F236" s="21">
        <f t="shared" si="46"/>
        <v>0</v>
      </c>
      <c r="G236" s="21">
        <f t="shared" si="46"/>
        <v>0</v>
      </c>
      <c r="H236" s="21">
        <f t="shared" si="46"/>
        <v>0</v>
      </c>
      <c r="I236" s="92"/>
      <c r="J236" s="16">
        <v>27</v>
      </c>
      <c r="K236">
        <v>0</v>
      </c>
      <c r="L236">
        <v>0</v>
      </c>
      <c r="M236">
        <v>0</v>
      </c>
      <c r="N236" s="23">
        <f t="shared" si="47"/>
        <v>0</v>
      </c>
      <c r="O236" s="23">
        <f t="shared" si="47"/>
        <v>0</v>
      </c>
      <c r="P236" s="23">
        <f t="shared" si="47"/>
        <v>0</v>
      </c>
      <c r="Q236" s="94"/>
      <c r="R236" s="17">
        <v>27</v>
      </c>
      <c r="S236" s="24"/>
      <c r="T236" s="24"/>
      <c r="U236" s="24"/>
      <c r="V236" s="25">
        <f t="shared" si="48"/>
        <v>0</v>
      </c>
      <c r="W236" s="25">
        <f t="shared" si="48"/>
        <v>0</v>
      </c>
      <c r="X236" s="25">
        <f t="shared" si="48"/>
        <v>0</v>
      </c>
      <c r="Y236" s="96"/>
      <c r="Z236" s="18">
        <v>27</v>
      </c>
      <c r="AA236" s="26"/>
      <c r="AB236" s="26"/>
      <c r="AC236" s="26"/>
      <c r="AD236" s="27">
        <f t="shared" si="49"/>
        <v>0</v>
      </c>
      <c r="AE236" s="27">
        <f t="shared" si="49"/>
        <v>0</v>
      </c>
      <c r="AF236" s="27">
        <f t="shared" si="49"/>
        <v>0</v>
      </c>
    </row>
    <row r="237" spans="1:32" x14ac:dyDescent="0.3">
      <c r="A237" s="90"/>
      <c r="B237" s="20">
        <v>28</v>
      </c>
      <c r="C237" s="20"/>
      <c r="D237" s="20"/>
      <c r="E237" s="20"/>
      <c r="F237" s="21">
        <f t="shared" si="46"/>
        <v>0</v>
      </c>
      <c r="G237" s="21">
        <f t="shared" si="46"/>
        <v>0</v>
      </c>
      <c r="H237" s="21">
        <f t="shared" si="46"/>
        <v>0</v>
      </c>
      <c r="I237" s="92"/>
      <c r="J237" s="16">
        <v>28</v>
      </c>
      <c r="K237">
        <v>0</v>
      </c>
      <c r="L237">
        <v>0</v>
      </c>
      <c r="M237">
        <v>0</v>
      </c>
      <c r="N237" s="23">
        <f t="shared" si="47"/>
        <v>0</v>
      </c>
      <c r="O237" s="23">
        <f t="shared" si="47"/>
        <v>0</v>
      </c>
      <c r="P237" s="23">
        <f t="shared" si="47"/>
        <v>0</v>
      </c>
      <c r="Q237" s="94"/>
      <c r="R237" s="17">
        <v>28</v>
      </c>
      <c r="S237" s="24"/>
      <c r="T237" s="24"/>
      <c r="U237" s="24"/>
      <c r="V237" s="25">
        <f t="shared" si="48"/>
        <v>0</v>
      </c>
      <c r="W237" s="25">
        <f t="shared" si="48"/>
        <v>0</v>
      </c>
      <c r="X237" s="25">
        <f t="shared" si="48"/>
        <v>0</v>
      </c>
      <c r="Y237" s="96"/>
      <c r="Z237" s="18">
        <v>28</v>
      </c>
      <c r="AA237" s="26"/>
      <c r="AB237" s="26"/>
      <c r="AC237" s="26"/>
      <c r="AD237" s="27">
        <f t="shared" si="49"/>
        <v>0</v>
      </c>
      <c r="AE237" s="27">
        <f t="shared" si="49"/>
        <v>0</v>
      </c>
      <c r="AF237" s="27">
        <f t="shared" si="49"/>
        <v>0</v>
      </c>
    </row>
    <row r="238" spans="1:32" x14ac:dyDescent="0.3">
      <c r="A238" s="90"/>
      <c r="B238" s="20">
        <v>29</v>
      </c>
      <c r="C238" s="20"/>
      <c r="D238" s="20"/>
      <c r="E238" s="20"/>
      <c r="F238" s="21">
        <f t="shared" si="46"/>
        <v>0</v>
      </c>
      <c r="G238" s="21">
        <f t="shared" si="46"/>
        <v>0</v>
      </c>
      <c r="H238" s="21">
        <f t="shared" si="46"/>
        <v>0</v>
      </c>
      <c r="I238" s="92"/>
      <c r="J238" s="16">
        <v>29</v>
      </c>
      <c r="K238">
        <v>0</v>
      </c>
      <c r="L238">
        <v>0</v>
      </c>
      <c r="M238">
        <v>0</v>
      </c>
      <c r="N238" s="23">
        <f t="shared" si="47"/>
        <v>0</v>
      </c>
      <c r="O238" s="23">
        <f t="shared" si="47"/>
        <v>0</v>
      </c>
      <c r="P238" s="23">
        <f t="shared" si="47"/>
        <v>0</v>
      </c>
      <c r="Q238" s="94"/>
      <c r="R238" s="17">
        <v>29</v>
      </c>
      <c r="S238" s="24"/>
      <c r="T238" s="24"/>
      <c r="U238" s="24"/>
      <c r="V238" s="25">
        <f t="shared" si="48"/>
        <v>0</v>
      </c>
      <c r="W238" s="25">
        <f t="shared" si="48"/>
        <v>0</v>
      </c>
      <c r="X238" s="25">
        <f t="shared" si="48"/>
        <v>0</v>
      </c>
      <c r="Y238" s="96"/>
      <c r="Z238" s="18">
        <v>29</v>
      </c>
      <c r="AA238" s="26"/>
      <c r="AB238" s="26"/>
      <c r="AC238" s="26"/>
      <c r="AD238" s="27">
        <f t="shared" si="49"/>
        <v>0</v>
      </c>
      <c r="AE238" s="27">
        <f t="shared" si="49"/>
        <v>0</v>
      </c>
      <c r="AF238" s="27">
        <f t="shared" si="49"/>
        <v>0</v>
      </c>
    </row>
    <row r="239" spans="1:32" x14ac:dyDescent="0.3">
      <c r="A239" s="90"/>
      <c r="B239" s="20">
        <v>30</v>
      </c>
      <c r="C239" s="20"/>
      <c r="D239" s="20"/>
      <c r="E239" s="20"/>
      <c r="F239" s="21">
        <f t="shared" si="46"/>
        <v>0</v>
      </c>
      <c r="G239" s="21">
        <f t="shared" si="46"/>
        <v>0</v>
      </c>
      <c r="H239" s="21">
        <f t="shared" si="46"/>
        <v>0</v>
      </c>
      <c r="I239" s="92"/>
      <c r="J239" s="16">
        <v>30</v>
      </c>
      <c r="K239">
        <v>0</v>
      </c>
      <c r="L239">
        <v>0</v>
      </c>
      <c r="M239">
        <v>0</v>
      </c>
      <c r="N239" s="23">
        <f t="shared" si="47"/>
        <v>0</v>
      </c>
      <c r="O239" s="23">
        <f t="shared" si="47"/>
        <v>0</v>
      </c>
      <c r="P239" s="23">
        <f t="shared" si="47"/>
        <v>0</v>
      </c>
      <c r="Q239" s="94"/>
      <c r="R239" s="17">
        <v>30</v>
      </c>
      <c r="S239" s="24"/>
      <c r="T239" s="24"/>
      <c r="U239" s="24"/>
      <c r="V239" s="25">
        <f t="shared" si="48"/>
        <v>0</v>
      </c>
      <c r="W239" s="25">
        <f t="shared" si="48"/>
        <v>0</v>
      </c>
      <c r="X239" s="25">
        <f t="shared" si="48"/>
        <v>0</v>
      </c>
      <c r="Y239" s="96"/>
      <c r="Z239" s="18">
        <v>30</v>
      </c>
      <c r="AA239" s="26"/>
      <c r="AB239" s="26"/>
      <c r="AC239" s="26"/>
      <c r="AD239" s="27">
        <f t="shared" si="49"/>
        <v>0</v>
      </c>
      <c r="AE239" s="27">
        <f t="shared" si="49"/>
        <v>0</v>
      </c>
      <c r="AF239" s="27">
        <f t="shared" si="49"/>
        <v>0</v>
      </c>
    </row>
    <row r="240" spans="1:32" x14ac:dyDescent="0.3">
      <c r="A240" s="90"/>
      <c r="B240" s="20">
        <v>31</v>
      </c>
      <c r="C240" s="20"/>
      <c r="D240" s="20"/>
      <c r="E240" s="20"/>
      <c r="F240" s="21">
        <f t="shared" si="46"/>
        <v>0</v>
      </c>
      <c r="G240" s="21">
        <f t="shared" si="46"/>
        <v>0</v>
      </c>
      <c r="H240" s="21">
        <f t="shared" si="46"/>
        <v>0</v>
      </c>
      <c r="I240" s="92"/>
      <c r="J240" s="16">
        <v>31</v>
      </c>
      <c r="K240">
        <v>0</v>
      </c>
      <c r="L240">
        <v>0</v>
      </c>
      <c r="M240">
        <v>0</v>
      </c>
      <c r="N240" s="23">
        <f t="shared" si="47"/>
        <v>0</v>
      </c>
      <c r="O240" s="23">
        <f t="shared" si="47"/>
        <v>0</v>
      </c>
      <c r="P240" s="23">
        <f t="shared" si="47"/>
        <v>0</v>
      </c>
      <c r="Q240" s="94"/>
      <c r="R240" s="17">
        <v>31</v>
      </c>
      <c r="S240" s="24"/>
      <c r="T240" s="24"/>
      <c r="U240" s="24"/>
      <c r="V240" s="25">
        <f t="shared" si="48"/>
        <v>0</v>
      </c>
      <c r="W240" s="25">
        <f t="shared" si="48"/>
        <v>0</v>
      </c>
      <c r="X240" s="25">
        <f t="shared" si="48"/>
        <v>0</v>
      </c>
      <c r="Y240" s="96"/>
      <c r="Z240" s="18">
        <v>31</v>
      </c>
      <c r="AA240" s="26"/>
      <c r="AB240" s="26"/>
      <c r="AC240" s="26"/>
      <c r="AD240" s="27">
        <f t="shared" si="49"/>
        <v>0</v>
      </c>
      <c r="AE240" s="27">
        <f t="shared" si="49"/>
        <v>0</v>
      </c>
      <c r="AF240" s="27">
        <f t="shared" si="49"/>
        <v>0</v>
      </c>
    </row>
    <row r="241" spans="1:32" x14ac:dyDescent="0.3">
      <c r="A241" s="90"/>
      <c r="B241" s="20">
        <v>32</v>
      </c>
      <c r="C241" s="20"/>
      <c r="D241" s="20"/>
      <c r="E241" s="20"/>
      <c r="F241" s="21">
        <f t="shared" si="46"/>
        <v>0</v>
      </c>
      <c r="G241" s="21">
        <f t="shared" si="46"/>
        <v>0</v>
      </c>
      <c r="H241" s="21">
        <f t="shared" si="46"/>
        <v>0</v>
      </c>
      <c r="I241" s="92"/>
      <c r="J241" s="16">
        <v>32</v>
      </c>
      <c r="K241">
        <v>75</v>
      </c>
      <c r="L241">
        <v>35</v>
      </c>
      <c r="M241">
        <v>3</v>
      </c>
      <c r="N241" s="23">
        <f t="shared" si="47"/>
        <v>142.07236218980867</v>
      </c>
      <c r="O241" s="23">
        <f t="shared" si="47"/>
        <v>66.30043568857738</v>
      </c>
      <c r="P241" s="23">
        <f t="shared" si="47"/>
        <v>5.6828944875923471</v>
      </c>
      <c r="Q241" s="94"/>
      <c r="R241" s="17">
        <v>32</v>
      </c>
      <c r="S241" s="24"/>
      <c r="T241" s="24"/>
      <c r="U241" s="24"/>
      <c r="V241" s="25">
        <f t="shared" si="48"/>
        <v>0</v>
      </c>
      <c r="W241" s="25">
        <f t="shared" si="48"/>
        <v>0</v>
      </c>
      <c r="X241" s="25">
        <f t="shared" si="48"/>
        <v>0</v>
      </c>
      <c r="Y241" s="96"/>
      <c r="Z241" s="18">
        <v>32</v>
      </c>
      <c r="AA241" s="26"/>
      <c r="AB241" s="26"/>
      <c r="AC241" s="26"/>
      <c r="AD241" s="27">
        <f t="shared" si="49"/>
        <v>0</v>
      </c>
      <c r="AE241" s="27">
        <f t="shared" si="49"/>
        <v>0</v>
      </c>
      <c r="AF241" s="27">
        <f t="shared" si="49"/>
        <v>0</v>
      </c>
    </row>
    <row r="242" spans="1:32" x14ac:dyDescent="0.3">
      <c r="A242" s="90"/>
      <c r="B242" s="20">
        <v>33</v>
      </c>
      <c r="C242" s="20"/>
      <c r="D242" s="20"/>
      <c r="E242" s="20"/>
      <c r="F242" s="21">
        <f t="shared" si="46"/>
        <v>0</v>
      </c>
      <c r="G242" s="21">
        <f t="shared" si="46"/>
        <v>0</v>
      </c>
      <c r="H242" s="21">
        <f t="shared" si="46"/>
        <v>0</v>
      </c>
      <c r="I242" s="92"/>
      <c r="J242" s="16">
        <v>33</v>
      </c>
      <c r="K242">
        <v>39</v>
      </c>
      <c r="L242">
        <v>31</v>
      </c>
      <c r="M242">
        <v>5</v>
      </c>
      <c r="N242" s="23">
        <f t="shared" si="47"/>
        <v>73.877628338700504</v>
      </c>
      <c r="O242" s="23">
        <f t="shared" si="47"/>
        <v>58.72324303845425</v>
      </c>
      <c r="P242" s="23">
        <f t="shared" si="47"/>
        <v>9.4714908126539115</v>
      </c>
      <c r="Q242" s="94"/>
      <c r="R242" s="17">
        <v>33</v>
      </c>
      <c r="S242" s="24"/>
      <c r="T242" s="24"/>
      <c r="U242" s="24"/>
      <c r="V242" s="25">
        <f t="shared" si="48"/>
        <v>0</v>
      </c>
      <c r="W242" s="25">
        <f t="shared" si="48"/>
        <v>0</v>
      </c>
      <c r="X242" s="25">
        <f t="shared" si="48"/>
        <v>0</v>
      </c>
      <c r="Y242" s="96"/>
      <c r="Z242" s="18">
        <v>33</v>
      </c>
      <c r="AA242" s="26"/>
      <c r="AB242" s="26"/>
      <c r="AC242" s="26"/>
      <c r="AD242" s="27">
        <f t="shared" si="49"/>
        <v>0</v>
      </c>
      <c r="AE242" s="27">
        <f t="shared" si="49"/>
        <v>0</v>
      </c>
      <c r="AF242" s="27">
        <f t="shared" si="49"/>
        <v>0</v>
      </c>
    </row>
    <row r="243" spans="1:32" x14ac:dyDescent="0.3">
      <c r="A243" s="90"/>
      <c r="B243" s="20">
        <v>34</v>
      </c>
      <c r="C243" s="20"/>
      <c r="D243" s="20"/>
      <c r="E243" s="20"/>
      <c r="F243" s="21">
        <f t="shared" si="46"/>
        <v>0</v>
      </c>
      <c r="G243" s="21">
        <f t="shared" si="46"/>
        <v>0</v>
      </c>
      <c r="H243" s="21">
        <f t="shared" si="46"/>
        <v>0</v>
      </c>
      <c r="I243" s="92"/>
      <c r="J243" s="16">
        <v>34</v>
      </c>
      <c r="K243">
        <v>133</v>
      </c>
      <c r="L243">
        <v>87</v>
      </c>
      <c r="M243">
        <v>4</v>
      </c>
      <c r="N243" s="23">
        <f t="shared" si="47"/>
        <v>251.94165561659403</v>
      </c>
      <c r="O243" s="23">
        <f t="shared" si="47"/>
        <v>164.80394014017804</v>
      </c>
      <c r="P243" s="23">
        <f t="shared" si="47"/>
        <v>7.5771926501231288</v>
      </c>
      <c r="Q243" s="94"/>
      <c r="R243" s="17">
        <v>34</v>
      </c>
      <c r="S243" s="24"/>
      <c r="T243" s="24"/>
      <c r="U243" s="24"/>
      <c r="V243" s="25">
        <f t="shared" si="48"/>
        <v>0</v>
      </c>
      <c r="W243" s="25">
        <f t="shared" si="48"/>
        <v>0</v>
      </c>
      <c r="X243" s="25">
        <f t="shared" si="48"/>
        <v>0</v>
      </c>
      <c r="Y243" s="96"/>
      <c r="Z243" s="18">
        <v>34</v>
      </c>
      <c r="AA243" s="26"/>
      <c r="AB243" s="26"/>
      <c r="AC243" s="26"/>
      <c r="AD243" s="27">
        <f t="shared" si="49"/>
        <v>0</v>
      </c>
      <c r="AE243" s="27">
        <f t="shared" si="49"/>
        <v>0</v>
      </c>
      <c r="AF243" s="27">
        <f t="shared" si="49"/>
        <v>0</v>
      </c>
    </row>
    <row r="244" spans="1:32" x14ac:dyDescent="0.3">
      <c r="A244" s="90"/>
      <c r="B244" s="20">
        <v>35</v>
      </c>
      <c r="C244" s="20"/>
      <c r="D244" s="20"/>
      <c r="E244" s="20"/>
      <c r="F244" s="21">
        <f t="shared" si="46"/>
        <v>0</v>
      </c>
      <c r="G244" s="21">
        <f t="shared" si="46"/>
        <v>0</v>
      </c>
      <c r="H244" s="21">
        <f t="shared" si="46"/>
        <v>0</v>
      </c>
      <c r="I244" s="92"/>
      <c r="J244" s="16">
        <v>35</v>
      </c>
      <c r="K244">
        <v>41</v>
      </c>
      <c r="L244">
        <v>25</v>
      </c>
      <c r="M244">
        <v>4</v>
      </c>
      <c r="N244" s="23">
        <f t="shared" si="47"/>
        <v>77.666224663762065</v>
      </c>
      <c r="O244" s="23">
        <f t="shared" si="47"/>
        <v>47.357454063269557</v>
      </c>
      <c r="P244" s="23">
        <f t="shared" si="47"/>
        <v>7.5771926501231288</v>
      </c>
      <c r="Q244" s="94"/>
      <c r="R244" s="17">
        <v>35</v>
      </c>
      <c r="S244" s="24"/>
      <c r="T244" s="24"/>
      <c r="U244" s="24"/>
      <c r="V244" s="25">
        <f t="shared" si="48"/>
        <v>0</v>
      </c>
      <c r="W244" s="25">
        <f t="shared" si="48"/>
        <v>0</v>
      </c>
      <c r="X244" s="25">
        <f t="shared" si="48"/>
        <v>0</v>
      </c>
      <c r="Y244" s="96"/>
      <c r="Z244" s="18">
        <v>35</v>
      </c>
      <c r="AA244" s="26"/>
      <c r="AB244" s="26"/>
      <c r="AC244" s="26"/>
      <c r="AD244" s="27">
        <f t="shared" si="49"/>
        <v>0</v>
      </c>
      <c r="AE244" s="27">
        <f t="shared" si="49"/>
        <v>0</v>
      </c>
      <c r="AF244" s="27">
        <f t="shared" si="49"/>
        <v>0</v>
      </c>
    </row>
    <row r="245" spans="1:32" x14ac:dyDescent="0.3">
      <c r="A245" s="90"/>
      <c r="B245" s="20">
        <v>36</v>
      </c>
      <c r="C245" s="20"/>
      <c r="D245" s="20"/>
      <c r="E245" s="20"/>
      <c r="F245" s="21">
        <f t="shared" si="46"/>
        <v>0</v>
      </c>
      <c r="G245" s="21">
        <f t="shared" si="46"/>
        <v>0</v>
      </c>
      <c r="H245" s="21">
        <f t="shared" si="46"/>
        <v>0</v>
      </c>
      <c r="I245" s="92"/>
      <c r="J245" s="16">
        <v>36</v>
      </c>
      <c r="K245">
        <v>128</v>
      </c>
      <c r="L245">
        <v>111</v>
      </c>
      <c r="M245">
        <v>20</v>
      </c>
      <c r="N245" s="23">
        <f t="shared" si="47"/>
        <v>242.47016480394012</v>
      </c>
      <c r="O245" s="23">
        <f t="shared" si="47"/>
        <v>210.26709604091684</v>
      </c>
      <c r="P245" s="23">
        <f t="shared" si="47"/>
        <v>37.885963250615646</v>
      </c>
      <c r="Q245" s="94"/>
      <c r="R245" s="17">
        <v>36</v>
      </c>
      <c r="S245" s="24"/>
      <c r="T245" s="24"/>
      <c r="U245" s="24"/>
      <c r="V245" s="25">
        <f t="shared" si="48"/>
        <v>0</v>
      </c>
      <c r="W245" s="25">
        <f t="shared" si="48"/>
        <v>0</v>
      </c>
      <c r="X245" s="25">
        <f t="shared" si="48"/>
        <v>0</v>
      </c>
      <c r="Y245" s="96"/>
      <c r="Z245" s="18">
        <v>36</v>
      </c>
      <c r="AA245" s="26"/>
      <c r="AB245" s="26"/>
      <c r="AC245" s="26"/>
      <c r="AD245" s="27">
        <f t="shared" si="49"/>
        <v>0</v>
      </c>
      <c r="AE245" s="27">
        <f t="shared" si="49"/>
        <v>0</v>
      </c>
      <c r="AF245" s="27">
        <f t="shared" si="49"/>
        <v>0</v>
      </c>
    </row>
    <row r="246" spans="1:32" x14ac:dyDescent="0.3">
      <c r="A246" s="90"/>
      <c r="B246" s="20">
        <v>37</v>
      </c>
      <c r="C246" s="20"/>
      <c r="D246" s="20"/>
      <c r="E246" s="20"/>
      <c r="F246" s="21">
        <f t="shared" si="46"/>
        <v>0</v>
      </c>
      <c r="G246" s="21">
        <f t="shared" si="46"/>
        <v>0</v>
      </c>
      <c r="H246" s="21">
        <f t="shared" si="46"/>
        <v>0</v>
      </c>
      <c r="I246" s="92"/>
      <c r="J246" s="16">
        <v>37</v>
      </c>
      <c r="K246">
        <v>76</v>
      </c>
      <c r="L246">
        <v>44</v>
      </c>
      <c r="M246">
        <v>6</v>
      </c>
      <c r="N246" s="23">
        <f t="shared" si="47"/>
        <v>143.96666035233946</v>
      </c>
      <c r="O246" s="23">
        <f t="shared" si="47"/>
        <v>83.349119151354415</v>
      </c>
      <c r="P246" s="23">
        <f t="shared" si="47"/>
        <v>11.365788975184694</v>
      </c>
      <c r="Q246" s="94"/>
      <c r="R246" s="17">
        <v>37</v>
      </c>
      <c r="S246" s="24"/>
      <c r="T246" s="24"/>
      <c r="U246" s="24"/>
      <c r="V246" s="25">
        <f t="shared" si="48"/>
        <v>0</v>
      </c>
      <c r="W246" s="25">
        <f t="shared" si="48"/>
        <v>0</v>
      </c>
      <c r="X246" s="25">
        <f t="shared" si="48"/>
        <v>0</v>
      </c>
      <c r="Y246" s="96"/>
      <c r="Z246" s="18">
        <v>37</v>
      </c>
      <c r="AA246" s="26"/>
      <c r="AB246" s="26"/>
      <c r="AC246" s="26"/>
      <c r="AD246" s="27">
        <f t="shared" si="49"/>
        <v>0</v>
      </c>
      <c r="AE246" s="27">
        <f t="shared" si="49"/>
        <v>0</v>
      </c>
      <c r="AF246" s="27">
        <f t="shared" si="49"/>
        <v>0</v>
      </c>
    </row>
    <row r="247" spans="1:32" x14ac:dyDescent="0.3">
      <c r="A247" s="90"/>
      <c r="B247" s="20">
        <v>38</v>
      </c>
      <c r="C247" s="20"/>
      <c r="D247" s="20"/>
      <c r="E247" s="20"/>
      <c r="F247" s="21">
        <f t="shared" si="46"/>
        <v>0</v>
      </c>
      <c r="G247" s="21">
        <f t="shared" si="46"/>
        <v>0</v>
      </c>
      <c r="H247" s="21">
        <f t="shared" si="46"/>
        <v>0</v>
      </c>
      <c r="I247" s="92"/>
      <c r="J247" s="16">
        <v>38</v>
      </c>
      <c r="K247">
        <v>54</v>
      </c>
      <c r="L247">
        <v>38</v>
      </c>
      <c r="M247">
        <v>8</v>
      </c>
      <c r="N247" s="23">
        <f t="shared" si="47"/>
        <v>102.29210077666224</v>
      </c>
      <c r="O247" s="23">
        <f t="shared" si="47"/>
        <v>71.98333017616973</v>
      </c>
      <c r="P247" s="23">
        <f t="shared" si="47"/>
        <v>15.154385300246258</v>
      </c>
      <c r="Q247" s="94"/>
      <c r="R247" s="17">
        <v>38</v>
      </c>
      <c r="S247" s="24"/>
      <c r="T247" s="24"/>
      <c r="U247" s="24"/>
      <c r="V247" s="25">
        <f t="shared" si="48"/>
        <v>0</v>
      </c>
      <c r="W247" s="25">
        <f t="shared" si="48"/>
        <v>0</v>
      </c>
      <c r="X247" s="25">
        <f t="shared" si="48"/>
        <v>0</v>
      </c>
      <c r="Y247" s="96"/>
      <c r="Z247" s="18">
        <v>38</v>
      </c>
      <c r="AA247" s="26"/>
      <c r="AB247" s="26"/>
      <c r="AC247" s="26"/>
      <c r="AD247" s="27">
        <f t="shared" si="49"/>
        <v>0</v>
      </c>
      <c r="AE247" s="27">
        <f t="shared" si="49"/>
        <v>0</v>
      </c>
      <c r="AF247" s="27">
        <f t="shared" si="49"/>
        <v>0</v>
      </c>
    </row>
    <row r="248" spans="1:32" x14ac:dyDescent="0.3">
      <c r="A248" s="90"/>
      <c r="B248" s="20">
        <v>39</v>
      </c>
      <c r="C248" s="20"/>
      <c r="D248" s="20"/>
      <c r="E248" s="20"/>
      <c r="F248" s="21">
        <f t="shared" si="46"/>
        <v>0</v>
      </c>
      <c r="G248" s="21">
        <f t="shared" si="46"/>
        <v>0</v>
      </c>
      <c r="H248" s="21">
        <f t="shared" si="46"/>
        <v>0</v>
      </c>
      <c r="I248" s="92"/>
      <c r="J248" s="16">
        <v>39</v>
      </c>
      <c r="K248">
        <v>51</v>
      </c>
      <c r="L248">
        <v>32</v>
      </c>
      <c r="M248">
        <v>5</v>
      </c>
      <c r="N248" s="23">
        <f t="shared" si="47"/>
        <v>96.609206289069888</v>
      </c>
      <c r="O248" s="23">
        <f t="shared" si="47"/>
        <v>60.617541200985031</v>
      </c>
      <c r="P248" s="23">
        <f t="shared" si="47"/>
        <v>9.4714908126539115</v>
      </c>
      <c r="Q248" s="94"/>
      <c r="R248" s="17">
        <v>39</v>
      </c>
      <c r="S248" s="24"/>
      <c r="T248" s="24"/>
      <c r="U248" s="24"/>
      <c r="V248" s="25">
        <f t="shared" si="48"/>
        <v>0</v>
      </c>
      <c r="W248" s="25">
        <f t="shared" si="48"/>
        <v>0</v>
      </c>
      <c r="X248" s="25">
        <f t="shared" si="48"/>
        <v>0</v>
      </c>
      <c r="Y248" s="96"/>
      <c r="Z248" s="18">
        <v>39</v>
      </c>
      <c r="AA248" s="26"/>
      <c r="AB248" s="26"/>
      <c r="AC248" s="26"/>
      <c r="AD248" s="27">
        <f t="shared" si="49"/>
        <v>0</v>
      </c>
      <c r="AE248" s="27">
        <f t="shared" si="49"/>
        <v>0</v>
      </c>
      <c r="AF248" s="27">
        <f t="shared" si="49"/>
        <v>0</v>
      </c>
    </row>
    <row r="249" spans="1:32" x14ac:dyDescent="0.3">
      <c r="A249" s="90"/>
      <c r="B249" s="20">
        <v>40</v>
      </c>
      <c r="C249" s="20"/>
      <c r="D249" s="20"/>
      <c r="E249" s="20"/>
      <c r="F249" s="21">
        <f t="shared" si="46"/>
        <v>0</v>
      </c>
      <c r="G249" s="21">
        <f t="shared" si="46"/>
        <v>0</v>
      </c>
      <c r="H249" s="21">
        <f t="shared" si="46"/>
        <v>0</v>
      </c>
      <c r="I249" s="92"/>
      <c r="J249" s="16">
        <v>40</v>
      </c>
      <c r="K249">
        <v>0</v>
      </c>
      <c r="L249">
        <v>0</v>
      </c>
      <c r="M249">
        <v>0</v>
      </c>
      <c r="N249" s="23">
        <f t="shared" si="47"/>
        <v>0</v>
      </c>
      <c r="O249" s="23">
        <f t="shared" si="47"/>
        <v>0</v>
      </c>
      <c r="P249" s="23">
        <f t="shared" si="47"/>
        <v>0</v>
      </c>
      <c r="Q249" s="94"/>
      <c r="R249" s="17">
        <v>40</v>
      </c>
      <c r="S249" s="24"/>
      <c r="T249" s="24"/>
      <c r="U249" s="24"/>
      <c r="V249" s="25">
        <f t="shared" si="48"/>
        <v>0</v>
      </c>
      <c r="W249" s="25">
        <f t="shared" si="48"/>
        <v>0</v>
      </c>
      <c r="X249" s="25">
        <f t="shared" si="48"/>
        <v>0</v>
      </c>
      <c r="Y249" s="96"/>
      <c r="Z249" s="18">
        <v>40</v>
      </c>
      <c r="AA249" s="26"/>
      <c r="AB249" s="26"/>
      <c r="AC249" s="26"/>
      <c r="AD249" s="27">
        <f t="shared" si="49"/>
        <v>0</v>
      </c>
      <c r="AE249" s="27">
        <f t="shared" si="49"/>
        <v>0</v>
      </c>
      <c r="AF249" s="27">
        <f t="shared" si="49"/>
        <v>0</v>
      </c>
    </row>
    <row r="250" spans="1:32" x14ac:dyDescent="0.3">
      <c r="A250" s="90"/>
      <c r="B250" s="20">
        <v>41</v>
      </c>
      <c r="C250" s="20"/>
      <c r="D250" s="20"/>
      <c r="E250" s="20"/>
      <c r="F250" s="21">
        <f t="shared" si="46"/>
        <v>0</v>
      </c>
      <c r="G250" s="21">
        <f t="shared" si="46"/>
        <v>0</v>
      </c>
      <c r="H250" s="21">
        <f t="shared" si="46"/>
        <v>0</v>
      </c>
      <c r="I250" s="92"/>
      <c r="J250" s="16">
        <v>41</v>
      </c>
      <c r="K250">
        <v>72</v>
      </c>
      <c r="L250">
        <v>47</v>
      </c>
      <c r="M250">
        <v>6</v>
      </c>
      <c r="N250" s="23">
        <f t="shared" si="47"/>
        <v>136.38946770221631</v>
      </c>
      <c r="O250" s="23">
        <f t="shared" si="47"/>
        <v>89.032013638946765</v>
      </c>
      <c r="P250" s="23">
        <f t="shared" si="47"/>
        <v>11.365788975184694</v>
      </c>
      <c r="Q250" s="94"/>
      <c r="R250" s="17">
        <v>41</v>
      </c>
      <c r="S250" s="24"/>
      <c r="T250" s="24"/>
      <c r="U250" s="24"/>
      <c r="V250" s="25">
        <f t="shared" si="48"/>
        <v>0</v>
      </c>
      <c r="W250" s="25">
        <f t="shared" si="48"/>
        <v>0</v>
      </c>
      <c r="X250" s="25">
        <f t="shared" si="48"/>
        <v>0</v>
      </c>
      <c r="Y250" s="96"/>
      <c r="Z250" s="18">
        <v>41</v>
      </c>
      <c r="AA250" s="26"/>
      <c r="AB250" s="26"/>
      <c r="AC250" s="26"/>
      <c r="AD250" s="27">
        <f t="shared" si="49"/>
        <v>0</v>
      </c>
      <c r="AE250" s="27">
        <f t="shared" si="49"/>
        <v>0</v>
      </c>
      <c r="AF250" s="27">
        <f t="shared" si="49"/>
        <v>0</v>
      </c>
    </row>
    <row r="251" spans="1:32" x14ac:dyDescent="0.3">
      <c r="A251" s="90"/>
      <c r="B251" s="20">
        <v>42</v>
      </c>
      <c r="C251" s="20"/>
      <c r="D251" s="20"/>
      <c r="E251" s="20"/>
      <c r="F251" s="21">
        <f t="shared" si="46"/>
        <v>0</v>
      </c>
      <c r="G251" s="21">
        <f t="shared" si="46"/>
        <v>0</v>
      </c>
      <c r="H251" s="21">
        <f t="shared" si="46"/>
        <v>0</v>
      </c>
      <c r="I251" s="92"/>
      <c r="J251" s="16">
        <v>42</v>
      </c>
      <c r="K251">
        <v>72</v>
      </c>
      <c r="L251">
        <v>35</v>
      </c>
      <c r="M251">
        <v>5</v>
      </c>
      <c r="N251" s="23">
        <f t="shared" si="47"/>
        <v>136.38946770221631</v>
      </c>
      <c r="O251" s="23">
        <f t="shared" si="47"/>
        <v>66.30043568857738</v>
      </c>
      <c r="P251" s="23">
        <f t="shared" si="47"/>
        <v>9.4714908126539115</v>
      </c>
      <c r="Q251" s="94"/>
      <c r="R251" s="17">
        <v>42</v>
      </c>
      <c r="S251" s="24"/>
      <c r="T251" s="24"/>
      <c r="U251" s="24"/>
      <c r="V251" s="25">
        <f t="shared" si="48"/>
        <v>0</v>
      </c>
      <c r="W251" s="25">
        <f t="shared" si="48"/>
        <v>0</v>
      </c>
      <c r="X251" s="25">
        <f t="shared" si="48"/>
        <v>0</v>
      </c>
      <c r="Y251" s="96"/>
      <c r="Z251" s="18">
        <v>42</v>
      </c>
      <c r="AA251" s="26"/>
      <c r="AB251" s="26"/>
      <c r="AC251" s="26"/>
      <c r="AD251" s="27">
        <f t="shared" si="49"/>
        <v>0</v>
      </c>
      <c r="AE251" s="27">
        <f t="shared" si="49"/>
        <v>0</v>
      </c>
      <c r="AF251" s="27">
        <f t="shared" si="49"/>
        <v>0</v>
      </c>
    </row>
    <row r="252" spans="1:32" x14ac:dyDescent="0.3">
      <c r="A252" s="90"/>
      <c r="B252" s="20">
        <v>43</v>
      </c>
      <c r="C252" s="20"/>
      <c r="D252" s="20"/>
      <c r="E252" s="20"/>
      <c r="F252" s="21">
        <f t="shared" si="46"/>
        <v>0</v>
      </c>
      <c r="G252" s="21">
        <f t="shared" si="46"/>
        <v>0</v>
      </c>
      <c r="H252" s="21">
        <f t="shared" si="46"/>
        <v>0</v>
      </c>
      <c r="I252" s="92"/>
      <c r="J252" s="16">
        <v>43</v>
      </c>
      <c r="K252">
        <v>83</v>
      </c>
      <c r="L252">
        <v>61</v>
      </c>
      <c r="M252">
        <v>9</v>
      </c>
      <c r="N252" s="23">
        <f t="shared" si="47"/>
        <v>157.22674749005492</v>
      </c>
      <c r="O252" s="23">
        <f t="shared" si="47"/>
        <v>115.55218791437771</v>
      </c>
      <c r="P252" s="23">
        <f t="shared" si="47"/>
        <v>17.048683462777038</v>
      </c>
      <c r="Q252" s="94"/>
      <c r="R252" s="17">
        <v>43</v>
      </c>
      <c r="S252" s="24"/>
      <c r="T252" s="24"/>
      <c r="U252" s="24"/>
      <c r="V252" s="25">
        <f t="shared" si="48"/>
        <v>0</v>
      </c>
      <c r="W252" s="25">
        <f t="shared" si="48"/>
        <v>0</v>
      </c>
      <c r="X252" s="25">
        <f t="shared" si="48"/>
        <v>0</v>
      </c>
      <c r="Y252" s="96"/>
      <c r="Z252" s="18">
        <v>43</v>
      </c>
      <c r="AA252" s="26"/>
      <c r="AB252" s="26"/>
      <c r="AC252" s="26"/>
      <c r="AD252" s="27">
        <f t="shared" si="49"/>
        <v>0</v>
      </c>
      <c r="AE252" s="27">
        <f t="shared" si="49"/>
        <v>0</v>
      </c>
      <c r="AF252" s="27">
        <f t="shared" si="49"/>
        <v>0</v>
      </c>
    </row>
    <row r="253" spans="1:32" x14ac:dyDescent="0.3">
      <c r="A253" s="90"/>
      <c r="B253" s="20">
        <v>44</v>
      </c>
      <c r="C253" s="20"/>
      <c r="D253" s="20"/>
      <c r="E253" s="20"/>
      <c r="F253" s="21">
        <f t="shared" si="46"/>
        <v>0</v>
      </c>
      <c r="G253" s="21">
        <f t="shared" si="46"/>
        <v>0</v>
      </c>
      <c r="H253" s="21">
        <f t="shared" si="46"/>
        <v>0</v>
      </c>
      <c r="I253" s="92"/>
      <c r="J253" s="16">
        <v>44</v>
      </c>
      <c r="K253">
        <v>113</v>
      </c>
      <c r="L253">
        <v>93</v>
      </c>
      <c r="M253">
        <v>26</v>
      </c>
      <c r="N253" s="23">
        <f t="shared" si="47"/>
        <v>214.05569236597839</v>
      </c>
      <c r="O253" s="23">
        <f t="shared" si="47"/>
        <v>176.16972911536274</v>
      </c>
      <c r="P253" s="23">
        <f t="shared" si="47"/>
        <v>49.251752225800338</v>
      </c>
      <c r="Q253" s="94"/>
      <c r="R253" s="17">
        <v>44</v>
      </c>
      <c r="S253" s="24"/>
      <c r="T253" s="24"/>
      <c r="U253" s="24"/>
      <c r="V253" s="25">
        <f t="shared" si="48"/>
        <v>0</v>
      </c>
      <c r="W253" s="25">
        <f t="shared" si="48"/>
        <v>0</v>
      </c>
      <c r="X253" s="25">
        <f t="shared" si="48"/>
        <v>0</v>
      </c>
      <c r="Y253" s="96"/>
      <c r="Z253" s="18">
        <v>44</v>
      </c>
      <c r="AA253" s="26"/>
      <c r="AB253" s="26"/>
      <c r="AC253" s="26"/>
      <c r="AD253" s="27">
        <f t="shared" si="49"/>
        <v>0</v>
      </c>
      <c r="AE253" s="27">
        <f t="shared" si="49"/>
        <v>0</v>
      </c>
      <c r="AF253" s="27">
        <f t="shared" si="49"/>
        <v>0</v>
      </c>
    </row>
    <row r="254" spans="1:32" x14ac:dyDescent="0.3">
      <c r="A254" s="90"/>
      <c r="B254" s="20">
        <v>45</v>
      </c>
      <c r="C254" s="20"/>
      <c r="D254" s="20"/>
      <c r="E254" s="20"/>
      <c r="F254" s="21">
        <f t="shared" si="46"/>
        <v>0</v>
      </c>
      <c r="G254" s="21">
        <f t="shared" si="46"/>
        <v>0</v>
      </c>
      <c r="H254" s="21">
        <f t="shared" si="46"/>
        <v>0</v>
      </c>
      <c r="I254" s="92"/>
      <c r="J254" s="16">
        <v>45</v>
      </c>
      <c r="K254">
        <v>420</v>
      </c>
      <c r="L254">
        <v>345</v>
      </c>
      <c r="M254">
        <v>35</v>
      </c>
      <c r="N254" s="23">
        <f t="shared" si="47"/>
        <v>795.60522826292856</v>
      </c>
      <c r="O254" s="23">
        <f t="shared" si="47"/>
        <v>653.53286607311986</v>
      </c>
      <c r="P254" s="23">
        <f t="shared" si="47"/>
        <v>66.30043568857738</v>
      </c>
      <c r="Q254" s="94"/>
      <c r="R254" s="17">
        <v>45</v>
      </c>
      <c r="S254" s="24"/>
      <c r="T254" s="24"/>
      <c r="U254" s="24"/>
      <c r="V254" s="25">
        <f t="shared" si="48"/>
        <v>0</v>
      </c>
      <c r="W254" s="25">
        <f t="shared" si="48"/>
        <v>0</v>
      </c>
      <c r="X254" s="25">
        <f t="shared" si="48"/>
        <v>0</v>
      </c>
      <c r="Y254" s="96"/>
      <c r="Z254" s="18">
        <v>45</v>
      </c>
      <c r="AA254" s="26"/>
      <c r="AB254" s="26"/>
      <c r="AC254" s="26"/>
      <c r="AD254" s="27">
        <f t="shared" si="49"/>
        <v>0</v>
      </c>
      <c r="AE254" s="27">
        <f t="shared" si="49"/>
        <v>0</v>
      </c>
      <c r="AF254" s="27">
        <f t="shared" si="49"/>
        <v>0</v>
      </c>
    </row>
    <row r="255" spans="1:32" x14ac:dyDescent="0.3">
      <c r="A255" s="90"/>
      <c r="B255" s="20">
        <v>46</v>
      </c>
      <c r="C255" s="20"/>
      <c r="D255" s="20"/>
      <c r="E255" s="20"/>
      <c r="F255" s="21">
        <f t="shared" si="46"/>
        <v>0</v>
      </c>
      <c r="G255" s="21">
        <f t="shared" si="46"/>
        <v>0</v>
      </c>
      <c r="H255" s="21">
        <f t="shared" si="46"/>
        <v>0</v>
      </c>
      <c r="I255" s="92"/>
      <c r="J255" s="16">
        <v>46</v>
      </c>
      <c r="K255">
        <v>514</v>
      </c>
      <c r="L255">
        <v>422</v>
      </c>
      <c r="M255">
        <v>109</v>
      </c>
      <c r="N255" s="23">
        <f t="shared" si="47"/>
        <v>973.66925554082206</v>
      </c>
      <c r="O255" s="23">
        <f t="shared" si="47"/>
        <v>799.39382458799014</v>
      </c>
      <c r="P255" s="23">
        <f t="shared" si="47"/>
        <v>206.47849971585526</v>
      </c>
      <c r="Q255" s="94"/>
      <c r="R255" s="17">
        <v>46</v>
      </c>
      <c r="S255" s="24"/>
      <c r="T255" s="24"/>
      <c r="U255" s="24"/>
      <c r="V255" s="25">
        <f t="shared" si="48"/>
        <v>0</v>
      </c>
      <c r="W255" s="25">
        <f t="shared" si="48"/>
        <v>0</v>
      </c>
      <c r="X255" s="25">
        <f t="shared" si="48"/>
        <v>0</v>
      </c>
      <c r="Y255" s="96"/>
      <c r="Z255" s="18">
        <v>46</v>
      </c>
      <c r="AA255" s="26"/>
      <c r="AB255" s="26"/>
      <c r="AC255" s="26"/>
      <c r="AD255" s="27">
        <f t="shared" si="49"/>
        <v>0</v>
      </c>
      <c r="AE255" s="27">
        <f t="shared" si="49"/>
        <v>0</v>
      </c>
      <c r="AF255" s="27">
        <f t="shared" si="49"/>
        <v>0</v>
      </c>
    </row>
    <row r="256" spans="1:32" x14ac:dyDescent="0.3">
      <c r="A256" s="90"/>
      <c r="B256" s="20">
        <v>47</v>
      </c>
      <c r="C256" s="20"/>
      <c r="D256" s="20"/>
      <c r="E256" s="20"/>
      <c r="F256" s="21">
        <f t="shared" si="46"/>
        <v>0</v>
      </c>
      <c r="G256" s="21">
        <f t="shared" si="46"/>
        <v>0</v>
      </c>
      <c r="H256" s="21">
        <f t="shared" si="46"/>
        <v>0</v>
      </c>
      <c r="I256" s="92"/>
      <c r="J256" s="16">
        <v>47</v>
      </c>
      <c r="K256">
        <v>107</v>
      </c>
      <c r="L256">
        <v>90</v>
      </c>
      <c r="M256">
        <v>9</v>
      </c>
      <c r="N256" s="23">
        <f t="shared" si="47"/>
        <v>202.68990339079369</v>
      </c>
      <c r="O256" s="23">
        <f t="shared" si="47"/>
        <v>170.48683462777041</v>
      </c>
      <c r="P256" s="23">
        <f t="shared" si="47"/>
        <v>17.048683462777038</v>
      </c>
      <c r="Q256" s="94"/>
      <c r="R256" s="17">
        <v>47</v>
      </c>
      <c r="S256" s="24"/>
      <c r="T256" s="24"/>
      <c r="U256" s="24"/>
      <c r="V256" s="25">
        <f t="shared" si="48"/>
        <v>0</v>
      </c>
      <c r="W256" s="25">
        <f t="shared" si="48"/>
        <v>0</v>
      </c>
      <c r="X256" s="25">
        <f t="shared" si="48"/>
        <v>0</v>
      </c>
      <c r="Y256" s="96"/>
      <c r="Z256" s="18">
        <v>47</v>
      </c>
      <c r="AA256" s="26"/>
      <c r="AB256" s="26"/>
      <c r="AC256" s="26"/>
      <c r="AD256" s="27">
        <f t="shared" si="49"/>
        <v>0</v>
      </c>
      <c r="AE256" s="27">
        <f t="shared" si="49"/>
        <v>0</v>
      </c>
      <c r="AF256" s="27">
        <f t="shared" si="49"/>
        <v>0</v>
      </c>
    </row>
    <row r="257" spans="1:32" x14ac:dyDescent="0.3">
      <c r="A257" s="90"/>
      <c r="B257" s="20">
        <v>48</v>
      </c>
      <c r="C257" s="20"/>
      <c r="D257" s="20"/>
      <c r="E257" s="20"/>
      <c r="F257" s="21">
        <f t="shared" si="46"/>
        <v>0</v>
      </c>
      <c r="G257" s="21">
        <f t="shared" si="46"/>
        <v>0</v>
      </c>
      <c r="H257" s="21">
        <f t="shared" si="46"/>
        <v>0</v>
      </c>
      <c r="I257" s="92"/>
      <c r="J257" s="16">
        <v>48</v>
      </c>
      <c r="K257">
        <v>95</v>
      </c>
      <c r="L257">
        <v>66</v>
      </c>
      <c r="M257">
        <v>17</v>
      </c>
      <c r="N257" s="23">
        <f t="shared" si="47"/>
        <v>179.95832544042432</v>
      </c>
      <c r="O257" s="23">
        <f t="shared" si="47"/>
        <v>125.02367872703162</v>
      </c>
      <c r="P257" s="23">
        <f t="shared" si="47"/>
        <v>32.203068763023296</v>
      </c>
      <c r="Q257" s="94"/>
      <c r="R257" s="17">
        <v>48</v>
      </c>
      <c r="S257" s="24"/>
      <c r="T257" s="24"/>
      <c r="U257" s="24"/>
      <c r="V257" s="25">
        <f t="shared" si="48"/>
        <v>0</v>
      </c>
      <c r="W257" s="25">
        <f t="shared" si="48"/>
        <v>0</v>
      </c>
      <c r="X257" s="25">
        <f t="shared" si="48"/>
        <v>0</v>
      </c>
      <c r="Y257" s="96"/>
      <c r="Z257" s="18">
        <v>48</v>
      </c>
      <c r="AA257" s="26"/>
      <c r="AB257" s="26"/>
      <c r="AC257" s="26"/>
      <c r="AD257" s="27">
        <f t="shared" si="49"/>
        <v>0</v>
      </c>
      <c r="AE257" s="27">
        <f t="shared" si="49"/>
        <v>0</v>
      </c>
      <c r="AF257" s="27">
        <f t="shared" si="49"/>
        <v>0</v>
      </c>
    </row>
    <row r="258" spans="1:32" x14ac:dyDescent="0.3">
      <c r="A258" s="90"/>
      <c r="B258" s="20">
        <v>49</v>
      </c>
      <c r="C258" s="20"/>
      <c r="D258" s="20"/>
      <c r="E258" s="20"/>
      <c r="F258" s="21">
        <f t="shared" si="46"/>
        <v>0</v>
      </c>
      <c r="G258" s="21">
        <f t="shared" si="46"/>
        <v>0</v>
      </c>
      <c r="H258" s="21">
        <f t="shared" si="46"/>
        <v>0</v>
      </c>
      <c r="I258" s="92"/>
      <c r="J258" s="16">
        <v>49</v>
      </c>
      <c r="K258">
        <v>0</v>
      </c>
      <c r="L258">
        <v>0</v>
      </c>
      <c r="M258">
        <v>0</v>
      </c>
      <c r="N258" s="23">
        <f t="shared" si="47"/>
        <v>0</v>
      </c>
      <c r="O258" s="23">
        <f t="shared" si="47"/>
        <v>0</v>
      </c>
      <c r="P258" s="23">
        <f t="shared" si="47"/>
        <v>0</v>
      </c>
      <c r="Q258" s="94"/>
      <c r="R258" s="17">
        <v>49</v>
      </c>
      <c r="S258" s="24"/>
      <c r="T258" s="24"/>
      <c r="U258" s="24"/>
      <c r="V258" s="25">
        <f t="shared" si="48"/>
        <v>0</v>
      </c>
      <c r="W258" s="25">
        <f t="shared" si="48"/>
        <v>0</v>
      </c>
      <c r="X258" s="25">
        <f t="shared" si="48"/>
        <v>0</v>
      </c>
      <c r="Y258" s="96"/>
      <c r="Z258" s="18">
        <v>49</v>
      </c>
      <c r="AA258" s="26"/>
      <c r="AB258" s="26"/>
      <c r="AC258" s="26"/>
      <c r="AD258" s="27">
        <f t="shared" si="49"/>
        <v>0</v>
      </c>
      <c r="AE258" s="27">
        <f t="shared" si="49"/>
        <v>0</v>
      </c>
      <c r="AF258" s="27">
        <f t="shared" si="49"/>
        <v>0</v>
      </c>
    </row>
    <row r="259" spans="1:32" x14ac:dyDescent="0.3">
      <c r="A259" s="90"/>
      <c r="B259" s="20">
        <v>50</v>
      </c>
      <c r="C259" s="20"/>
      <c r="D259" s="20"/>
      <c r="E259" s="20"/>
      <c r="F259" s="21">
        <f t="shared" si="46"/>
        <v>0</v>
      </c>
      <c r="G259" s="21">
        <f t="shared" si="46"/>
        <v>0</v>
      </c>
      <c r="H259" s="21">
        <f t="shared" si="46"/>
        <v>0</v>
      </c>
      <c r="I259" s="92"/>
      <c r="J259" s="16">
        <v>50</v>
      </c>
      <c r="K259">
        <v>0</v>
      </c>
      <c r="L259">
        <v>0</v>
      </c>
      <c r="M259">
        <v>0</v>
      </c>
      <c r="N259" s="23">
        <f t="shared" si="47"/>
        <v>0</v>
      </c>
      <c r="O259" s="23">
        <f t="shared" si="47"/>
        <v>0</v>
      </c>
      <c r="P259" s="23">
        <f t="shared" si="47"/>
        <v>0</v>
      </c>
      <c r="Q259" s="94"/>
      <c r="R259" s="17">
        <v>50</v>
      </c>
      <c r="S259" s="24"/>
      <c r="T259" s="24"/>
      <c r="U259" s="24"/>
      <c r="V259" s="25">
        <f t="shared" si="48"/>
        <v>0</v>
      </c>
      <c r="W259" s="25">
        <f t="shared" si="48"/>
        <v>0</v>
      </c>
      <c r="X259" s="25">
        <f t="shared" si="48"/>
        <v>0</v>
      </c>
      <c r="Y259" s="96"/>
      <c r="Z259" s="18">
        <v>50</v>
      </c>
      <c r="AA259" s="26"/>
      <c r="AB259" s="26"/>
      <c r="AC259" s="26"/>
      <c r="AD259" s="27">
        <f t="shared" si="49"/>
        <v>0</v>
      </c>
      <c r="AE259" s="27">
        <f t="shared" si="49"/>
        <v>0</v>
      </c>
      <c r="AF259" s="27">
        <f t="shared" si="49"/>
        <v>0</v>
      </c>
    </row>
    <row r="260" spans="1:32" x14ac:dyDescent="0.3">
      <c r="A260" s="90"/>
      <c r="B260" s="20">
        <v>51</v>
      </c>
      <c r="C260" s="20"/>
      <c r="D260" s="20"/>
      <c r="E260" s="20"/>
      <c r="F260" s="21">
        <f t="shared" si="46"/>
        <v>0</v>
      </c>
      <c r="G260" s="21">
        <f t="shared" si="46"/>
        <v>0</v>
      </c>
      <c r="H260" s="21">
        <f t="shared" si="46"/>
        <v>0</v>
      </c>
      <c r="I260" s="92"/>
      <c r="J260" s="16">
        <v>51</v>
      </c>
      <c r="K260">
        <v>0</v>
      </c>
      <c r="L260">
        <v>0</v>
      </c>
      <c r="M260">
        <v>0</v>
      </c>
      <c r="N260" s="23">
        <f t="shared" si="47"/>
        <v>0</v>
      </c>
      <c r="O260" s="23">
        <f t="shared" si="47"/>
        <v>0</v>
      </c>
      <c r="P260" s="23">
        <f t="shared" si="47"/>
        <v>0</v>
      </c>
      <c r="Q260" s="94"/>
      <c r="R260" s="17">
        <v>51</v>
      </c>
      <c r="S260" s="24"/>
      <c r="T260" s="24"/>
      <c r="U260" s="24"/>
      <c r="V260" s="25">
        <f t="shared" si="48"/>
        <v>0</v>
      </c>
      <c r="W260" s="25">
        <f t="shared" si="48"/>
        <v>0</v>
      </c>
      <c r="X260" s="25">
        <f t="shared" si="48"/>
        <v>0</v>
      </c>
      <c r="Y260" s="96"/>
      <c r="Z260" s="18">
        <v>51</v>
      </c>
      <c r="AA260" s="26"/>
      <c r="AB260" s="26"/>
      <c r="AC260" s="26"/>
      <c r="AD260" s="27">
        <f t="shared" si="49"/>
        <v>0</v>
      </c>
      <c r="AE260" s="27">
        <f t="shared" si="49"/>
        <v>0</v>
      </c>
      <c r="AF260" s="27">
        <f t="shared" si="49"/>
        <v>0</v>
      </c>
    </row>
    <row r="261" spans="1:32" x14ac:dyDescent="0.3">
      <c r="A261" s="90"/>
      <c r="B261" s="20">
        <v>52</v>
      </c>
      <c r="C261" s="20"/>
      <c r="D261" s="20"/>
      <c r="E261" s="20"/>
      <c r="F261" s="21">
        <f t="shared" si="46"/>
        <v>0</v>
      </c>
      <c r="G261" s="21">
        <f t="shared" si="46"/>
        <v>0</v>
      </c>
      <c r="H261" s="21">
        <f t="shared" si="46"/>
        <v>0</v>
      </c>
      <c r="I261" s="92"/>
      <c r="J261" s="16">
        <v>52</v>
      </c>
      <c r="K261">
        <v>0</v>
      </c>
      <c r="L261">
        <v>0</v>
      </c>
      <c r="M261">
        <v>0</v>
      </c>
      <c r="N261" s="23">
        <f t="shared" si="47"/>
        <v>0</v>
      </c>
      <c r="O261" s="23">
        <f t="shared" si="47"/>
        <v>0</v>
      </c>
      <c r="P261" s="23">
        <f t="shared" si="47"/>
        <v>0</v>
      </c>
      <c r="Q261" s="94"/>
      <c r="R261" s="17">
        <v>52</v>
      </c>
      <c r="S261" s="24"/>
      <c r="T261" s="24"/>
      <c r="U261" s="24"/>
      <c r="V261" s="25">
        <f t="shared" si="48"/>
        <v>0</v>
      </c>
      <c r="W261" s="25">
        <f t="shared" si="48"/>
        <v>0</v>
      </c>
      <c r="X261" s="25">
        <f t="shared" si="48"/>
        <v>0</v>
      </c>
      <c r="Y261" s="96"/>
      <c r="Z261" s="18">
        <v>52</v>
      </c>
      <c r="AA261" s="26"/>
      <c r="AB261" s="26"/>
      <c r="AC261" s="26"/>
      <c r="AD261" s="27">
        <f t="shared" si="49"/>
        <v>0</v>
      </c>
      <c r="AE261" s="27">
        <f t="shared" si="49"/>
        <v>0</v>
      </c>
      <c r="AF261" s="27">
        <f t="shared" si="49"/>
        <v>0</v>
      </c>
    </row>
    <row r="262" spans="1:32" x14ac:dyDescent="0.3">
      <c r="A262" s="90"/>
      <c r="B262" s="20">
        <v>53</v>
      </c>
      <c r="C262" s="20"/>
      <c r="D262" s="20"/>
      <c r="E262" s="20"/>
      <c r="F262" s="21">
        <f t="shared" si="46"/>
        <v>0</v>
      </c>
      <c r="G262" s="21">
        <f t="shared" si="46"/>
        <v>0</v>
      </c>
      <c r="H262" s="21">
        <f t="shared" si="46"/>
        <v>0</v>
      </c>
      <c r="I262" s="92"/>
      <c r="J262" s="16">
        <v>53</v>
      </c>
      <c r="K262">
        <v>0</v>
      </c>
      <c r="L262">
        <v>0</v>
      </c>
      <c r="M262">
        <v>0</v>
      </c>
      <c r="N262" s="23">
        <f t="shared" si="47"/>
        <v>0</v>
      </c>
      <c r="O262" s="23">
        <f t="shared" si="47"/>
        <v>0</v>
      </c>
      <c r="P262" s="23">
        <f t="shared" si="47"/>
        <v>0</v>
      </c>
      <c r="Q262" s="94"/>
      <c r="R262" s="17">
        <v>53</v>
      </c>
      <c r="S262" s="24"/>
      <c r="T262" s="24"/>
      <c r="U262" s="24"/>
      <c r="V262" s="25">
        <f t="shared" si="48"/>
        <v>0</v>
      </c>
      <c r="W262" s="25">
        <f t="shared" si="48"/>
        <v>0</v>
      </c>
      <c r="X262" s="25">
        <f t="shared" si="48"/>
        <v>0</v>
      </c>
      <c r="Y262" s="96"/>
      <c r="Z262" s="18">
        <v>53</v>
      </c>
      <c r="AA262" s="26"/>
      <c r="AB262" s="26"/>
      <c r="AC262" s="26"/>
      <c r="AD262" s="27">
        <f t="shared" si="49"/>
        <v>0</v>
      </c>
      <c r="AE262" s="27">
        <f t="shared" si="49"/>
        <v>0</v>
      </c>
      <c r="AF262" s="27">
        <f t="shared" si="49"/>
        <v>0</v>
      </c>
    </row>
    <row r="263" spans="1:32" x14ac:dyDescent="0.3">
      <c r="A263" s="90"/>
      <c r="B263" s="20">
        <v>54</v>
      </c>
      <c r="C263" s="20"/>
      <c r="D263" s="20"/>
      <c r="E263" s="20"/>
      <c r="F263" s="21">
        <f t="shared" si="46"/>
        <v>0</v>
      </c>
      <c r="G263" s="21">
        <f t="shared" si="46"/>
        <v>0</v>
      </c>
      <c r="H263" s="21">
        <f t="shared" si="46"/>
        <v>0</v>
      </c>
      <c r="I263" s="92"/>
      <c r="J263" s="16">
        <v>54</v>
      </c>
      <c r="K263">
        <v>0</v>
      </c>
      <c r="L263">
        <v>0</v>
      </c>
      <c r="M263">
        <v>0</v>
      </c>
      <c r="N263" s="23">
        <f t="shared" si="47"/>
        <v>0</v>
      </c>
      <c r="O263" s="23">
        <f t="shared" si="47"/>
        <v>0</v>
      </c>
      <c r="P263" s="23">
        <f t="shared" si="47"/>
        <v>0</v>
      </c>
      <c r="Q263" s="94"/>
      <c r="R263" s="17">
        <v>54</v>
      </c>
      <c r="S263" s="24"/>
      <c r="T263" s="24"/>
      <c r="U263" s="24"/>
      <c r="V263" s="25">
        <f t="shared" si="48"/>
        <v>0</v>
      </c>
      <c r="W263" s="25">
        <f t="shared" si="48"/>
        <v>0</v>
      </c>
      <c r="X263" s="25">
        <f t="shared" si="48"/>
        <v>0</v>
      </c>
      <c r="Y263" s="96"/>
      <c r="Z263" s="18">
        <v>54</v>
      </c>
      <c r="AA263" s="26"/>
      <c r="AB263" s="26"/>
      <c r="AC263" s="26"/>
      <c r="AD263" s="27">
        <f t="shared" si="49"/>
        <v>0</v>
      </c>
      <c r="AE263" s="27">
        <f t="shared" si="49"/>
        <v>0</v>
      </c>
      <c r="AF263" s="27">
        <f t="shared" si="49"/>
        <v>0</v>
      </c>
    </row>
    <row r="264" spans="1:32" x14ac:dyDescent="0.3">
      <c r="A264" s="90"/>
      <c r="B264" s="20">
        <v>55</v>
      </c>
      <c r="C264" s="20"/>
      <c r="D264" s="20"/>
      <c r="E264" s="20"/>
      <c r="F264" s="21">
        <f t="shared" si="46"/>
        <v>0</v>
      </c>
      <c r="G264" s="21">
        <f t="shared" si="46"/>
        <v>0</v>
      </c>
      <c r="H264" s="21">
        <f t="shared" si="46"/>
        <v>0</v>
      </c>
      <c r="I264" s="92"/>
      <c r="J264" s="16">
        <v>55</v>
      </c>
      <c r="K264">
        <v>0</v>
      </c>
      <c r="L264">
        <v>0</v>
      </c>
      <c r="M264">
        <v>0</v>
      </c>
      <c r="N264" s="23">
        <f t="shared" si="47"/>
        <v>0</v>
      </c>
      <c r="O264" s="23">
        <f t="shared" si="47"/>
        <v>0</v>
      </c>
      <c r="P264" s="23">
        <f t="shared" si="47"/>
        <v>0</v>
      </c>
      <c r="Q264" s="94"/>
      <c r="R264" s="17">
        <v>55</v>
      </c>
      <c r="S264" s="24"/>
      <c r="T264" s="24"/>
      <c r="U264" s="24"/>
      <c r="V264" s="25">
        <f t="shared" si="48"/>
        <v>0</v>
      </c>
      <c r="W264" s="25">
        <f t="shared" si="48"/>
        <v>0</v>
      </c>
      <c r="X264" s="25">
        <f t="shared" si="48"/>
        <v>0</v>
      </c>
      <c r="Y264" s="96"/>
      <c r="Z264" s="18">
        <v>55</v>
      </c>
      <c r="AA264" s="26"/>
      <c r="AB264" s="26"/>
      <c r="AC264" s="26"/>
      <c r="AD264" s="27">
        <f t="shared" si="49"/>
        <v>0</v>
      </c>
      <c r="AE264" s="27">
        <f t="shared" si="49"/>
        <v>0</v>
      </c>
      <c r="AF264" s="27">
        <f t="shared" si="49"/>
        <v>0</v>
      </c>
    </row>
    <row r="265" spans="1:32" x14ac:dyDescent="0.3">
      <c r="A265" s="90"/>
      <c r="B265" s="20">
        <v>56</v>
      </c>
      <c r="C265" s="20"/>
      <c r="D265" s="20"/>
      <c r="E265" s="20"/>
      <c r="F265" s="21">
        <f t="shared" si="46"/>
        <v>0</v>
      </c>
      <c r="G265" s="21">
        <f t="shared" si="46"/>
        <v>0</v>
      </c>
      <c r="H265" s="21">
        <f t="shared" si="46"/>
        <v>0</v>
      </c>
      <c r="I265" s="92"/>
      <c r="J265" s="16">
        <v>56</v>
      </c>
      <c r="K265">
        <v>0</v>
      </c>
      <c r="L265">
        <v>0</v>
      </c>
      <c r="M265">
        <v>0</v>
      </c>
      <c r="N265" s="23">
        <f t="shared" si="47"/>
        <v>0</v>
      </c>
      <c r="O265" s="23">
        <f t="shared" si="47"/>
        <v>0</v>
      </c>
      <c r="P265" s="23">
        <f t="shared" si="47"/>
        <v>0</v>
      </c>
      <c r="Q265" s="94"/>
      <c r="R265" s="17">
        <v>56</v>
      </c>
      <c r="S265" s="24"/>
      <c r="T265" s="24"/>
      <c r="U265" s="24"/>
      <c r="V265" s="25">
        <f t="shared" si="48"/>
        <v>0</v>
      </c>
      <c r="W265" s="25">
        <f t="shared" si="48"/>
        <v>0</v>
      </c>
      <c r="X265" s="25">
        <f t="shared" si="48"/>
        <v>0</v>
      </c>
      <c r="Y265" s="96"/>
      <c r="Z265" s="18">
        <v>56</v>
      </c>
      <c r="AA265" s="26"/>
      <c r="AB265" s="26"/>
      <c r="AC265" s="26"/>
      <c r="AD265" s="27">
        <f t="shared" si="49"/>
        <v>0</v>
      </c>
      <c r="AE265" s="27">
        <f t="shared" si="49"/>
        <v>0</v>
      </c>
      <c r="AF265" s="27">
        <f t="shared" si="49"/>
        <v>0</v>
      </c>
    </row>
    <row r="266" spans="1:32" x14ac:dyDescent="0.3">
      <c r="A266" s="90"/>
      <c r="B266" s="20">
        <v>57</v>
      </c>
      <c r="C266" s="20"/>
      <c r="D266" s="20"/>
      <c r="E266" s="20"/>
      <c r="F266" s="21">
        <f t="shared" si="46"/>
        <v>0</v>
      </c>
      <c r="G266" s="21">
        <f t="shared" si="46"/>
        <v>0</v>
      </c>
      <c r="H266" s="21">
        <f t="shared" si="46"/>
        <v>0</v>
      </c>
      <c r="I266" s="92"/>
      <c r="J266" s="16">
        <v>57</v>
      </c>
      <c r="K266">
        <v>0</v>
      </c>
      <c r="L266">
        <v>0</v>
      </c>
      <c r="M266">
        <v>0</v>
      </c>
      <c r="N266" s="23">
        <f t="shared" si="47"/>
        <v>0</v>
      </c>
      <c r="O266" s="23">
        <f t="shared" si="47"/>
        <v>0</v>
      </c>
      <c r="P266" s="23">
        <f t="shared" si="47"/>
        <v>0</v>
      </c>
      <c r="Q266" s="94"/>
      <c r="R266" s="17">
        <v>57</v>
      </c>
      <c r="S266" s="24"/>
      <c r="T266" s="24"/>
      <c r="U266" s="24"/>
      <c r="V266" s="25">
        <f t="shared" si="48"/>
        <v>0</v>
      </c>
      <c r="W266" s="25">
        <f t="shared" si="48"/>
        <v>0</v>
      </c>
      <c r="X266" s="25">
        <f t="shared" si="48"/>
        <v>0</v>
      </c>
      <c r="Y266" s="96"/>
      <c r="Z266" s="18">
        <v>57</v>
      </c>
      <c r="AA266" s="26"/>
      <c r="AB266" s="26"/>
      <c r="AC266" s="26"/>
      <c r="AD266" s="27">
        <f t="shared" si="49"/>
        <v>0</v>
      </c>
      <c r="AE266" s="27">
        <f t="shared" si="49"/>
        <v>0</v>
      </c>
      <c r="AF266" s="27">
        <f t="shared" si="49"/>
        <v>0</v>
      </c>
    </row>
    <row r="267" spans="1:32" x14ac:dyDescent="0.3">
      <c r="A267" s="90"/>
      <c r="B267" s="20">
        <v>58</v>
      </c>
      <c r="C267" s="20"/>
      <c r="D267" s="20"/>
      <c r="E267" s="20"/>
      <c r="F267" s="21">
        <f t="shared" si="46"/>
        <v>0</v>
      </c>
      <c r="G267" s="21">
        <f t="shared" si="46"/>
        <v>0</v>
      </c>
      <c r="H267" s="21">
        <f t="shared" si="46"/>
        <v>0</v>
      </c>
      <c r="I267" s="92"/>
      <c r="J267" s="16">
        <v>58</v>
      </c>
      <c r="K267">
        <v>0</v>
      </c>
      <c r="L267">
        <v>0</v>
      </c>
      <c r="M267">
        <v>0</v>
      </c>
      <c r="N267" s="23">
        <f t="shared" si="47"/>
        <v>0</v>
      </c>
      <c r="O267" s="23">
        <f t="shared" si="47"/>
        <v>0</v>
      </c>
      <c r="P267" s="23">
        <f t="shared" si="47"/>
        <v>0</v>
      </c>
      <c r="Q267" s="94"/>
      <c r="R267" s="17">
        <v>58</v>
      </c>
      <c r="S267" s="24"/>
      <c r="T267" s="24"/>
      <c r="U267" s="24"/>
      <c r="V267" s="25">
        <f t="shared" si="48"/>
        <v>0</v>
      </c>
      <c r="W267" s="25">
        <f t="shared" si="48"/>
        <v>0</v>
      </c>
      <c r="X267" s="25">
        <f t="shared" si="48"/>
        <v>0</v>
      </c>
      <c r="Y267" s="96"/>
      <c r="Z267" s="18">
        <v>58</v>
      </c>
      <c r="AA267" s="26"/>
      <c r="AB267" s="26"/>
      <c r="AC267" s="26"/>
      <c r="AD267" s="27">
        <f t="shared" si="49"/>
        <v>0</v>
      </c>
      <c r="AE267" s="27">
        <f t="shared" si="49"/>
        <v>0</v>
      </c>
      <c r="AF267" s="27">
        <f t="shared" si="49"/>
        <v>0</v>
      </c>
    </row>
    <row r="268" spans="1:32" x14ac:dyDescent="0.3">
      <c r="A268" s="90"/>
      <c r="B268" s="20">
        <v>59</v>
      </c>
      <c r="C268" s="20"/>
      <c r="D268" s="20"/>
      <c r="E268" s="20"/>
      <c r="F268" s="21">
        <f t="shared" si="46"/>
        <v>0</v>
      </c>
      <c r="G268" s="21">
        <f t="shared" si="46"/>
        <v>0</v>
      </c>
      <c r="H268" s="21">
        <f t="shared" si="46"/>
        <v>0</v>
      </c>
      <c r="I268" s="92"/>
      <c r="J268" s="16">
        <v>59</v>
      </c>
      <c r="K268">
        <v>0</v>
      </c>
      <c r="L268">
        <v>0</v>
      </c>
      <c r="M268">
        <v>0</v>
      </c>
      <c r="N268" s="23">
        <f t="shared" si="47"/>
        <v>0</v>
      </c>
      <c r="O268" s="23">
        <f t="shared" si="47"/>
        <v>0</v>
      </c>
      <c r="P268" s="23">
        <f t="shared" si="47"/>
        <v>0</v>
      </c>
      <c r="Q268" s="94"/>
      <c r="R268" s="17">
        <v>59</v>
      </c>
      <c r="S268" s="24"/>
      <c r="T268" s="24"/>
      <c r="U268" s="24"/>
      <c r="V268" s="25">
        <f t="shared" si="48"/>
        <v>0</v>
      </c>
      <c r="W268" s="25">
        <f t="shared" si="48"/>
        <v>0</v>
      </c>
      <c r="X268" s="25">
        <f t="shared" si="48"/>
        <v>0</v>
      </c>
      <c r="Y268" s="96"/>
      <c r="Z268" s="18">
        <v>59</v>
      </c>
      <c r="AA268" s="26"/>
      <c r="AB268" s="26"/>
      <c r="AC268" s="26"/>
      <c r="AD268" s="27">
        <f t="shared" si="49"/>
        <v>0</v>
      </c>
      <c r="AE268" s="27">
        <f t="shared" si="49"/>
        <v>0</v>
      </c>
      <c r="AF268" s="27">
        <f t="shared" si="49"/>
        <v>0</v>
      </c>
    </row>
    <row r="269" spans="1:32" x14ac:dyDescent="0.3">
      <c r="A269" s="90"/>
      <c r="B269" s="20">
        <v>60</v>
      </c>
      <c r="C269" s="20"/>
      <c r="D269" s="20"/>
      <c r="E269" s="20"/>
      <c r="F269" s="21">
        <f t="shared" si="46"/>
        <v>0</v>
      </c>
      <c r="G269" s="21">
        <f t="shared" si="46"/>
        <v>0</v>
      </c>
      <c r="H269" s="21">
        <f t="shared" si="46"/>
        <v>0</v>
      </c>
      <c r="I269" s="92"/>
      <c r="J269" s="16">
        <v>60</v>
      </c>
      <c r="K269">
        <v>0</v>
      </c>
      <c r="L269">
        <v>0</v>
      </c>
      <c r="M269">
        <v>0</v>
      </c>
      <c r="N269" s="23">
        <f t="shared" si="47"/>
        <v>0</v>
      </c>
      <c r="O269" s="23">
        <f t="shared" si="47"/>
        <v>0</v>
      </c>
      <c r="P269" s="23">
        <f t="shared" si="47"/>
        <v>0</v>
      </c>
      <c r="Q269" s="94"/>
      <c r="R269" s="17">
        <v>60</v>
      </c>
      <c r="S269" s="24"/>
      <c r="T269" s="24"/>
      <c r="U269" s="24"/>
      <c r="V269" s="25">
        <f t="shared" si="48"/>
        <v>0</v>
      </c>
      <c r="W269" s="25">
        <f t="shared" si="48"/>
        <v>0</v>
      </c>
      <c r="X269" s="25">
        <f t="shared" si="48"/>
        <v>0</v>
      </c>
      <c r="Y269" s="96"/>
      <c r="Z269" s="18">
        <v>60</v>
      </c>
      <c r="AA269" s="26"/>
      <c r="AB269" s="26"/>
      <c r="AC269" s="26"/>
      <c r="AD269" s="27">
        <f t="shared" si="49"/>
        <v>0</v>
      </c>
      <c r="AE269" s="27">
        <f t="shared" si="49"/>
        <v>0</v>
      </c>
      <c r="AF269" s="27">
        <f t="shared" si="49"/>
        <v>0</v>
      </c>
    </row>
    <row r="270" spans="1:32" x14ac:dyDescent="0.3">
      <c r="A270" s="90"/>
      <c r="B270" s="20">
        <v>61</v>
      </c>
      <c r="C270" s="20"/>
      <c r="D270" s="20"/>
      <c r="E270" s="20"/>
      <c r="F270" s="21">
        <f t="shared" si="46"/>
        <v>0</v>
      </c>
      <c r="G270" s="21">
        <f t="shared" si="46"/>
        <v>0</v>
      </c>
      <c r="H270" s="21">
        <f t="shared" si="46"/>
        <v>0</v>
      </c>
      <c r="I270" s="92"/>
      <c r="J270" s="16">
        <v>61</v>
      </c>
      <c r="K270">
        <v>0</v>
      </c>
      <c r="L270">
        <v>0</v>
      </c>
      <c r="M270">
        <v>0</v>
      </c>
      <c r="N270" s="23">
        <f t="shared" si="47"/>
        <v>0</v>
      </c>
      <c r="O270" s="23">
        <f t="shared" si="47"/>
        <v>0</v>
      </c>
      <c r="P270" s="23">
        <f t="shared" si="47"/>
        <v>0</v>
      </c>
      <c r="Q270" s="94"/>
      <c r="R270" s="17">
        <v>61</v>
      </c>
      <c r="S270" s="24"/>
      <c r="T270" s="24"/>
      <c r="U270" s="24"/>
      <c r="V270" s="25">
        <f t="shared" si="48"/>
        <v>0</v>
      </c>
      <c r="W270" s="25">
        <f t="shared" si="48"/>
        <v>0</v>
      </c>
      <c r="X270" s="25">
        <f t="shared" si="48"/>
        <v>0</v>
      </c>
      <c r="Y270" s="96"/>
      <c r="Z270" s="18">
        <v>61</v>
      </c>
      <c r="AA270" s="26"/>
      <c r="AB270" s="26"/>
      <c r="AC270" s="26"/>
      <c r="AD270" s="27">
        <f t="shared" si="49"/>
        <v>0</v>
      </c>
      <c r="AE270" s="27">
        <f t="shared" si="49"/>
        <v>0</v>
      </c>
      <c r="AF270" s="27">
        <f t="shared" si="49"/>
        <v>0</v>
      </c>
    </row>
    <row r="271" spans="1:32" x14ac:dyDescent="0.3">
      <c r="A271" s="90"/>
      <c r="B271" s="20">
        <v>62</v>
      </c>
      <c r="C271" s="20"/>
      <c r="D271" s="20"/>
      <c r="E271" s="20"/>
      <c r="F271" s="21">
        <f t="shared" si="46"/>
        <v>0</v>
      </c>
      <c r="G271" s="21">
        <f t="shared" si="46"/>
        <v>0</v>
      </c>
      <c r="H271" s="21">
        <f t="shared" si="46"/>
        <v>0</v>
      </c>
      <c r="I271" s="92"/>
      <c r="J271" s="16">
        <v>62</v>
      </c>
      <c r="K271">
        <v>0</v>
      </c>
      <c r="L271">
        <v>0</v>
      </c>
      <c r="M271">
        <v>0</v>
      </c>
      <c r="N271" s="23">
        <f t="shared" si="47"/>
        <v>0</v>
      </c>
      <c r="O271" s="23">
        <f t="shared" si="47"/>
        <v>0</v>
      </c>
      <c r="P271" s="23">
        <f t="shared" si="47"/>
        <v>0</v>
      </c>
      <c r="Q271" s="94"/>
      <c r="R271" s="17">
        <v>62</v>
      </c>
      <c r="S271" s="24"/>
      <c r="T271" s="24"/>
      <c r="U271" s="24"/>
      <c r="V271" s="25">
        <f t="shared" si="48"/>
        <v>0</v>
      </c>
      <c r="W271" s="25">
        <f t="shared" si="48"/>
        <v>0</v>
      </c>
      <c r="X271" s="25">
        <f t="shared" si="48"/>
        <v>0</v>
      </c>
      <c r="Y271" s="96"/>
      <c r="Z271" s="18">
        <v>62</v>
      </c>
      <c r="AA271" s="26"/>
      <c r="AB271" s="26"/>
      <c r="AC271" s="26"/>
      <c r="AD271" s="27">
        <f t="shared" si="49"/>
        <v>0</v>
      </c>
      <c r="AE271" s="27">
        <f t="shared" si="49"/>
        <v>0</v>
      </c>
      <c r="AF271" s="27">
        <f t="shared" si="49"/>
        <v>0</v>
      </c>
    </row>
    <row r="272" spans="1:32" ht="15" thickBot="1" x14ac:dyDescent="0.35">
      <c r="A272" s="91"/>
      <c r="B272" s="29">
        <v>63</v>
      </c>
      <c r="C272" s="29"/>
      <c r="D272" s="29"/>
      <c r="E272" s="29"/>
      <c r="F272" s="21">
        <f t="shared" si="46"/>
        <v>0</v>
      </c>
      <c r="G272" s="21">
        <f t="shared" si="46"/>
        <v>0</v>
      </c>
      <c r="H272" s="21">
        <f t="shared" si="46"/>
        <v>0</v>
      </c>
      <c r="I272" s="93"/>
      <c r="J272" s="32">
        <v>63</v>
      </c>
      <c r="K272">
        <v>0</v>
      </c>
      <c r="L272">
        <v>0</v>
      </c>
      <c r="M272">
        <v>0</v>
      </c>
      <c r="N272" s="23">
        <f t="shared" si="47"/>
        <v>0</v>
      </c>
      <c r="O272" s="23">
        <f t="shared" si="47"/>
        <v>0</v>
      </c>
      <c r="P272" s="23">
        <f t="shared" si="47"/>
        <v>0</v>
      </c>
      <c r="Q272" s="95"/>
      <c r="R272" s="35">
        <v>63</v>
      </c>
      <c r="S272" s="36"/>
      <c r="T272" s="36"/>
      <c r="U272" s="36"/>
      <c r="V272" s="25">
        <f t="shared" si="48"/>
        <v>0</v>
      </c>
      <c r="W272" s="25">
        <f t="shared" si="48"/>
        <v>0</v>
      </c>
      <c r="X272" s="25">
        <f t="shared" si="48"/>
        <v>0</v>
      </c>
      <c r="Y272" s="97"/>
      <c r="Z272" s="38">
        <v>63</v>
      </c>
      <c r="AA272" s="39"/>
      <c r="AB272" s="39"/>
      <c r="AC272" s="39"/>
      <c r="AD272" s="27">
        <f t="shared" si="49"/>
        <v>0</v>
      </c>
      <c r="AE272" s="27">
        <f t="shared" si="49"/>
        <v>0</v>
      </c>
      <c r="AF272" s="27">
        <f t="shared" si="49"/>
        <v>0</v>
      </c>
    </row>
    <row r="273" spans="1:33" ht="15" thickBot="1" x14ac:dyDescent="0.35">
      <c r="A273" s="42" t="s">
        <v>28</v>
      </c>
      <c r="B273" s="43"/>
      <c r="C273" s="44">
        <f>SUM(C209:C272)</f>
        <v>0</v>
      </c>
      <c r="D273" s="44">
        <f>SUM(D209:D272)</f>
        <v>0</v>
      </c>
      <c r="E273" s="44">
        <f>SUM(E209:E272)</f>
        <v>0</v>
      </c>
      <c r="F273" s="45">
        <f>(SUM(F209:F240)+SUM(F242:F272))/31</f>
        <v>0</v>
      </c>
      <c r="G273" s="45">
        <f t="shared" ref="G273:H273" si="50">(SUM(G209:G240)+SUM(G242:G272))/31</f>
        <v>0</v>
      </c>
      <c r="H273" s="45">
        <f t="shared" si="50"/>
        <v>0</v>
      </c>
      <c r="I273" s="46" t="s">
        <v>28</v>
      </c>
      <c r="J273" s="47"/>
      <c r="K273" s="47">
        <f>SUM(K209:K272)</f>
        <v>6970</v>
      </c>
      <c r="L273" s="47">
        <f>SUM(L209:L272)</f>
        <v>4822</v>
      </c>
      <c r="M273" s="47">
        <f>SUM(M209:M272)</f>
        <v>580</v>
      </c>
      <c r="N273" s="48">
        <f>(SUM(N209:N240)+SUM(N242:N272))/31</f>
        <v>421.32857518224978</v>
      </c>
      <c r="O273" s="48">
        <f t="shared" ref="O273:P273" si="51">(SUM(O209:O240)+SUM(O242:O272))/31</f>
        <v>292.51630013015659</v>
      </c>
      <c r="P273" s="48">
        <f t="shared" si="51"/>
        <v>35.258388380008434</v>
      </c>
      <c r="Q273" s="49" t="s">
        <v>28</v>
      </c>
      <c r="R273" s="50"/>
      <c r="S273" s="51">
        <f>SUM(S209:S272)</f>
        <v>0</v>
      </c>
      <c r="T273" s="51">
        <f>SUM(T209:T272)</f>
        <v>0</v>
      </c>
      <c r="U273" s="51">
        <f>SUM(U209:U272)</f>
        <v>0</v>
      </c>
      <c r="V273" s="52">
        <f>(SUM(V209:V240)+SUM(V242:V272))/31</f>
        <v>0</v>
      </c>
      <c r="W273" s="52">
        <f t="shared" ref="W273:X273" si="52">(SUM(W209:W240)+SUM(W242:W272))/31</f>
        <v>0</v>
      </c>
      <c r="X273" s="52">
        <f t="shared" si="52"/>
        <v>0</v>
      </c>
      <c r="Y273" s="53" t="s">
        <v>28</v>
      </c>
      <c r="Z273" s="54"/>
      <c r="AA273" s="55">
        <f>SUM(AA209:AA272)</f>
        <v>0</v>
      </c>
      <c r="AB273" s="55">
        <f>SUM(AB209:AB272)</f>
        <v>0</v>
      </c>
      <c r="AC273" s="55">
        <f>SUM(AC209:AC272)</f>
        <v>0</v>
      </c>
      <c r="AD273" s="56">
        <f>(SUM(AD209:AD240)+SUM(AD242:AD272))/31</f>
        <v>0</v>
      </c>
      <c r="AE273" s="56">
        <f t="shared" ref="AE273:AF273" si="53">(SUM(AE209:AE240)+SUM(AE242:AE272))/31</f>
        <v>0</v>
      </c>
      <c r="AF273" s="58">
        <f t="shared" si="53"/>
        <v>0</v>
      </c>
    </row>
    <row r="274" spans="1:33" ht="36.6" x14ac:dyDescent="0.7">
      <c r="A274" s="106" t="s">
        <v>65</v>
      </c>
      <c r="B274" s="107"/>
      <c r="C274" s="107"/>
      <c r="D274" s="107"/>
      <c r="E274" s="107"/>
      <c r="F274" s="107"/>
      <c r="G274" s="107"/>
      <c r="H274" s="107"/>
      <c r="I274" s="107"/>
      <c r="J274" s="107"/>
      <c r="K274" s="107"/>
      <c r="L274" s="107"/>
      <c r="M274" s="107"/>
      <c r="N274" s="107"/>
      <c r="O274" s="107"/>
      <c r="P274" s="107"/>
      <c r="Q274" s="107"/>
      <c r="R274" s="107"/>
      <c r="S274" s="107"/>
      <c r="T274" s="107"/>
      <c r="U274" s="107"/>
      <c r="V274" s="107"/>
      <c r="W274" s="107"/>
      <c r="X274" s="107"/>
      <c r="Y274" s="107"/>
      <c r="Z274" s="107"/>
      <c r="AA274" s="107"/>
      <c r="AB274" s="107"/>
      <c r="AC274" s="107"/>
      <c r="AD274" s="107"/>
      <c r="AE274" s="107"/>
      <c r="AF274" s="108"/>
      <c r="AG274" s="1">
        <v>6100</v>
      </c>
    </row>
    <row r="275" spans="1:33" x14ac:dyDescent="0.3">
      <c r="A275" s="104"/>
      <c r="B275" s="105"/>
      <c r="C275" s="105"/>
      <c r="D275" s="3" t="s">
        <v>14</v>
      </c>
      <c r="E275" s="4">
        <v>2041</v>
      </c>
      <c r="F275" s="4" t="s">
        <v>15</v>
      </c>
      <c r="G275" s="3">
        <v>1E-4</v>
      </c>
      <c r="H275" s="105"/>
      <c r="I275" s="105"/>
      <c r="J275" s="105"/>
      <c r="K275" s="105"/>
      <c r="L275" s="5" t="s">
        <v>14</v>
      </c>
      <c r="M275" s="6">
        <v>5972</v>
      </c>
      <c r="N275" s="6" t="s">
        <v>15</v>
      </c>
      <c r="O275" s="5">
        <v>1E-4</v>
      </c>
      <c r="P275" s="105"/>
      <c r="Q275" s="105"/>
      <c r="R275" s="105"/>
      <c r="S275" s="105"/>
      <c r="T275" s="7" t="s">
        <v>14</v>
      </c>
      <c r="U275" s="8">
        <v>2034</v>
      </c>
      <c r="V275" s="8" t="s">
        <v>15</v>
      </c>
      <c r="W275" s="7">
        <v>1E-4</v>
      </c>
      <c r="X275" s="79"/>
      <c r="Y275" s="79"/>
      <c r="Z275" s="79"/>
      <c r="AA275" s="79"/>
      <c r="AB275" s="10" t="s">
        <v>14</v>
      </c>
      <c r="AC275" s="11">
        <v>2688</v>
      </c>
      <c r="AD275" s="11" t="s">
        <v>15</v>
      </c>
      <c r="AE275" s="10">
        <v>1E-4</v>
      </c>
      <c r="AF275" s="12"/>
    </row>
    <row r="276" spans="1:33" x14ac:dyDescent="0.3">
      <c r="A276" s="90" t="s">
        <v>16</v>
      </c>
      <c r="B276" s="15" t="s">
        <v>17</v>
      </c>
      <c r="C276" s="15" t="s">
        <v>18</v>
      </c>
      <c r="D276" s="15" t="s">
        <v>19</v>
      </c>
      <c r="E276" s="15" t="s">
        <v>20</v>
      </c>
      <c r="F276" s="15" t="s">
        <v>21</v>
      </c>
      <c r="G276" s="15" t="s">
        <v>22</v>
      </c>
      <c r="H276" s="15" t="s">
        <v>23</v>
      </c>
      <c r="I276" s="92" t="s">
        <v>24</v>
      </c>
      <c r="J276" s="16" t="s">
        <v>17</v>
      </c>
      <c r="K276" s="16" t="s">
        <v>18</v>
      </c>
      <c r="L276" s="16" t="s">
        <v>19</v>
      </c>
      <c r="M276" s="16" t="s">
        <v>20</v>
      </c>
      <c r="N276" s="16" t="s">
        <v>21</v>
      </c>
      <c r="O276" s="16" t="s">
        <v>22</v>
      </c>
      <c r="P276" s="16" t="s">
        <v>23</v>
      </c>
      <c r="Q276" s="94" t="s">
        <v>25</v>
      </c>
      <c r="R276" s="17" t="s">
        <v>26</v>
      </c>
      <c r="S276" s="17" t="s">
        <v>18</v>
      </c>
      <c r="T276" s="17" t="s">
        <v>19</v>
      </c>
      <c r="U276" s="17" t="s">
        <v>20</v>
      </c>
      <c r="V276" s="17" t="s">
        <v>21</v>
      </c>
      <c r="W276" s="17" t="s">
        <v>22</v>
      </c>
      <c r="X276" s="17" t="s">
        <v>23</v>
      </c>
      <c r="Y276" s="96" t="s">
        <v>27</v>
      </c>
      <c r="Z276" s="18" t="s">
        <v>26</v>
      </c>
      <c r="AA276" s="18" t="s">
        <v>18</v>
      </c>
      <c r="AB276" s="18" t="s">
        <v>19</v>
      </c>
      <c r="AC276" s="18" t="s">
        <v>20</v>
      </c>
      <c r="AD276" s="18" t="s">
        <v>21</v>
      </c>
      <c r="AE276" s="18" t="s">
        <v>22</v>
      </c>
      <c r="AF276" s="19" t="s">
        <v>23</v>
      </c>
    </row>
    <row r="277" spans="1:33" x14ac:dyDescent="0.3">
      <c r="A277" s="90"/>
      <c r="B277" s="20">
        <v>0</v>
      </c>
      <c r="C277" s="20"/>
      <c r="D277" s="20"/>
      <c r="E277" s="20"/>
      <c r="F277" s="20">
        <f>C277/($E$275*$G$275)</f>
        <v>0</v>
      </c>
      <c r="G277" s="20">
        <f t="shared" ref="G277:H292" si="54">D277/($E$275*$G$275)</f>
        <v>0</v>
      </c>
      <c r="H277" s="20">
        <f t="shared" si="54"/>
        <v>0</v>
      </c>
      <c r="I277" s="92"/>
      <c r="J277" s="16">
        <v>0</v>
      </c>
      <c r="K277">
        <v>129</v>
      </c>
      <c r="L277">
        <v>95</v>
      </c>
      <c r="M277">
        <v>15</v>
      </c>
      <c r="N277" s="22">
        <f>K277/($M$275*$O$275)</f>
        <v>216.00803750837238</v>
      </c>
      <c r="O277" s="22">
        <f t="shared" ref="O277:P292" si="55">L277/($M$275*$O$275)</f>
        <v>159.07568653717345</v>
      </c>
      <c r="P277" s="22">
        <f t="shared" si="55"/>
        <v>25.117213663764229</v>
      </c>
      <c r="Q277" s="94"/>
      <c r="R277" s="17">
        <v>0</v>
      </c>
      <c r="S277" s="24"/>
      <c r="T277" s="24"/>
      <c r="U277" s="24"/>
      <c r="V277" s="24">
        <f>S277/($U$275*$W$275)</f>
        <v>0</v>
      </c>
      <c r="W277" s="24">
        <f t="shared" ref="W277:X292" si="56">T277/($U$275*$W$275)</f>
        <v>0</v>
      </c>
      <c r="X277" s="24">
        <f t="shared" si="56"/>
        <v>0</v>
      </c>
      <c r="Y277" s="96"/>
      <c r="Z277" s="18">
        <v>0</v>
      </c>
      <c r="AA277" s="26"/>
      <c r="AB277" s="26"/>
      <c r="AC277" s="26"/>
      <c r="AD277" s="26">
        <f>AA277/($AC$275*$AE$275)</f>
        <v>0</v>
      </c>
      <c r="AE277" s="26">
        <f t="shared" ref="AE277:AF292" si="57">AB277/($AC$275*$AE$275)</f>
        <v>0</v>
      </c>
      <c r="AF277" s="26">
        <f t="shared" si="57"/>
        <v>0</v>
      </c>
    </row>
    <row r="278" spans="1:33" x14ac:dyDescent="0.3">
      <c r="A278" s="90"/>
      <c r="B278" s="20">
        <v>1</v>
      </c>
      <c r="C278" s="20"/>
      <c r="D278" s="20"/>
      <c r="E278" s="20"/>
      <c r="F278" s="20">
        <f t="shared" ref="F278:H340" si="58">C278/($E$275*$G$275)</f>
        <v>0</v>
      </c>
      <c r="G278" s="20">
        <f t="shared" si="54"/>
        <v>0</v>
      </c>
      <c r="H278" s="20">
        <f t="shared" si="54"/>
        <v>0</v>
      </c>
      <c r="I278" s="92"/>
      <c r="J278" s="16">
        <v>1</v>
      </c>
      <c r="K278">
        <v>134</v>
      </c>
      <c r="L278">
        <v>84</v>
      </c>
      <c r="M278">
        <v>15</v>
      </c>
      <c r="N278" s="22">
        <f t="shared" ref="N278:P340" si="59">K278/($M$275*$O$275)</f>
        <v>224.38044206296047</v>
      </c>
      <c r="O278" s="22">
        <f t="shared" si="55"/>
        <v>140.65639651707968</v>
      </c>
      <c r="P278" s="22">
        <f t="shared" si="55"/>
        <v>25.117213663764229</v>
      </c>
      <c r="Q278" s="94"/>
      <c r="R278" s="17">
        <v>1</v>
      </c>
      <c r="S278" s="24"/>
      <c r="T278" s="24"/>
      <c r="U278" s="24"/>
      <c r="V278" s="24">
        <f t="shared" ref="V278:X340" si="60">S278/($U$275*$W$275)</f>
        <v>0</v>
      </c>
      <c r="W278" s="24">
        <f t="shared" si="56"/>
        <v>0</v>
      </c>
      <c r="X278" s="24">
        <f t="shared" si="56"/>
        <v>0</v>
      </c>
      <c r="Y278" s="96"/>
      <c r="Z278" s="18">
        <v>1</v>
      </c>
      <c r="AA278" s="26"/>
      <c r="AB278" s="26"/>
      <c r="AC278" s="26"/>
      <c r="AD278" s="26">
        <f t="shared" ref="AD278:AF340" si="61">AA278/($AC$275*$AE$275)</f>
        <v>0</v>
      </c>
      <c r="AE278" s="26">
        <f t="shared" si="57"/>
        <v>0</v>
      </c>
      <c r="AF278" s="26">
        <f t="shared" si="57"/>
        <v>0</v>
      </c>
    </row>
    <row r="279" spans="1:33" x14ac:dyDescent="0.3">
      <c r="A279" s="90"/>
      <c r="B279" s="20">
        <v>2</v>
      </c>
      <c r="C279" s="20"/>
      <c r="D279" s="20"/>
      <c r="E279" s="20"/>
      <c r="F279" s="20">
        <f t="shared" si="58"/>
        <v>0</v>
      </c>
      <c r="G279" s="20">
        <f t="shared" si="54"/>
        <v>0</v>
      </c>
      <c r="H279" s="20">
        <f t="shared" si="54"/>
        <v>0</v>
      </c>
      <c r="I279" s="92"/>
      <c r="J279" s="16">
        <v>2</v>
      </c>
      <c r="K279">
        <v>78</v>
      </c>
      <c r="L279">
        <v>52</v>
      </c>
      <c r="M279">
        <v>6</v>
      </c>
      <c r="N279" s="22">
        <f t="shared" si="59"/>
        <v>130.609511051574</v>
      </c>
      <c r="O279" s="22">
        <f t="shared" si="55"/>
        <v>87.073007367716002</v>
      </c>
      <c r="P279" s="22">
        <f t="shared" si="55"/>
        <v>10.046885465505692</v>
      </c>
      <c r="Q279" s="94"/>
      <c r="R279" s="17">
        <v>2</v>
      </c>
      <c r="S279" s="24"/>
      <c r="T279" s="24"/>
      <c r="U279" s="24"/>
      <c r="V279" s="24">
        <f t="shared" si="60"/>
        <v>0</v>
      </c>
      <c r="W279" s="24">
        <f t="shared" si="56"/>
        <v>0</v>
      </c>
      <c r="X279" s="24">
        <f t="shared" si="56"/>
        <v>0</v>
      </c>
      <c r="Y279" s="96"/>
      <c r="Z279" s="18">
        <v>2</v>
      </c>
      <c r="AA279" s="26"/>
      <c r="AB279" s="26"/>
      <c r="AC279" s="26"/>
      <c r="AD279" s="26">
        <f t="shared" si="61"/>
        <v>0</v>
      </c>
      <c r="AE279" s="26">
        <f t="shared" si="57"/>
        <v>0</v>
      </c>
      <c r="AF279" s="26">
        <f t="shared" si="57"/>
        <v>0</v>
      </c>
    </row>
    <row r="280" spans="1:33" x14ac:dyDescent="0.3">
      <c r="A280" s="90"/>
      <c r="B280" s="20">
        <v>3</v>
      </c>
      <c r="C280" s="20"/>
      <c r="D280" s="20"/>
      <c r="E280" s="20"/>
      <c r="F280" s="20">
        <f t="shared" si="58"/>
        <v>0</v>
      </c>
      <c r="G280" s="20">
        <f t="shared" si="54"/>
        <v>0</v>
      </c>
      <c r="H280" s="20">
        <f t="shared" si="54"/>
        <v>0</v>
      </c>
      <c r="I280" s="92"/>
      <c r="J280" s="16">
        <v>3</v>
      </c>
      <c r="K280">
        <v>128</v>
      </c>
      <c r="L280">
        <v>100</v>
      </c>
      <c r="M280">
        <v>9</v>
      </c>
      <c r="N280" s="22">
        <f t="shared" si="59"/>
        <v>214.33355659745476</v>
      </c>
      <c r="O280" s="22">
        <f t="shared" si="55"/>
        <v>167.44809109176154</v>
      </c>
      <c r="P280" s="22">
        <f t="shared" si="55"/>
        <v>15.070328198258538</v>
      </c>
      <c r="Q280" s="94"/>
      <c r="R280" s="17">
        <v>3</v>
      </c>
      <c r="S280" s="24"/>
      <c r="T280" s="24"/>
      <c r="U280" s="24"/>
      <c r="V280" s="24">
        <f t="shared" si="60"/>
        <v>0</v>
      </c>
      <c r="W280" s="24">
        <f t="shared" si="56"/>
        <v>0</v>
      </c>
      <c r="X280" s="24">
        <f t="shared" si="56"/>
        <v>0</v>
      </c>
      <c r="Y280" s="96"/>
      <c r="Z280" s="18">
        <v>3</v>
      </c>
      <c r="AA280" s="26"/>
      <c r="AB280" s="26"/>
      <c r="AC280" s="26"/>
      <c r="AD280" s="26">
        <f t="shared" si="61"/>
        <v>0</v>
      </c>
      <c r="AE280" s="26">
        <f t="shared" si="57"/>
        <v>0</v>
      </c>
      <c r="AF280" s="26">
        <f t="shared" si="57"/>
        <v>0</v>
      </c>
    </row>
    <row r="281" spans="1:33" x14ac:dyDescent="0.3">
      <c r="A281" s="90"/>
      <c r="B281" s="20">
        <v>4</v>
      </c>
      <c r="C281" s="20"/>
      <c r="D281" s="20"/>
      <c r="E281" s="20"/>
      <c r="F281" s="20">
        <f t="shared" si="58"/>
        <v>0</v>
      </c>
      <c r="G281" s="20">
        <f t="shared" si="54"/>
        <v>0</v>
      </c>
      <c r="H281" s="20">
        <f t="shared" si="54"/>
        <v>0</v>
      </c>
      <c r="I281" s="92"/>
      <c r="J281" s="16">
        <v>4</v>
      </c>
      <c r="K281">
        <v>252</v>
      </c>
      <c r="L281">
        <v>206</v>
      </c>
      <c r="M281">
        <v>43</v>
      </c>
      <c r="N281" s="22">
        <f t="shared" si="59"/>
        <v>421.96918955123908</v>
      </c>
      <c r="O281" s="22">
        <f t="shared" si="55"/>
        <v>344.94306764902876</v>
      </c>
      <c r="P281" s="22">
        <f t="shared" si="55"/>
        <v>72.002679169457465</v>
      </c>
      <c r="Q281" s="94"/>
      <c r="R281" s="17">
        <v>4</v>
      </c>
      <c r="S281" s="24"/>
      <c r="T281" s="24"/>
      <c r="U281" s="24"/>
      <c r="V281" s="24">
        <f t="shared" si="60"/>
        <v>0</v>
      </c>
      <c r="W281" s="24">
        <f t="shared" si="56"/>
        <v>0</v>
      </c>
      <c r="X281" s="24">
        <f t="shared" si="56"/>
        <v>0</v>
      </c>
      <c r="Y281" s="96"/>
      <c r="Z281" s="18">
        <v>4</v>
      </c>
      <c r="AA281" s="26"/>
      <c r="AB281" s="26"/>
      <c r="AC281" s="26"/>
      <c r="AD281" s="26">
        <f t="shared" si="61"/>
        <v>0</v>
      </c>
      <c r="AE281" s="26">
        <f t="shared" si="57"/>
        <v>0</v>
      </c>
      <c r="AF281" s="26">
        <f t="shared" si="57"/>
        <v>0</v>
      </c>
    </row>
    <row r="282" spans="1:33" x14ac:dyDescent="0.3">
      <c r="A282" s="90"/>
      <c r="B282" s="20">
        <v>5</v>
      </c>
      <c r="C282" s="20"/>
      <c r="D282" s="20"/>
      <c r="E282" s="20"/>
      <c r="F282" s="20">
        <f t="shared" si="58"/>
        <v>0</v>
      </c>
      <c r="G282" s="20">
        <f t="shared" si="54"/>
        <v>0</v>
      </c>
      <c r="H282" s="20">
        <f t="shared" si="54"/>
        <v>0</v>
      </c>
      <c r="I282" s="92"/>
      <c r="J282" s="16">
        <v>5</v>
      </c>
      <c r="K282">
        <v>196</v>
      </c>
      <c r="L282">
        <v>126</v>
      </c>
      <c r="M282">
        <v>6</v>
      </c>
      <c r="N282" s="22">
        <f t="shared" si="59"/>
        <v>328.19825853985259</v>
      </c>
      <c r="O282" s="22">
        <f t="shared" si="55"/>
        <v>210.98459477561954</v>
      </c>
      <c r="P282" s="22">
        <f t="shared" si="55"/>
        <v>10.046885465505692</v>
      </c>
      <c r="Q282" s="94"/>
      <c r="R282" s="17">
        <v>5</v>
      </c>
      <c r="S282" s="24"/>
      <c r="T282" s="24"/>
      <c r="U282" s="24"/>
      <c r="V282" s="24">
        <f t="shared" si="60"/>
        <v>0</v>
      </c>
      <c r="W282" s="24">
        <f t="shared" si="56"/>
        <v>0</v>
      </c>
      <c r="X282" s="24">
        <f t="shared" si="56"/>
        <v>0</v>
      </c>
      <c r="Y282" s="96"/>
      <c r="Z282" s="18">
        <v>5</v>
      </c>
      <c r="AA282" s="26"/>
      <c r="AB282" s="26"/>
      <c r="AC282" s="26"/>
      <c r="AD282" s="26">
        <f t="shared" si="61"/>
        <v>0</v>
      </c>
      <c r="AE282" s="26">
        <f t="shared" si="57"/>
        <v>0</v>
      </c>
      <c r="AF282" s="26">
        <f t="shared" si="57"/>
        <v>0</v>
      </c>
    </row>
    <row r="283" spans="1:33" x14ac:dyDescent="0.3">
      <c r="A283" s="90"/>
      <c r="B283" s="20">
        <v>6</v>
      </c>
      <c r="C283" s="20"/>
      <c r="D283" s="20"/>
      <c r="E283" s="20"/>
      <c r="F283" s="20">
        <f t="shared" si="58"/>
        <v>0</v>
      </c>
      <c r="G283" s="20">
        <f t="shared" si="54"/>
        <v>0</v>
      </c>
      <c r="H283" s="20">
        <f t="shared" si="54"/>
        <v>0</v>
      </c>
      <c r="I283" s="92"/>
      <c r="J283" s="16">
        <v>6</v>
      </c>
      <c r="K283">
        <v>165</v>
      </c>
      <c r="L283">
        <v>108</v>
      </c>
      <c r="M283">
        <v>18</v>
      </c>
      <c r="N283" s="22">
        <f t="shared" si="59"/>
        <v>276.28935030140656</v>
      </c>
      <c r="O283" s="22">
        <f t="shared" si="55"/>
        <v>180.84393837910247</v>
      </c>
      <c r="P283" s="22">
        <f t="shared" si="55"/>
        <v>30.140656396517077</v>
      </c>
      <c r="Q283" s="94"/>
      <c r="R283" s="17">
        <v>6</v>
      </c>
      <c r="S283" s="24"/>
      <c r="T283" s="24"/>
      <c r="U283" s="24"/>
      <c r="V283" s="24">
        <f t="shared" si="60"/>
        <v>0</v>
      </c>
      <c r="W283" s="24">
        <f t="shared" si="56"/>
        <v>0</v>
      </c>
      <c r="X283" s="24">
        <f t="shared" si="56"/>
        <v>0</v>
      </c>
      <c r="Y283" s="96"/>
      <c r="Z283" s="18">
        <v>6</v>
      </c>
      <c r="AA283" s="26"/>
      <c r="AB283" s="26"/>
      <c r="AC283" s="26"/>
      <c r="AD283" s="26">
        <f t="shared" si="61"/>
        <v>0</v>
      </c>
      <c r="AE283" s="26">
        <f t="shared" si="57"/>
        <v>0</v>
      </c>
      <c r="AF283" s="26">
        <f t="shared" si="57"/>
        <v>0</v>
      </c>
    </row>
    <row r="284" spans="1:33" x14ac:dyDescent="0.3">
      <c r="A284" s="90"/>
      <c r="B284" s="20">
        <v>7</v>
      </c>
      <c r="C284" s="20"/>
      <c r="D284" s="20"/>
      <c r="E284" s="20"/>
      <c r="F284" s="20">
        <f t="shared" si="58"/>
        <v>0</v>
      </c>
      <c r="G284" s="20">
        <f t="shared" si="54"/>
        <v>0</v>
      </c>
      <c r="H284" s="20">
        <f t="shared" si="54"/>
        <v>0</v>
      </c>
      <c r="I284" s="92"/>
      <c r="J284" s="16">
        <v>7</v>
      </c>
      <c r="K284">
        <v>145</v>
      </c>
      <c r="L284">
        <v>89</v>
      </c>
      <c r="M284">
        <v>2</v>
      </c>
      <c r="N284" s="22">
        <f t="shared" si="59"/>
        <v>242.79973208305424</v>
      </c>
      <c r="O284" s="22">
        <f t="shared" si="55"/>
        <v>149.02880107166777</v>
      </c>
      <c r="P284" s="22">
        <f t="shared" si="55"/>
        <v>3.3489618218352306</v>
      </c>
      <c r="Q284" s="94"/>
      <c r="R284" s="17">
        <v>7</v>
      </c>
      <c r="S284" s="24"/>
      <c r="T284" s="24"/>
      <c r="U284" s="24"/>
      <c r="V284" s="24">
        <f t="shared" si="60"/>
        <v>0</v>
      </c>
      <c r="W284" s="24">
        <f t="shared" si="56"/>
        <v>0</v>
      </c>
      <c r="X284" s="24">
        <f t="shared" si="56"/>
        <v>0</v>
      </c>
      <c r="Y284" s="96"/>
      <c r="Z284" s="18">
        <v>7</v>
      </c>
      <c r="AA284" s="26"/>
      <c r="AB284" s="26"/>
      <c r="AC284" s="26"/>
      <c r="AD284" s="26">
        <f t="shared" si="61"/>
        <v>0</v>
      </c>
      <c r="AE284" s="26">
        <f t="shared" si="57"/>
        <v>0</v>
      </c>
      <c r="AF284" s="26">
        <f t="shared" si="57"/>
        <v>0</v>
      </c>
    </row>
    <row r="285" spans="1:33" x14ac:dyDescent="0.3">
      <c r="A285" s="90"/>
      <c r="B285" s="20">
        <v>8</v>
      </c>
      <c r="C285" s="20"/>
      <c r="D285" s="20"/>
      <c r="E285" s="20"/>
      <c r="F285" s="20">
        <f t="shared" si="58"/>
        <v>0</v>
      </c>
      <c r="G285" s="20">
        <f t="shared" si="54"/>
        <v>0</v>
      </c>
      <c r="H285" s="20">
        <f t="shared" si="54"/>
        <v>0</v>
      </c>
      <c r="I285" s="92"/>
      <c r="J285" s="16">
        <v>8</v>
      </c>
      <c r="K285">
        <v>0</v>
      </c>
      <c r="L285">
        <v>0</v>
      </c>
      <c r="M285">
        <v>0</v>
      </c>
      <c r="N285" s="22">
        <f t="shared" si="59"/>
        <v>0</v>
      </c>
      <c r="O285" s="22">
        <f t="shared" si="55"/>
        <v>0</v>
      </c>
      <c r="P285" s="22">
        <f t="shared" si="55"/>
        <v>0</v>
      </c>
      <c r="Q285" s="94"/>
      <c r="R285" s="17">
        <v>8</v>
      </c>
      <c r="S285" s="24"/>
      <c r="T285" s="24"/>
      <c r="U285" s="24"/>
      <c r="V285" s="24">
        <f t="shared" si="60"/>
        <v>0</v>
      </c>
      <c r="W285" s="24">
        <f t="shared" si="56"/>
        <v>0</v>
      </c>
      <c r="X285" s="24">
        <f t="shared" si="56"/>
        <v>0</v>
      </c>
      <c r="Y285" s="96"/>
      <c r="Z285" s="18">
        <v>8</v>
      </c>
      <c r="AA285" s="26"/>
      <c r="AB285" s="26"/>
      <c r="AC285" s="26"/>
      <c r="AD285" s="26">
        <f t="shared" si="61"/>
        <v>0</v>
      </c>
      <c r="AE285" s="26">
        <f t="shared" si="57"/>
        <v>0</v>
      </c>
      <c r="AF285" s="26">
        <f t="shared" si="57"/>
        <v>0</v>
      </c>
    </row>
    <row r="286" spans="1:33" x14ac:dyDescent="0.3">
      <c r="A286" s="90"/>
      <c r="B286" s="20">
        <v>9</v>
      </c>
      <c r="C286" s="20"/>
      <c r="D286" s="20"/>
      <c r="E286" s="20"/>
      <c r="F286" s="20">
        <f t="shared" si="58"/>
        <v>0</v>
      </c>
      <c r="G286" s="20">
        <f t="shared" si="54"/>
        <v>0</v>
      </c>
      <c r="H286" s="20">
        <f t="shared" si="54"/>
        <v>0</v>
      </c>
      <c r="I286" s="92"/>
      <c r="J286" s="16">
        <v>9</v>
      </c>
      <c r="K286">
        <v>85</v>
      </c>
      <c r="L286">
        <v>48</v>
      </c>
      <c r="M286">
        <v>3</v>
      </c>
      <c r="N286" s="22">
        <f t="shared" si="59"/>
        <v>142.33087742799731</v>
      </c>
      <c r="O286" s="22">
        <f t="shared" si="55"/>
        <v>80.375083724045538</v>
      </c>
      <c r="P286" s="22">
        <f t="shared" si="55"/>
        <v>5.0234427327528461</v>
      </c>
      <c r="Q286" s="94"/>
      <c r="R286" s="17">
        <v>9</v>
      </c>
      <c r="S286" s="24"/>
      <c r="T286" s="24"/>
      <c r="U286" s="24"/>
      <c r="V286" s="24">
        <f t="shared" si="60"/>
        <v>0</v>
      </c>
      <c r="W286" s="24">
        <f t="shared" si="56"/>
        <v>0</v>
      </c>
      <c r="X286" s="24">
        <f t="shared" si="56"/>
        <v>0</v>
      </c>
      <c r="Y286" s="96"/>
      <c r="Z286" s="18">
        <v>9</v>
      </c>
      <c r="AA286" s="26"/>
      <c r="AB286" s="26"/>
      <c r="AC286" s="26"/>
      <c r="AD286" s="26">
        <f t="shared" si="61"/>
        <v>0</v>
      </c>
      <c r="AE286" s="26">
        <f t="shared" si="57"/>
        <v>0</v>
      </c>
      <c r="AF286" s="26">
        <f t="shared" si="57"/>
        <v>0</v>
      </c>
    </row>
    <row r="287" spans="1:33" x14ac:dyDescent="0.3">
      <c r="A287" s="90"/>
      <c r="B287" s="20">
        <v>10</v>
      </c>
      <c r="C287" s="20"/>
      <c r="D287" s="20"/>
      <c r="E287" s="20"/>
      <c r="F287" s="20">
        <f t="shared" si="58"/>
        <v>0</v>
      </c>
      <c r="G287" s="20">
        <f t="shared" si="54"/>
        <v>0</v>
      </c>
      <c r="H287" s="20">
        <f t="shared" si="54"/>
        <v>0</v>
      </c>
      <c r="I287" s="92"/>
      <c r="J287" s="16">
        <v>10</v>
      </c>
      <c r="K287">
        <v>130</v>
      </c>
      <c r="L287">
        <v>79</v>
      </c>
      <c r="M287">
        <v>2</v>
      </c>
      <c r="N287" s="22">
        <f t="shared" si="59"/>
        <v>217.68251841929001</v>
      </c>
      <c r="O287" s="22">
        <f t="shared" si="55"/>
        <v>132.28399196249163</v>
      </c>
      <c r="P287" s="22">
        <f t="shared" si="55"/>
        <v>3.3489618218352306</v>
      </c>
      <c r="Q287" s="94"/>
      <c r="R287" s="17">
        <v>10</v>
      </c>
      <c r="S287" s="24"/>
      <c r="T287" s="24"/>
      <c r="U287" s="24"/>
      <c r="V287" s="24">
        <f t="shared" si="60"/>
        <v>0</v>
      </c>
      <c r="W287" s="24">
        <f t="shared" si="56"/>
        <v>0</v>
      </c>
      <c r="X287" s="24">
        <f t="shared" si="56"/>
        <v>0</v>
      </c>
      <c r="Y287" s="96"/>
      <c r="Z287" s="18">
        <v>10</v>
      </c>
      <c r="AA287" s="26"/>
      <c r="AB287" s="26"/>
      <c r="AC287" s="26"/>
      <c r="AD287" s="26">
        <f t="shared" si="61"/>
        <v>0</v>
      </c>
      <c r="AE287" s="26">
        <f t="shared" si="57"/>
        <v>0</v>
      </c>
      <c r="AF287" s="26">
        <f t="shared" si="57"/>
        <v>0</v>
      </c>
    </row>
    <row r="288" spans="1:33" x14ac:dyDescent="0.3">
      <c r="A288" s="90"/>
      <c r="B288" s="20">
        <v>11</v>
      </c>
      <c r="C288" s="20"/>
      <c r="D288" s="20"/>
      <c r="E288" s="20"/>
      <c r="F288" s="20">
        <f t="shared" si="58"/>
        <v>0</v>
      </c>
      <c r="G288" s="20">
        <f t="shared" si="54"/>
        <v>0</v>
      </c>
      <c r="H288" s="20">
        <f t="shared" si="54"/>
        <v>0</v>
      </c>
      <c r="I288" s="92"/>
      <c r="J288" s="16">
        <v>11</v>
      </c>
      <c r="K288">
        <v>176</v>
      </c>
      <c r="L288">
        <v>115</v>
      </c>
      <c r="M288">
        <v>9</v>
      </c>
      <c r="N288" s="22">
        <f t="shared" si="59"/>
        <v>294.7086403215003</v>
      </c>
      <c r="O288" s="22">
        <f t="shared" si="55"/>
        <v>192.56530475552577</v>
      </c>
      <c r="P288" s="22">
        <f t="shared" si="55"/>
        <v>15.070328198258538</v>
      </c>
      <c r="Q288" s="94"/>
      <c r="R288" s="17">
        <v>11</v>
      </c>
      <c r="S288" s="24"/>
      <c r="T288" s="24"/>
      <c r="U288" s="24"/>
      <c r="V288" s="24">
        <f t="shared" si="60"/>
        <v>0</v>
      </c>
      <c r="W288" s="24">
        <f t="shared" si="56"/>
        <v>0</v>
      </c>
      <c r="X288" s="24">
        <f t="shared" si="56"/>
        <v>0</v>
      </c>
      <c r="Y288" s="96"/>
      <c r="Z288" s="18">
        <v>11</v>
      </c>
      <c r="AA288" s="26"/>
      <c r="AB288" s="26"/>
      <c r="AC288" s="26"/>
      <c r="AD288" s="26">
        <f t="shared" si="61"/>
        <v>0</v>
      </c>
      <c r="AE288" s="26">
        <f t="shared" si="57"/>
        <v>0</v>
      </c>
      <c r="AF288" s="26">
        <f t="shared" si="57"/>
        <v>0</v>
      </c>
    </row>
    <row r="289" spans="1:32" x14ac:dyDescent="0.3">
      <c r="A289" s="90"/>
      <c r="B289" s="20">
        <v>12</v>
      </c>
      <c r="C289" s="20"/>
      <c r="D289" s="20"/>
      <c r="E289" s="20"/>
      <c r="F289" s="20">
        <f t="shared" si="58"/>
        <v>0</v>
      </c>
      <c r="G289" s="20">
        <f t="shared" si="54"/>
        <v>0</v>
      </c>
      <c r="H289" s="20">
        <f t="shared" si="54"/>
        <v>0</v>
      </c>
      <c r="I289" s="92"/>
      <c r="J289" s="16">
        <v>12</v>
      </c>
      <c r="K289">
        <v>244</v>
      </c>
      <c r="L289">
        <v>145</v>
      </c>
      <c r="M289">
        <v>6</v>
      </c>
      <c r="N289" s="22">
        <f t="shared" si="59"/>
        <v>408.57334226389816</v>
      </c>
      <c r="O289" s="22">
        <f t="shared" si="55"/>
        <v>242.79973208305424</v>
      </c>
      <c r="P289" s="22">
        <f t="shared" si="55"/>
        <v>10.046885465505692</v>
      </c>
      <c r="Q289" s="94"/>
      <c r="R289" s="17">
        <v>12</v>
      </c>
      <c r="S289" s="24"/>
      <c r="T289" s="24"/>
      <c r="U289" s="24"/>
      <c r="V289" s="24">
        <f t="shared" si="60"/>
        <v>0</v>
      </c>
      <c r="W289" s="24">
        <f t="shared" si="56"/>
        <v>0</v>
      </c>
      <c r="X289" s="24">
        <f t="shared" si="56"/>
        <v>0</v>
      </c>
      <c r="Y289" s="96"/>
      <c r="Z289" s="18">
        <v>12</v>
      </c>
      <c r="AA289" s="26"/>
      <c r="AB289" s="26"/>
      <c r="AC289" s="26"/>
      <c r="AD289" s="26">
        <f t="shared" si="61"/>
        <v>0</v>
      </c>
      <c r="AE289" s="26">
        <f t="shared" si="57"/>
        <v>0</v>
      </c>
      <c r="AF289" s="26">
        <f t="shared" si="57"/>
        <v>0</v>
      </c>
    </row>
    <row r="290" spans="1:32" x14ac:dyDescent="0.3">
      <c r="A290" s="90"/>
      <c r="B290" s="20">
        <v>13</v>
      </c>
      <c r="C290" s="20"/>
      <c r="D290" s="20"/>
      <c r="E290" s="20"/>
      <c r="F290" s="20">
        <f t="shared" si="58"/>
        <v>0</v>
      </c>
      <c r="G290" s="20">
        <f t="shared" si="54"/>
        <v>0</v>
      </c>
      <c r="H290" s="20">
        <f t="shared" si="54"/>
        <v>0</v>
      </c>
      <c r="I290" s="92"/>
      <c r="J290" s="16">
        <v>13</v>
      </c>
      <c r="K290">
        <v>222</v>
      </c>
      <c r="L290">
        <v>151</v>
      </c>
      <c r="M290">
        <v>6</v>
      </c>
      <c r="N290" s="22">
        <f t="shared" si="59"/>
        <v>371.73476222371062</v>
      </c>
      <c r="O290" s="22">
        <f t="shared" si="55"/>
        <v>252.84661754855992</v>
      </c>
      <c r="P290" s="22">
        <f t="shared" si="55"/>
        <v>10.046885465505692</v>
      </c>
      <c r="Q290" s="94"/>
      <c r="R290" s="17">
        <v>13</v>
      </c>
      <c r="S290" s="24"/>
      <c r="T290" s="24"/>
      <c r="U290" s="24"/>
      <c r="V290" s="24">
        <f t="shared" si="60"/>
        <v>0</v>
      </c>
      <c r="W290" s="24">
        <f t="shared" si="56"/>
        <v>0</v>
      </c>
      <c r="X290" s="24">
        <f t="shared" si="56"/>
        <v>0</v>
      </c>
      <c r="Y290" s="96"/>
      <c r="Z290" s="18">
        <v>13</v>
      </c>
      <c r="AA290" s="26"/>
      <c r="AB290" s="26"/>
      <c r="AC290" s="26"/>
      <c r="AD290" s="26">
        <f t="shared" si="61"/>
        <v>0</v>
      </c>
      <c r="AE290" s="26">
        <f t="shared" si="57"/>
        <v>0</v>
      </c>
      <c r="AF290" s="26">
        <f t="shared" si="57"/>
        <v>0</v>
      </c>
    </row>
    <row r="291" spans="1:32" x14ac:dyDescent="0.3">
      <c r="A291" s="90"/>
      <c r="B291" s="20">
        <v>14</v>
      </c>
      <c r="C291" s="20"/>
      <c r="D291" s="20"/>
      <c r="E291" s="20"/>
      <c r="F291" s="20">
        <f t="shared" si="58"/>
        <v>0</v>
      </c>
      <c r="G291" s="20">
        <f t="shared" si="54"/>
        <v>0</v>
      </c>
      <c r="H291" s="20">
        <f t="shared" si="54"/>
        <v>0</v>
      </c>
      <c r="I291" s="92"/>
      <c r="J291" s="16">
        <v>14</v>
      </c>
      <c r="K291">
        <v>0</v>
      </c>
      <c r="L291">
        <v>0</v>
      </c>
      <c r="M291">
        <v>0</v>
      </c>
      <c r="N291" s="22">
        <f t="shared" si="59"/>
        <v>0</v>
      </c>
      <c r="O291" s="22">
        <f t="shared" si="55"/>
        <v>0</v>
      </c>
      <c r="P291" s="22">
        <f t="shared" si="55"/>
        <v>0</v>
      </c>
      <c r="Q291" s="94"/>
      <c r="R291" s="17">
        <v>14</v>
      </c>
      <c r="S291" s="24"/>
      <c r="T291" s="24"/>
      <c r="U291" s="24"/>
      <c r="V291" s="24">
        <f t="shared" si="60"/>
        <v>0</v>
      </c>
      <c r="W291" s="24">
        <f t="shared" si="56"/>
        <v>0</v>
      </c>
      <c r="X291" s="24">
        <f t="shared" si="56"/>
        <v>0</v>
      </c>
      <c r="Y291" s="96"/>
      <c r="Z291" s="18">
        <v>14</v>
      </c>
      <c r="AA291" s="26"/>
      <c r="AB291" s="26"/>
      <c r="AC291" s="26"/>
      <c r="AD291" s="26">
        <f t="shared" si="61"/>
        <v>0</v>
      </c>
      <c r="AE291" s="26">
        <f t="shared" si="57"/>
        <v>0</v>
      </c>
      <c r="AF291" s="26">
        <f t="shared" si="57"/>
        <v>0</v>
      </c>
    </row>
    <row r="292" spans="1:32" x14ac:dyDescent="0.3">
      <c r="A292" s="90"/>
      <c r="B292" s="20">
        <v>15</v>
      </c>
      <c r="C292" s="20"/>
      <c r="D292" s="20"/>
      <c r="E292" s="20"/>
      <c r="F292" s="20">
        <f t="shared" si="58"/>
        <v>0</v>
      </c>
      <c r="G292" s="20">
        <f t="shared" si="54"/>
        <v>0</v>
      </c>
      <c r="H292" s="20">
        <f t="shared" si="54"/>
        <v>0</v>
      </c>
      <c r="I292" s="92"/>
      <c r="J292" s="16">
        <v>15</v>
      </c>
      <c r="K292">
        <v>394</v>
      </c>
      <c r="L292">
        <v>228</v>
      </c>
      <c r="M292">
        <v>11</v>
      </c>
      <c r="N292" s="22">
        <f t="shared" si="59"/>
        <v>659.74547890154042</v>
      </c>
      <c r="O292" s="22">
        <f t="shared" si="55"/>
        <v>381.7816476892163</v>
      </c>
      <c r="P292" s="22">
        <f t="shared" si="55"/>
        <v>18.419290020093769</v>
      </c>
      <c r="Q292" s="94"/>
      <c r="R292" s="17">
        <v>15</v>
      </c>
      <c r="S292" s="24"/>
      <c r="T292" s="24"/>
      <c r="U292" s="24"/>
      <c r="V292" s="24">
        <f t="shared" si="60"/>
        <v>0</v>
      </c>
      <c r="W292" s="24">
        <f t="shared" si="56"/>
        <v>0</v>
      </c>
      <c r="X292" s="24">
        <f t="shared" si="56"/>
        <v>0</v>
      </c>
      <c r="Y292" s="96"/>
      <c r="Z292" s="18">
        <v>15</v>
      </c>
      <c r="AA292" s="26"/>
      <c r="AB292" s="26"/>
      <c r="AC292" s="26"/>
      <c r="AD292" s="26">
        <f t="shared" si="61"/>
        <v>0</v>
      </c>
      <c r="AE292" s="26">
        <f t="shared" si="57"/>
        <v>0</v>
      </c>
      <c r="AF292" s="26">
        <f t="shared" si="57"/>
        <v>0</v>
      </c>
    </row>
    <row r="293" spans="1:32" x14ac:dyDescent="0.3">
      <c r="A293" s="90"/>
      <c r="B293" s="20">
        <v>16</v>
      </c>
      <c r="C293" s="20"/>
      <c r="D293" s="20"/>
      <c r="E293" s="20"/>
      <c r="F293" s="20">
        <f t="shared" si="58"/>
        <v>0</v>
      </c>
      <c r="G293" s="20">
        <f t="shared" si="58"/>
        <v>0</v>
      </c>
      <c r="H293" s="20">
        <f t="shared" si="58"/>
        <v>0</v>
      </c>
      <c r="I293" s="92"/>
      <c r="J293" s="16">
        <v>16</v>
      </c>
      <c r="K293">
        <v>542</v>
      </c>
      <c r="L293">
        <v>360</v>
      </c>
      <c r="M293">
        <v>8</v>
      </c>
      <c r="N293" s="22">
        <f t="shared" si="59"/>
        <v>907.5686537173475</v>
      </c>
      <c r="O293" s="22">
        <f t="shared" si="59"/>
        <v>602.81312793034158</v>
      </c>
      <c r="P293" s="22">
        <f t="shared" si="59"/>
        <v>13.395847287340922</v>
      </c>
      <c r="Q293" s="94"/>
      <c r="R293" s="17">
        <v>16</v>
      </c>
      <c r="S293" s="24"/>
      <c r="T293" s="24"/>
      <c r="U293" s="24"/>
      <c r="V293" s="24">
        <f t="shared" si="60"/>
        <v>0</v>
      </c>
      <c r="W293" s="24">
        <f t="shared" si="60"/>
        <v>0</v>
      </c>
      <c r="X293" s="24">
        <f t="shared" si="60"/>
        <v>0</v>
      </c>
      <c r="Y293" s="96"/>
      <c r="Z293" s="18">
        <v>16</v>
      </c>
      <c r="AA293" s="26"/>
      <c r="AB293" s="26"/>
      <c r="AC293" s="26"/>
      <c r="AD293" s="26">
        <f t="shared" si="61"/>
        <v>0</v>
      </c>
      <c r="AE293" s="26">
        <f t="shared" si="61"/>
        <v>0</v>
      </c>
      <c r="AF293" s="26">
        <f t="shared" si="61"/>
        <v>0</v>
      </c>
    </row>
    <row r="294" spans="1:32" x14ac:dyDescent="0.3">
      <c r="A294" s="90"/>
      <c r="B294" s="20">
        <v>17</v>
      </c>
      <c r="C294" s="20"/>
      <c r="D294" s="20"/>
      <c r="E294" s="20"/>
      <c r="F294" s="20">
        <f t="shared" si="58"/>
        <v>0</v>
      </c>
      <c r="G294" s="20">
        <f t="shared" si="58"/>
        <v>0</v>
      </c>
      <c r="H294" s="20">
        <f t="shared" si="58"/>
        <v>0</v>
      </c>
      <c r="I294" s="92"/>
      <c r="J294" s="16">
        <v>17</v>
      </c>
      <c r="K294">
        <v>0</v>
      </c>
      <c r="L294">
        <v>0</v>
      </c>
      <c r="M294">
        <v>0</v>
      </c>
      <c r="N294" s="22">
        <f t="shared" si="59"/>
        <v>0</v>
      </c>
      <c r="O294" s="22">
        <f t="shared" si="59"/>
        <v>0</v>
      </c>
      <c r="P294" s="22">
        <f t="shared" si="59"/>
        <v>0</v>
      </c>
      <c r="Q294" s="94"/>
      <c r="R294" s="17">
        <v>17</v>
      </c>
      <c r="S294" s="24"/>
      <c r="T294" s="24"/>
      <c r="U294" s="24"/>
      <c r="V294" s="24">
        <f t="shared" si="60"/>
        <v>0</v>
      </c>
      <c r="W294" s="24">
        <f t="shared" si="60"/>
        <v>0</v>
      </c>
      <c r="X294" s="24">
        <f t="shared" si="60"/>
        <v>0</v>
      </c>
      <c r="Y294" s="96"/>
      <c r="Z294" s="18">
        <v>17</v>
      </c>
      <c r="AA294" s="26"/>
      <c r="AB294" s="26"/>
      <c r="AC294" s="26"/>
      <c r="AD294" s="26">
        <f t="shared" si="61"/>
        <v>0</v>
      </c>
      <c r="AE294" s="26">
        <f t="shared" si="61"/>
        <v>0</v>
      </c>
      <c r="AF294" s="26">
        <f t="shared" si="61"/>
        <v>0</v>
      </c>
    </row>
    <row r="295" spans="1:32" x14ac:dyDescent="0.3">
      <c r="A295" s="90"/>
      <c r="B295" s="20">
        <v>18</v>
      </c>
      <c r="C295" s="20"/>
      <c r="D295" s="20"/>
      <c r="E295" s="20"/>
      <c r="F295" s="20">
        <f t="shared" si="58"/>
        <v>0</v>
      </c>
      <c r="G295" s="20">
        <f t="shared" si="58"/>
        <v>0</v>
      </c>
      <c r="H295" s="20">
        <f t="shared" si="58"/>
        <v>0</v>
      </c>
      <c r="I295" s="92"/>
      <c r="J295" s="16">
        <v>18</v>
      </c>
      <c r="K295">
        <v>0</v>
      </c>
      <c r="L295">
        <v>0</v>
      </c>
      <c r="M295">
        <v>0</v>
      </c>
      <c r="N295" s="22">
        <f t="shared" si="59"/>
        <v>0</v>
      </c>
      <c r="O295" s="22">
        <f t="shared" si="59"/>
        <v>0</v>
      </c>
      <c r="P295" s="22">
        <f t="shared" si="59"/>
        <v>0</v>
      </c>
      <c r="Q295" s="94"/>
      <c r="R295" s="17">
        <v>18</v>
      </c>
      <c r="S295" s="24"/>
      <c r="T295" s="24"/>
      <c r="U295" s="24"/>
      <c r="V295" s="24">
        <f t="shared" si="60"/>
        <v>0</v>
      </c>
      <c r="W295" s="24">
        <f t="shared" si="60"/>
        <v>0</v>
      </c>
      <c r="X295" s="24">
        <f t="shared" si="60"/>
        <v>0</v>
      </c>
      <c r="Y295" s="96"/>
      <c r="Z295" s="18">
        <v>18</v>
      </c>
      <c r="AA295" s="26"/>
      <c r="AB295" s="26"/>
      <c r="AC295" s="26"/>
      <c r="AD295" s="26">
        <f t="shared" si="61"/>
        <v>0</v>
      </c>
      <c r="AE295" s="26">
        <f t="shared" si="61"/>
        <v>0</v>
      </c>
      <c r="AF295" s="26">
        <f t="shared" si="61"/>
        <v>0</v>
      </c>
    </row>
    <row r="296" spans="1:32" x14ac:dyDescent="0.3">
      <c r="A296" s="90"/>
      <c r="B296" s="20">
        <v>19</v>
      </c>
      <c r="C296" s="20"/>
      <c r="D296" s="20"/>
      <c r="E296" s="20"/>
      <c r="F296" s="20">
        <f t="shared" si="58"/>
        <v>0</v>
      </c>
      <c r="G296" s="20">
        <f t="shared" si="58"/>
        <v>0</v>
      </c>
      <c r="H296" s="20">
        <f t="shared" si="58"/>
        <v>0</v>
      </c>
      <c r="I296" s="92"/>
      <c r="J296" s="16">
        <v>19</v>
      </c>
      <c r="K296">
        <v>0</v>
      </c>
      <c r="L296">
        <v>0</v>
      </c>
      <c r="M296">
        <v>0</v>
      </c>
      <c r="N296" s="22">
        <f t="shared" si="59"/>
        <v>0</v>
      </c>
      <c r="O296" s="22">
        <f t="shared" si="59"/>
        <v>0</v>
      </c>
      <c r="P296" s="22">
        <f t="shared" si="59"/>
        <v>0</v>
      </c>
      <c r="Q296" s="94"/>
      <c r="R296" s="17">
        <v>19</v>
      </c>
      <c r="S296" s="24"/>
      <c r="T296" s="24"/>
      <c r="U296" s="24"/>
      <c r="V296" s="24">
        <f t="shared" si="60"/>
        <v>0</v>
      </c>
      <c r="W296" s="24">
        <f t="shared" si="60"/>
        <v>0</v>
      </c>
      <c r="X296" s="24">
        <f t="shared" si="60"/>
        <v>0</v>
      </c>
      <c r="Y296" s="96"/>
      <c r="Z296" s="18">
        <v>19</v>
      </c>
      <c r="AA296" s="26"/>
      <c r="AB296" s="26"/>
      <c r="AC296" s="26"/>
      <c r="AD296" s="26">
        <f t="shared" si="61"/>
        <v>0</v>
      </c>
      <c r="AE296" s="26">
        <f t="shared" si="61"/>
        <v>0</v>
      </c>
      <c r="AF296" s="26">
        <f t="shared" si="61"/>
        <v>0</v>
      </c>
    </row>
    <row r="297" spans="1:32" x14ac:dyDescent="0.3">
      <c r="A297" s="90"/>
      <c r="B297" s="20">
        <v>20</v>
      </c>
      <c r="C297" s="20"/>
      <c r="D297" s="20"/>
      <c r="E297" s="20"/>
      <c r="F297" s="20">
        <f t="shared" si="58"/>
        <v>0</v>
      </c>
      <c r="G297" s="20">
        <f t="shared" si="58"/>
        <v>0</v>
      </c>
      <c r="H297" s="20">
        <f t="shared" si="58"/>
        <v>0</v>
      </c>
      <c r="I297" s="92"/>
      <c r="J297" s="16">
        <v>20</v>
      </c>
      <c r="K297">
        <v>0</v>
      </c>
      <c r="L297">
        <v>0</v>
      </c>
      <c r="M297">
        <v>0</v>
      </c>
      <c r="N297" s="22">
        <f t="shared" si="59"/>
        <v>0</v>
      </c>
      <c r="O297" s="22">
        <f t="shared" si="59"/>
        <v>0</v>
      </c>
      <c r="P297" s="22">
        <f t="shared" si="59"/>
        <v>0</v>
      </c>
      <c r="Q297" s="94"/>
      <c r="R297" s="17">
        <v>20</v>
      </c>
      <c r="S297" s="24"/>
      <c r="T297" s="24"/>
      <c r="U297" s="24"/>
      <c r="V297" s="24">
        <f t="shared" si="60"/>
        <v>0</v>
      </c>
      <c r="W297" s="24">
        <f t="shared" si="60"/>
        <v>0</v>
      </c>
      <c r="X297" s="24">
        <f t="shared" si="60"/>
        <v>0</v>
      </c>
      <c r="Y297" s="96"/>
      <c r="Z297" s="18">
        <v>20</v>
      </c>
      <c r="AA297" s="26"/>
      <c r="AB297" s="26"/>
      <c r="AC297" s="26"/>
      <c r="AD297" s="26">
        <f t="shared" si="61"/>
        <v>0</v>
      </c>
      <c r="AE297" s="26">
        <f t="shared" si="61"/>
        <v>0</v>
      </c>
      <c r="AF297" s="26">
        <f t="shared" si="61"/>
        <v>0</v>
      </c>
    </row>
    <row r="298" spans="1:32" x14ac:dyDescent="0.3">
      <c r="A298" s="90"/>
      <c r="B298" s="20">
        <v>21</v>
      </c>
      <c r="C298" s="20"/>
      <c r="D298" s="20"/>
      <c r="E298" s="20"/>
      <c r="F298" s="20">
        <f t="shared" si="58"/>
        <v>0</v>
      </c>
      <c r="G298" s="20">
        <f t="shared" si="58"/>
        <v>0</v>
      </c>
      <c r="H298" s="20">
        <f t="shared" si="58"/>
        <v>0</v>
      </c>
      <c r="I298" s="92"/>
      <c r="J298" s="16">
        <v>21</v>
      </c>
      <c r="K298">
        <v>0</v>
      </c>
      <c r="L298">
        <v>0</v>
      </c>
      <c r="M298">
        <v>0</v>
      </c>
      <c r="N298" s="22">
        <f t="shared" si="59"/>
        <v>0</v>
      </c>
      <c r="O298" s="22">
        <f t="shared" si="59"/>
        <v>0</v>
      </c>
      <c r="P298" s="22">
        <f t="shared" si="59"/>
        <v>0</v>
      </c>
      <c r="Q298" s="94"/>
      <c r="R298" s="17">
        <v>21</v>
      </c>
      <c r="S298" s="24"/>
      <c r="T298" s="24"/>
      <c r="U298" s="24"/>
      <c r="V298" s="24">
        <f t="shared" si="60"/>
        <v>0</v>
      </c>
      <c r="W298" s="24">
        <f t="shared" si="60"/>
        <v>0</v>
      </c>
      <c r="X298" s="24">
        <f t="shared" si="60"/>
        <v>0</v>
      </c>
      <c r="Y298" s="96"/>
      <c r="Z298" s="18">
        <v>21</v>
      </c>
      <c r="AA298" s="26"/>
      <c r="AB298" s="26"/>
      <c r="AC298" s="26"/>
      <c r="AD298" s="26">
        <f t="shared" si="61"/>
        <v>0</v>
      </c>
      <c r="AE298" s="26">
        <f t="shared" si="61"/>
        <v>0</v>
      </c>
      <c r="AF298" s="26">
        <f t="shared" si="61"/>
        <v>0</v>
      </c>
    </row>
    <row r="299" spans="1:32" x14ac:dyDescent="0.3">
      <c r="A299" s="90"/>
      <c r="B299" s="20">
        <v>22</v>
      </c>
      <c r="C299" s="20"/>
      <c r="D299" s="20"/>
      <c r="E299" s="20"/>
      <c r="F299" s="20">
        <f t="shared" si="58"/>
        <v>0</v>
      </c>
      <c r="G299" s="20">
        <f t="shared" si="58"/>
        <v>0</v>
      </c>
      <c r="H299" s="20">
        <f t="shared" si="58"/>
        <v>0</v>
      </c>
      <c r="I299" s="92"/>
      <c r="J299" s="16">
        <v>22</v>
      </c>
      <c r="K299">
        <v>0</v>
      </c>
      <c r="L299">
        <v>0</v>
      </c>
      <c r="M299">
        <v>0</v>
      </c>
      <c r="N299" s="22">
        <f t="shared" si="59"/>
        <v>0</v>
      </c>
      <c r="O299" s="22">
        <f t="shared" si="59"/>
        <v>0</v>
      </c>
      <c r="P299" s="22">
        <f t="shared" si="59"/>
        <v>0</v>
      </c>
      <c r="Q299" s="94"/>
      <c r="R299" s="17">
        <v>22</v>
      </c>
      <c r="S299" s="24"/>
      <c r="T299" s="24"/>
      <c r="U299" s="24"/>
      <c r="V299" s="24">
        <f t="shared" si="60"/>
        <v>0</v>
      </c>
      <c r="W299" s="24">
        <f t="shared" si="60"/>
        <v>0</v>
      </c>
      <c r="X299" s="24">
        <f t="shared" si="60"/>
        <v>0</v>
      </c>
      <c r="Y299" s="96"/>
      <c r="Z299" s="18">
        <v>22</v>
      </c>
      <c r="AA299" s="26"/>
      <c r="AB299" s="26"/>
      <c r="AC299" s="26"/>
      <c r="AD299" s="26">
        <f t="shared" si="61"/>
        <v>0</v>
      </c>
      <c r="AE299" s="26">
        <f t="shared" si="61"/>
        <v>0</v>
      </c>
      <c r="AF299" s="26">
        <f t="shared" si="61"/>
        <v>0</v>
      </c>
    </row>
    <row r="300" spans="1:32" x14ac:dyDescent="0.3">
      <c r="A300" s="90"/>
      <c r="B300" s="20">
        <v>23</v>
      </c>
      <c r="C300" s="20"/>
      <c r="D300" s="20"/>
      <c r="E300" s="20"/>
      <c r="F300" s="20">
        <f t="shared" si="58"/>
        <v>0</v>
      </c>
      <c r="G300" s="20">
        <f t="shared" si="58"/>
        <v>0</v>
      </c>
      <c r="H300" s="20">
        <f t="shared" si="58"/>
        <v>0</v>
      </c>
      <c r="I300" s="92"/>
      <c r="J300" s="16">
        <v>23</v>
      </c>
      <c r="K300">
        <v>0</v>
      </c>
      <c r="L300">
        <v>0</v>
      </c>
      <c r="M300">
        <v>0</v>
      </c>
      <c r="N300" s="22">
        <f t="shared" si="59"/>
        <v>0</v>
      </c>
      <c r="O300" s="22">
        <f t="shared" si="59"/>
        <v>0</v>
      </c>
      <c r="P300" s="22">
        <f t="shared" si="59"/>
        <v>0</v>
      </c>
      <c r="Q300" s="94"/>
      <c r="R300" s="17">
        <v>23</v>
      </c>
      <c r="S300" s="24"/>
      <c r="T300" s="24"/>
      <c r="U300" s="24"/>
      <c r="V300" s="24">
        <f t="shared" si="60"/>
        <v>0</v>
      </c>
      <c r="W300" s="24">
        <f t="shared" si="60"/>
        <v>0</v>
      </c>
      <c r="X300" s="24">
        <f t="shared" si="60"/>
        <v>0</v>
      </c>
      <c r="Y300" s="96"/>
      <c r="Z300" s="18">
        <v>23</v>
      </c>
      <c r="AA300" s="26"/>
      <c r="AB300" s="26"/>
      <c r="AC300" s="26"/>
      <c r="AD300" s="26">
        <f t="shared" si="61"/>
        <v>0</v>
      </c>
      <c r="AE300" s="26">
        <f t="shared" si="61"/>
        <v>0</v>
      </c>
      <c r="AF300" s="26">
        <f t="shared" si="61"/>
        <v>0</v>
      </c>
    </row>
    <row r="301" spans="1:32" x14ac:dyDescent="0.3">
      <c r="A301" s="90"/>
      <c r="B301" s="20">
        <v>24</v>
      </c>
      <c r="C301" s="20"/>
      <c r="D301" s="20"/>
      <c r="E301" s="20"/>
      <c r="F301" s="20">
        <f t="shared" si="58"/>
        <v>0</v>
      </c>
      <c r="G301" s="20">
        <f t="shared" si="58"/>
        <v>0</v>
      </c>
      <c r="H301" s="20">
        <f t="shared" si="58"/>
        <v>0</v>
      </c>
      <c r="I301" s="92"/>
      <c r="J301" s="16">
        <v>24</v>
      </c>
      <c r="K301">
        <v>0</v>
      </c>
      <c r="L301">
        <v>0</v>
      </c>
      <c r="M301">
        <v>0</v>
      </c>
      <c r="N301" s="22">
        <f t="shared" si="59"/>
        <v>0</v>
      </c>
      <c r="O301" s="22">
        <f t="shared" si="59"/>
        <v>0</v>
      </c>
      <c r="P301" s="22">
        <f t="shared" si="59"/>
        <v>0</v>
      </c>
      <c r="Q301" s="94"/>
      <c r="R301" s="17">
        <v>24</v>
      </c>
      <c r="S301" s="24"/>
      <c r="T301" s="24"/>
      <c r="U301" s="24"/>
      <c r="V301" s="24">
        <f t="shared" si="60"/>
        <v>0</v>
      </c>
      <c r="W301" s="24">
        <f t="shared" si="60"/>
        <v>0</v>
      </c>
      <c r="X301" s="24">
        <f t="shared" si="60"/>
        <v>0</v>
      </c>
      <c r="Y301" s="96"/>
      <c r="Z301" s="18">
        <v>24</v>
      </c>
      <c r="AA301" s="26"/>
      <c r="AB301" s="26"/>
      <c r="AC301" s="26"/>
      <c r="AD301" s="26">
        <f t="shared" si="61"/>
        <v>0</v>
      </c>
      <c r="AE301" s="26">
        <f t="shared" si="61"/>
        <v>0</v>
      </c>
      <c r="AF301" s="26">
        <f t="shared" si="61"/>
        <v>0</v>
      </c>
    </row>
    <row r="302" spans="1:32" x14ac:dyDescent="0.3">
      <c r="A302" s="90"/>
      <c r="B302" s="20">
        <v>25</v>
      </c>
      <c r="C302" s="20"/>
      <c r="D302" s="20"/>
      <c r="E302" s="20"/>
      <c r="F302" s="20">
        <f t="shared" si="58"/>
        <v>0</v>
      </c>
      <c r="G302" s="20">
        <f t="shared" si="58"/>
        <v>0</v>
      </c>
      <c r="H302" s="20">
        <f t="shared" si="58"/>
        <v>0</v>
      </c>
      <c r="I302" s="92"/>
      <c r="J302" s="16">
        <v>25</v>
      </c>
      <c r="K302">
        <v>0</v>
      </c>
      <c r="L302">
        <v>0</v>
      </c>
      <c r="M302">
        <v>0</v>
      </c>
      <c r="N302" s="22">
        <f t="shared" si="59"/>
        <v>0</v>
      </c>
      <c r="O302" s="22">
        <f t="shared" si="59"/>
        <v>0</v>
      </c>
      <c r="P302" s="22">
        <f t="shared" si="59"/>
        <v>0</v>
      </c>
      <c r="Q302" s="94"/>
      <c r="R302" s="17">
        <v>25</v>
      </c>
      <c r="S302" s="24"/>
      <c r="T302" s="24"/>
      <c r="U302" s="24"/>
      <c r="V302" s="24">
        <f t="shared" si="60"/>
        <v>0</v>
      </c>
      <c r="W302" s="24">
        <f t="shared" si="60"/>
        <v>0</v>
      </c>
      <c r="X302" s="24">
        <f t="shared" si="60"/>
        <v>0</v>
      </c>
      <c r="Y302" s="96"/>
      <c r="Z302" s="18">
        <v>25</v>
      </c>
      <c r="AA302" s="26"/>
      <c r="AB302" s="26"/>
      <c r="AC302" s="26"/>
      <c r="AD302" s="26">
        <f t="shared" si="61"/>
        <v>0</v>
      </c>
      <c r="AE302" s="26">
        <f t="shared" si="61"/>
        <v>0</v>
      </c>
      <c r="AF302" s="26">
        <f t="shared" si="61"/>
        <v>0</v>
      </c>
    </row>
    <row r="303" spans="1:32" x14ac:dyDescent="0.3">
      <c r="A303" s="90"/>
      <c r="B303" s="20">
        <v>26</v>
      </c>
      <c r="C303" s="20"/>
      <c r="D303" s="20"/>
      <c r="E303" s="20"/>
      <c r="F303" s="20">
        <f t="shared" si="58"/>
        <v>0</v>
      </c>
      <c r="G303" s="20">
        <f t="shared" si="58"/>
        <v>0</v>
      </c>
      <c r="H303" s="20">
        <f t="shared" si="58"/>
        <v>0</v>
      </c>
      <c r="I303" s="92"/>
      <c r="J303" s="16">
        <v>26</v>
      </c>
      <c r="K303">
        <v>0</v>
      </c>
      <c r="L303">
        <v>0</v>
      </c>
      <c r="M303">
        <v>0</v>
      </c>
      <c r="N303" s="22">
        <f t="shared" si="59"/>
        <v>0</v>
      </c>
      <c r="O303" s="22">
        <f t="shared" si="59"/>
        <v>0</v>
      </c>
      <c r="P303" s="22">
        <f t="shared" si="59"/>
        <v>0</v>
      </c>
      <c r="Q303" s="94"/>
      <c r="R303" s="17">
        <v>26</v>
      </c>
      <c r="S303" s="24"/>
      <c r="T303" s="24"/>
      <c r="U303" s="24"/>
      <c r="V303" s="24">
        <f t="shared" si="60"/>
        <v>0</v>
      </c>
      <c r="W303" s="24">
        <f t="shared" si="60"/>
        <v>0</v>
      </c>
      <c r="X303" s="24">
        <f t="shared" si="60"/>
        <v>0</v>
      </c>
      <c r="Y303" s="96"/>
      <c r="Z303" s="18">
        <v>26</v>
      </c>
      <c r="AA303" s="26"/>
      <c r="AB303" s="26"/>
      <c r="AC303" s="26"/>
      <c r="AD303" s="26">
        <f t="shared" si="61"/>
        <v>0</v>
      </c>
      <c r="AE303" s="26">
        <f t="shared" si="61"/>
        <v>0</v>
      </c>
      <c r="AF303" s="26">
        <f t="shared" si="61"/>
        <v>0</v>
      </c>
    </row>
    <row r="304" spans="1:32" x14ac:dyDescent="0.3">
      <c r="A304" s="90"/>
      <c r="B304" s="20">
        <v>27</v>
      </c>
      <c r="C304" s="20"/>
      <c r="D304" s="20"/>
      <c r="E304" s="20"/>
      <c r="F304" s="20">
        <f t="shared" si="58"/>
        <v>0</v>
      </c>
      <c r="G304" s="20">
        <f t="shared" si="58"/>
        <v>0</v>
      </c>
      <c r="H304" s="20">
        <f t="shared" si="58"/>
        <v>0</v>
      </c>
      <c r="I304" s="92"/>
      <c r="J304" s="16">
        <v>27</v>
      </c>
      <c r="K304">
        <v>0</v>
      </c>
      <c r="L304">
        <v>0</v>
      </c>
      <c r="M304">
        <v>0</v>
      </c>
      <c r="N304" s="22">
        <f t="shared" si="59"/>
        <v>0</v>
      </c>
      <c r="O304" s="22">
        <f t="shared" si="59"/>
        <v>0</v>
      </c>
      <c r="P304" s="22">
        <f t="shared" si="59"/>
        <v>0</v>
      </c>
      <c r="Q304" s="94"/>
      <c r="R304" s="17">
        <v>27</v>
      </c>
      <c r="S304" s="24"/>
      <c r="T304" s="24"/>
      <c r="U304" s="24"/>
      <c r="V304" s="24">
        <f t="shared" si="60"/>
        <v>0</v>
      </c>
      <c r="W304" s="24">
        <f t="shared" si="60"/>
        <v>0</v>
      </c>
      <c r="X304" s="24">
        <f t="shared" si="60"/>
        <v>0</v>
      </c>
      <c r="Y304" s="96"/>
      <c r="Z304" s="18">
        <v>27</v>
      </c>
      <c r="AA304" s="26"/>
      <c r="AB304" s="26"/>
      <c r="AC304" s="26"/>
      <c r="AD304" s="26">
        <f t="shared" si="61"/>
        <v>0</v>
      </c>
      <c r="AE304" s="26">
        <f t="shared" si="61"/>
        <v>0</v>
      </c>
      <c r="AF304" s="26">
        <f t="shared" si="61"/>
        <v>0</v>
      </c>
    </row>
    <row r="305" spans="1:32" x14ac:dyDescent="0.3">
      <c r="A305" s="90"/>
      <c r="B305" s="20">
        <v>28</v>
      </c>
      <c r="C305" s="20"/>
      <c r="D305" s="20"/>
      <c r="E305" s="20"/>
      <c r="F305" s="20">
        <f t="shared" si="58"/>
        <v>0</v>
      </c>
      <c r="G305" s="20">
        <f t="shared" si="58"/>
        <v>0</v>
      </c>
      <c r="H305" s="20">
        <f t="shared" si="58"/>
        <v>0</v>
      </c>
      <c r="I305" s="92"/>
      <c r="J305" s="16">
        <v>28</v>
      </c>
      <c r="K305">
        <v>0</v>
      </c>
      <c r="L305">
        <v>0</v>
      </c>
      <c r="M305">
        <v>0</v>
      </c>
      <c r="N305" s="22">
        <f t="shared" si="59"/>
        <v>0</v>
      </c>
      <c r="O305" s="22">
        <f t="shared" si="59"/>
        <v>0</v>
      </c>
      <c r="P305" s="22">
        <f t="shared" si="59"/>
        <v>0</v>
      </c>
      <c r="Q305" s="94"/>
      <c r="R305" s="17">
        <v>28</v>
      </c>
      <c r="S305" s="24"/>
      <c r="T305" s="24"/>
      <c r="U305" s="24"/>
      <c r="V305" s="24">
        <f t="shared" si="60"/>
        <v>0</v>
      </c>
      <c r="W305" s="24">
        <f t="shared" si="60"/>
        <v>0</v>
      </c>
      <c r="X305" s="24">
        <f t="shared" si="60"/>
        <v>0</v>
      </c>
      <c r="Y305" s="96"/>
      <c r="Z305" s="18">
        <v>28</v>
      </c>
      <c r="AA305" s="26"/>
      <c r="AB305" s="26"/>
      <c r="AC305" s="26"/>
      <c r="AD305" s="26">
        <f t="shared" si="61"/>
        <v>0</v>
      </c>
      <c r="AE305" s="26">
        <f t="shared" si="61"/>
        <v>0</v>
      </c>
      <c r="AF305" s="26">
        <f t="shared" si="61"/>
        <v>0</v>
      </c>
    </row>
    <row r="306" spans="1:32" x14ac:dyDescent="0.3">
      <c r="A306" s="90"/>
      <c r="B306" s="20">
        <v>29</v>
      </c>
      <c r="C306" s="20"/>
      <c r="D306" s="20"/>
      <c r="E306" s="20"/>
      <c r="F306" s="20">
        <f t="shared" si="58"/>
        <v>0</v>
      </c>
      <c r="G306" s="20">
        <f t="shared" si="58"/>
        <v>0</v>
      </c>
      <c r="H306" s="20">
        <f t="shared" si="58"/>
        <v>0</v>
      </c>
      <c r="I306" s="92"/>
      <c r="J306" s="16">
        <v>29</v>
      </c>
      <c r="K306">
        <v>0</v>
      </c>
      <c r="L306">
        <v>0</v>
      </c>
      <c r="M306">
        <v>0</v>
      </c>
      <c r="N306" s="22">
        <f t="shared" si="59"/>
        <v>0</v>
      </c>
      <c r="O306" s="22">
        <f t="shared" si="59"/>
        <v>0</v>
      </c>
      <c r="P306" s="22">
        <f t="shared" si="59"/>
        <v>0</v>
      </c>
      <c r="Q306" s="94"/>
      <c r="R306" s="17">
        <v>29</v>
      </c>
      <c r="S306" s="24"/>
      <c r="T306" s="24"/>
      <c r="U306" s="24"/>
      <c r="V306" s="24">
        <f t="shared" si="60"/>
        <v>0</v>
      </c>
      <c r="W306" s="24">
        <f t="shared" si="60"/>
        <v>0</v>
      </c>
      <c r="X306" s="24">
        <f t="shared" si="60"/>
        <v>0</v>
      </c>
      <c r="Y306" s="96"/>
      <c r="Z306" s="18">
        <v>29</v>
      </c>
      <c r="AA306" s="26"/>
      <c r="AB306" s="26"/>
      <c r="AC306" s="26"/>
      <c r="AD306" s="26">
        <f t="shared" si="61"/>
        <v>0</v>
      </c>
      <c r="AE306" s="26">
        <f t="shared" si="61"/>
        <v>0</v>
      </c>
      <c r="AF306" s="26">
        <f t="shared" si="61"/>
        <v>0</v>
      </c>
    </row>
    <row r="307" spans="1:32" x14ac:dyDescent="0.3">
      <c r="A307" s="90"/>
      <c r="B307" s="20">
        <v>30</v>
      </c>
      <c r="C307" s="20"/>
      <c r="D307" s="20"/>
      <c r="E307" s="20"/>
      <c r="F307" s="20">
        <f t="shared" si="58"/>
        <v>0</v>
      </c>
      <c r="G307" s="20">
        <f t="shared" si="58"/>
        <v>0</v>
      </c>
      <c r="H307" s="20">
        <f t="shared" si="58"/>
        <v>0</v>
      </c>
      <c r="I307" s="92"/>
      <c r="J307" s="16">
        <v>30</v>
      </c>
      <c r="K307">
        <v>0</v>
      </c>
      <c r="L307">
        <v>0</v>
      </c>
      <c r="M307">
        <v>0</v>
      </c>
      <c r="N307" s="22">
        <f t="shared" si="59"/>
        <v>0</v>
      </c>
      <c r="O307" s="22">
        <f t="shared" si="59"/>
        <v>0</v>
      </c>
      <c r="P307" s="22">
        <f t="shared" si="59"/>
        <v>0</v>
      </c>
      <c r="Q307" s="94"/>
      <c r="R307" s="17">
        <v>30</v>
      </c>
      <c r="S307" s="24"/>
      <c r="T307" s="24"/>
      <c r="U307" s="24"/>
      <c r="V307" s="24">
        <f t="shared" si="60"/>
        <v>0</v>
      </c>
      <c r="W307" s="24">
        <f t="shared" si="60"/>
        <v>0</v>
      </c>
      <c r="X307" s="24">
        <f t="shared" si="60"/>
        <v>0</v>
      </c>
      <c r="Y307" s="96"/>
      <c r="Z307" s="18">
        <v>30</v>
      </c>
      <c r="AA307" s="26"/>
      <c r="AB307" s="26"/>
      <c r="AC307" s="26"/>
      <c r="AD307" s="26">
        <f t="shared" si="61"/>
        <v>0</v>
      </c>
      <c r="AE307" s="26">
        <f t="shared" si="61"/>
        <v>0</v>
      </c>
      <c r="AF307" s="26">
        <f t="shared" si="61"/>
        <v>0</v>
      </c>
    </row>
    <row r="308" spans="1:32" x14ac:dyDescent="0.3">
      <c r="A308" s="90"/>
      <c r="B308" s="20">
        <v>31</v>
      </c>
      <c r="C308" s="20"/>
      <c r="D308" s="20"/>
      <c r="E308" s="20"/>
      <c r="F308" s="20">
        <f t="shared" si="58"/>
        <v>0</v>
      </c>
      <c r="G308" s="20">
        <f t="shared" si="58"/>
        <v>0</v>
      </c>
      <c r="H308" s="20">
        <f t="shared" si="58"/>
        <v>0</v>
      </c>
      <c r="I308" s="92"/>
      <c r="J308" s="16">
        <v>31</v>
      </c>
      <c r="K308">
        <v>0</v>
      </c>
      <c r="L308">
        <v>0</v>
      </c>
      <c r="M308">
        <v>0</v>
      </c>
      <c r="N308" s="22">
        <f t="shared" si="59"/>
        <v>0</v>
      </c>
      <c r="O308" s="22">
        <f t="shared" si="59"/>
        <v>0</v>
      </c>
      <c r="P308" s="22">
        <f t="shared" si="59"/>
        <v>0</v>
      </c>
      <c r="Q308" s="94"/>
      <c r="R308" s="17">
        <v>31</v>
      </c>
      <c r="S308" s="24"/>
      <c r="T308" s="24"/>
      <c r="U308" s="24"/>
      <c r="V308" s="24">
        <f t="shared" si="60"/>
        <v>0</v>
      </c>
      <c r="W308" s="24">
        <f t="shared" si="60"/>
        <v>0</v>
      </c>
      <c r="X308" s="24">
        <f t="shared" si="60"/>
        <v>0</v>
      </c>
      <c r="Y308" s="96"/>
      <c r="Z308" s="18">
        <v>31</v>
      </c>
      <c r="AA308" s="26"/>
      <c r="AB308" s="26"/>
      <c r="AC308" s="26"/>
      <c r="AD308" s="26">
        <f t="shared" si="61"/>
        <v>0</v>
      </c>
      <c r="AE308" s="26">
        <f t="shared" si="61"/>
        <v>0</v>
      </c>
      <c r="AF308" s="26">
        <f t="shared" si="61"/>
        <v>0</v>
      </c>
    </row>
    <row r="309" spans="1:32" x14ac:dyDescent="0.3">
      <c r="A309" s="90"/>
      <c r="B309" s="20">
        <v>32</v>
      </c>
      <c r="C309" s="20"/>
      <c r="D309" s="20"/>
      <c r="E309" s="20"/>
      <c r="F309" s="20">
        <f t="shared" si="58"/>
        <v>0</v>
      </c>
      <c r="G309" s="20">
        <f t="shared" si="58"/>
        <v>0</v>
      </c>
      <c r="H309" s="20">
        <f t="shared" si="58"/>
        <v>0</v>
      </c>
      <c r="I309" s="92"/>
      <c r="J309" s="16">
        <v>32</v>
      </c>
      <c r="K309">
        <v>54</v>
      </c>
      <c r="L309">
        <v>14</v>
      </c>
      <c r="M309">
        <v>3</v>
      </c>
      <c r="N309" s="22">
        <f t="shared" si="59"/>
        <v>90.421969189551234</v>
      </c>
      <c r="O309" s="22">
        <f t="shared" si="59"/>
        <v>23.442732752846617</v>
      </c>
      <c r="P309" s="22">
        <f t="shared" si="59"/>
        <v>5.0234427327528461</v>
      </c>
      <c r="Q309" s="94"/>
      <c r="R309" s="17">
        <v>32</v>
      </c>
      <c r="S309" s="24"/>
      <c r="T309" s="24"/>
      <c r="U309" s="24"/>
      <c r="V309" s="24">
        <f t="shared" si="60"/>
        <v>0</v>
      </c>
      <c r="W309" s="24">
        <f t="shared" si="60"/>
        <v>0</v>
      </c>
      <c r="X309" s="24">
        <f t="shared" si="60"/>
        <v>0</v>
      </c>
      <c r="Y309" s="96"/>
      <c r="Z309" s="18">
        <v>32</v>
      </c>
      <c r="AA309" s="26"/>
      <c r="AB309" s="26"/>
      <c r="AC309" s="26"/>
      <c r="AD309" s="26">
        <f t="shared" si="61"/>
        <v>0</v>
      </c>
      <c r="AE309" s="26">
        <f t="shared" si="61"/>
        <v>0</v>
      </c>
      <c r="AF309" s="26">
        <f t="shared" si="61"/>
        <v>0</v>
      </c>
    </row>
    <row r="310" spans="1:32" x14ac:dyDescent="0.3">
      <c r="A310" s="90"/>
      <c r="B310" s="20">
        <v>33</v>
      </c>
      <c r="C310" s="20"/>
      <c r="D310" s="20"/>
      <c r="E310" s="20"/>
      <c r="F310" s="20">
        <f t="shared" si="58"/>
        <v>0</v>
      </c>
      <c r="G310" s="20">
        <f t="shared" si="58"/>
        <v>0</v>
      </c>
      <c r="H310" s="20">
        <f t="shared" si="58"/>
        <v>0</v>
      </c>
      <c r="I310" s="92"/>
      <c r="J310" s="16">
        <v>33</v>
      </c>
      <c r="K310">
        <v>19</v>
      </c>
      <c r="L310">
        <v>13</v>
      </c>
      <c r="M310">
        <v>1</v>
      </c>
      <c r="N310" s="22">
        <f t="shared" si="59"/>
        <v>31.815137307434693</v>
      </c>
      <c r="O310" s="22">
        <f t="shared" si="59"/>
        <v>21.768251841929001</v>
      </c>
      <c r="P310" s="22">
        <f t="shared" si="59"/>
        <v>1.6744809109176153</v>
      </c>
      <c r="Q310" s="94"/>
      <c r="R310" s="17">
        <v>33</v>
      </c>
      <c r="S310" s="24"/>
      <c r="T310" s="24"/>
      <c r="U310" s="24"/>
      <c r="V310" s="24">
        <f t="shared" si="60"/>
        <v>0</v>
      </c>
      <c r="W310" s="24">
        <f t="shared" si="60"/>
        <v>0</v>
      </c>
      <c r="X310" s="24">
        <f t="shared" si="60"/>
        <v>0</v>
      </c>
      <c r="Y310" s="96"/>
      <c r="Z310" s="18">
        <v>33</v>
      </c>
      <c r="AA310" s="26"/>
      <c r="AB310" s="26"/>
      <c r="AC310" s="26"/>
      <c r="AD310" s="26">
        <f t="shared" si="61"/>
        <v>0</v>
      </c>
      <c r="AE310" s="26">
        <f t="shared" si="61"/>
        <v>0</v>
      </c>
      <c r="AF310" s="26">
        <f t="shared" si="61"/>
        <v>0</v>
      </c>
    </row>
    <row r="311" spans="1:32" x14ac:dyDescent="0.3">
      <c r="A311" s="90"/>
      <c r="B311" s="20">
        <v>34</v>
      </c>
      <c r="C311" s="20"/>
      <c r="D311" s="20"/>
      <c r="E311" s="20"/>
      <c r="F311" s="20">
        <f t="shared" si="58"/>
        <v>0</v>
      </c>
      <c r="G311" s="20">
        <f t="shared" si="58"/>
        <v>0</v>
      </c>
      <c r="H311" s="20">
        <f t="shared" si="58"/>
        <v>0</v>
      </c>
      <c r="I311" s="92"/>
      <c r="J311" s="16">
        <v>34</v>
      </c>
      <c r="K311">
        <v>85</v>
      </c>
      <c r="L311">
        <v>40</v>
      </c>
      <c r="M311">
        <v>1</v>
      </c>
      <c r="N311" s="22">
        <f t="shared" si="59"/>
        <v>142.33087742799731</v>
      </c>
      <c r="O311" s="22">
        <f t="shared" si="59"/>
        <v>66.97923643670461</v>
      </c>
      <c r="P311" s="22">
        <f t="shared" si="59"/>
        <v>1.6744809109176153</v>
      </c>
      <c r="Q311" s="94"/>
      <c r="R311" s="17">
        <v>34</v>
      </c>
      <c r="S311" s="24"/>
      <c r="T311" s="24"/>
      <c r="U311" s="24"/>
      <c r="V311" s="24">
        <f t="shared" si="60"/>
        <v>0</v>
      </c>
      <c r="W311" s="24">
        <f t="shared" si="60"/>
        <v>0</v>
      </c>
      <c r="X311" s="24">
        <f t="shared" si="60"/>
        <v>0</v>
      </c>
      <c r="Y311" s="96"/>
      <c r="Z311" s="18">
        <v>34</v>
      </c>
      <c r="AA311" s="26"/>
      <c r="AB311" s="26"/>
      <c r="AC311" s="26"/>
      <c r="AD311" s="26">
        <f t="shared" si="61"/>
        <v>0</v>
      </c>
      <c r="AE311" s="26">
        <f t="shared" si="61"/>
        <v>0</v>
      </c>
      <c r="AF311" s="26">
        <f t="shared" si="61"/>
        <v>0</v>
      </c>
    </row>
    <row r="312" spans="1:32" x14ac:dyDescent="0.3">
      <c r="A312" s="90"/>
      <c r="B312" s="20">
        <v>35</v>
      </c>
      <c r="C312" s="20"/>
      <c r="D312" s="20"/>
      <c r="E312" s="20"/>
      <c r="F312" s="20">
        <f t="shared" si="58"/>
        <v>0</v>
      </c>
      <c r="G312" s="20">
        <f t="shared" si="58"/>
        <v>0</v>
      </c>
      <c r="H312" s="20">
        <f t="shared" si="58"/>
        <v>0</v>
      </c>
      <c r="I312" s="92"/>
      <c r="J312" s="16">
        <v>35</v>
      </c>
      <c r="K312">
        <v>23</v>
      </c>
      <c r="L312">
        <v>11</v>
      </c>
      <c r="M312">
        <v>0</v>
      </c>
      <c r="N312" s="22">
        <f t="shared" si="59"/>
        <v>38.513060951105153</v>
      </c>
      <c r="O312" s="22">
        <f t="shared" si="59"/>
        <v>18.419290020093769</v>
      </c>
      <c r="P312" s="22">
        <f t="shared" si="59"/>
        <v>0</v>
      </c>
      <c r="Q312" s="94"/>
      <c r="R312" s="17">
        <v>35</v>
      </c>
      <c r="S312" s="24"/>
      <c r="T312" s="24"/>
      <c r="U312" s="24"/>
      <c r="V312" s="24">
        <f t="shared" si="60"/>
        <v>0</v>
      </c>
      <c r="W312" s="24">
        <f t="shared" si="60"/>
        <v>0</v>
      </c>
      <c r="X312" s="24">
        <f t="shared" si="60"/>
        <v>0</v>
      </c>
      <c r="Y312" s="96"/>
      <c r="Z312" s="18">
        <v>35</v>
      </c>
      <c r="AA312" s="26"/>
      <c r="AB312" s="26"/>
      <c r="AC312" s="26"/>
      <c r="AD312" s="26">
        <f t="shared" si="61"/>
        <v>0</v>
      </c>
      <c r="AE312" s="26">
        <f t="shared" si="61"/>
        <v>0</v>
      </c>
      <c r="AF312" s="26">
        <f t="shared" si="61"/>
        <v>0</v>
      </c>
    </row>
    <row r="313" spans="1:32" x14ac:dyDescent="0.3">
      <c r="A313" s="90"/>
      <c r="B313" s="20">
        <v>36</v>
      </c>
      <c r="C313" s="20"/>
      <c r="D313" s="20"/>
      <c r="E313" s="20"/>
      <c r="F313" s="20">
        <f t="shared" si="58"/>
        <v>0</v>
      </c>
      <c r="G313" s="20">
        <f t="shared" si="58"/>
        <v>0</v>
      </c>
      <c r="H313" s="20">
        <f t="shared" si="58"/>
        <v>0</v>
      </c>
      <c r="I313" s="92"/>
      <c r="J313" s="16">
        <v>36</v>
      </c>
      <c r="K313">
        <v>123</v>
      </c>
      <c r="L313">
        <v>107</v>
      </c>
      <c r="M313">
        <v>16</v>
      </c>
      <c r="N313" s="22">
        <f t="shared" si="59"/>
        <v>205.9611520428667</v>
      </c>
      <c r="O313" s="22">
        <f t="shared" si="59"/>
        <v>179.16945746818485</v>
      </c>
      <c r="P313" s="22">
        <f t="shared" si="59"/>
        <v>26.791694574681845</v>
      </c>
      <c r="Q313" s="94"/>
      <c r="R313" s="17">
        <v>36</v>
      </c>
      <c r="S313" s="24"/>
      <c r="T313" s="24"/>
      <c r="U313" s="24"/>
      <c r="V313" s="24">
        <f t="shared" si="60"/>
        <v>0</v>
      </c>
      <c r="W313" s="24">
        <f t="shared" si="60"/>
        <v>0</v>
      </c>
      <c r="X313" s="24">
        <f t="shared" si="60"/>
        <v>0</v>
      </c>
      <c r="Y313" s="96"/>
      <c r="Z313" s="18">
        <v>36</v>
      </c>
      <c r="AA313" s="26"/>
      <c r="AB313" s="26"/>
      <c r="AC313" s="26"/>
      <c r="AD313" s="26">
        <f t="shared" si="61"/>
        <v>0</v>
      </c>
      <c r="AE313" s="26">
        <f t="shared" si="61"/>
        <v>0</v>
      </c>
      <c r="AF313" s="26">
        <f t="shared" si="61"/>
        <v>0</v>
      </c>
    </row>
    <row r="314" spans="1:32" x14ac:dyDescent="0.3">
      <c r="A314" s="90"/>
      <c r="B314" s="20">
        <v>37</v>
      </c>
      <c r="C314" s="20"/>
      <c r="D314" s="20"/>
      <c r="E314" s="20"/>
      <c r="F314" s="20">
        <f t="shared" si="58"/>
        <v>0</v>
      </c>
      <c r="G314" s="20">
        <f t="shared" si="58"/>
        <v>0</v>
      </c>
      <c r="H314" s="20">
        <f t="shared" si="58"/>
        <v>0</v>
      </c>
      <c r="I314" s="92"/>
      <c r="J314" s="16">
        <v>37</v>
      </c>
      <c r="K314">
        <v>46</v>
      </c>
      <c r="L314">
        <v>31</v>
      </c>
      <c r="M314">
        <v>0</v>
      </c>
      <c r="N314" s="22">
        <f t="shared" si="59"/>
        <v>77.026121902210306</v>
      </c>
      <c r="O314" s="22">
        <f t="shared" si="59"/>
        <v>51.908908238446074</v>
      </c>
      <c r="P314" s="22">
        <f t="shared" si="59"/>
        <v>0</v>
      </c>
      <c r="Q314" s="94"/>
      <c r="R314" s="17">
        <v>37</v>
      </c>
      <c r="S314" s="24"/>
      <c r="T314" s="24"/>
      <c r="U314" s="24"/>
      <c r="V314" s="24">
        <f t="shared" si="60"/>
        <v>0</v>
      </c>
      <c r="W314" s="24">
        <f t="shared" si="60"/>
        <v>0</v>
      </c>
      <c r="X314" s="24">
        <f t="shared" si="60"/>
        <v>0</v>
      </c>
      <c r="Y314" s="96"/>
      <c r="Z314" s="18">
        <v>37</v>
      </c>
      <c r="AA314" s="26"/>
      <c r="AB314" s="26"/>
      <c r="AC314" s="26"/>
      <c r="AD314" s="26">
        <f t="shared" si="61"/>
        <v>0</v>
      </c>
      <c r="AE314" s="26">
        <f t="shared" si="61"/>
        <v>0</v>
      </c>
      <c r="AF314" s="26">
        <f t="shared" si="61"/>
        <v>0</v>
      </c>
    </row>
    <row r="315" spans="1:32" x14ac:dyDescent="0.3">
      <c r="A315" s="90"/>
      <c r="B315" s="20">
        <v>38</v>
      </c>
      <c r="C315" s="20"/>
      <c r="D315" s="20"/>
      <c r="E315" s="20"/>
      <c r="F315" s="20">
        <f t="shared" si="58"/>
        <v>0</v>
      </c>
      <c r="G315" s="20">
        <f t="shared" si="58"/>
        <v>0</v>
      </c>
      <c r="H315" s="20">
        <f t="shared" si="58"/>
        <v>0</v>
      </c>
      <c r="I315" s="92"/>
      <c r="J315" s="16">
        <v>38</v>
      </c>
      <c r="K315">
        <v>37</v>
      </c>
      <c r="L315">
        <v>29</v>
      </c>
      <c r="M315">
        <v>2</v>
      </c>
      <c r="N315" s="22">
        <f t="shared" si="59"/>
        <v>61.95579370395177</v>
      </c>
      <c r="O315" s="22">
        <f t="shared" si="59"/>
        <v>48.559946416610842</v>
      </c>
      <c r="P315" s="22">
        <f t="shared" si="59"/>
        <v>3.3489618218352306</v>
      </c>
      <c r="Q315" s="94"/>
      <c r="R315" s="17">
        <v>38</v>
      </c>
      <c r="S315" s="24"/>
      <c r="T315" s="24"/>
      <c r="U315" s="24"/>
      <c r="V315" s="24">
        <f t="shared" si="60"/>
        <v>0</v>
      </c>
      <c r="W315" s="24">
        <f t="shared" si="60"/>
        <v>0</v>
      </c>
      <c r="X315" s="24">
        <f t="shared" si="60"/>
        <v>0</v>
      </c>
      <c r="Y315" s="96"/>
      <c r="Z315" s="18">
        <v>38</v>
      </c>
      <c r="AA315" s="26"/>
      <c r="AB315" s="26"/>
      <c r="AC315" s="26"/>
      <c r="AD315" s="26">
        <f t="shared" si="61"/>
        <v>0</v>
      </c>
      <c r="AE315" s="26">
        <f t="shared" si="61"/>
        <v>0</v>
      </c>
      <c r="AF315" s="26">
        <f t="shared" si="61"/>
        <v>0</v>
      </c>
    </row>
    <row r="316" spans="1:32" x14ac:dyDescent="0.3">
      <c r="A316" s="90"/>
      <c r="B316" s="20">
        <v>39</v>
      </c>
      <c r="C316" s="20"/>
      <c r="D316" s="20"/>
      <c r="E316" s="20"/>
      <c r="F316" s="20">
        <f t="shared" si="58"/>
        <v>0</v>
      </c>
      <c r="G316" s="20">
        <f t="shared" si="58"/>
        <v>0</v>
      </c>
      <c r="H316" s="20">
        <f t="shared" si="58"/>
        <v>0</v>
      </c>
      <c r="I316" s="92"/>
      <c r="J316" s="16">
        <v>39</v>
      </c>
      <c r="K316">
        <v>49</v>
      </c>
      <c r="L316">
        <v>40</v>
      </c>
      <c r="M316">
        <v>4</v>
      </c>
      <c r="N316" s="22">
        <f t="shared" si="59"/>
        <v>82.049564634963147</v>
      </c>
      <c r="O316" s="22">
        <f t="shared" si="59"/>
        <v>66.97923643670461</v>
      </c>
      <c r="P316" s="22">
        <f t="shared" si="59"/>
        <v>6.6979236436704612</v>
      </c>
      <c r="Q316" s="94"/>
      <c r="R316" s="17">
        <v>39</v>
      </c>
      <c r="S316" s="24"/>
      <c r="T316" s="24"/>
      <c r="U316" s="24"/>
      <c r="V316" s="24">
        <f t="shared" si="60"/>
        <v>0</v>
      </c>
      <c r="W316" s="24">
        <f t="shared" si="60"/>
        <v>0</v>
      </c>
      <c r="X316" s="24">
        <f t="shared" si="60"/>
        <v>0</v>
      </c>
      <c r="Y316" s="96"/>
      <c r="Z316" s="18">
        <v>39</v>
      </c>
      <c r="AA316" s="26"/>
      <c r="AB316" s="26"/>
      <c r="AC316" s="26"/>
      <c r="AD316" s="26">
        <f t="shared" si="61"/>
        <v>0</v>
      </c>
      <c r="AE316" s="26">
        <f t="shared" si="61"/>
        <v>0</v>
      </c>
      <c r="AF316" s="26">
        <f t="shared" si="61"/>
        <v>0</v>
      </c>
    </row>
    <row r="317" spans="1:32" x14ac:dyDescent="0.3">
      <c r="A317" s="90"/>
      <c r="B317" s="20">
        <v>40</v>
      </c>
      <c r="C317" s="20"/>
      <c r="D317" s="20"/>
      <c r="E317" s="20"/>
      <c r="F317" s="20">
        <f t="shared" si="58"/>
        <v>0</v>
      </c>
      <c r="G317" s="20">
        <f t="shared" si="58"/>
        <v>0</v>
      </c>
      <c r="H317" s="20">
        <f t="shared" si="58"/>
        <v>0</v>
      </c>
      <c r="I317" s="92"/>
      <c r="J317" s="16">
        <v>40</v>
      </c>
      <c r="K317">
        <v>0</v>
      </c>
      <c r="L317">
        <v>0</v>
      </c>
      <c r="M317">
        <v>0</v>
      </c>
      <c r="N317" s="22">
        <f t="shared" si="59"/>
        <v>0</v>
      </c>
      <c r="O317" s="22">
        <f t="shared" si="59"/>
        <v>0</v>
      </c>
      <c r="P317" s="22">
        <f t="shared" si="59"/>
        <v>0</v>
      </c>
      <c r="Q317" s="94"/>
      <c r="R317" s="17">
        <v>40</v>
      </c>
      <c r="S317" s="24"/>
      <c r="T317" s="24"/>
      <c r="U317" s="24"/>
      <c r="V317" s="24">
        <f t="shared" si="60"/>
        <v>0</v>
      </c>
      <c r="W317" s="24">
        <f t="shared" si="60"/>
        <v>0</v>
      </c>
      <c r="X317" s="24">
        <f t="shared" si="60"/>
        <v>0</v>
      </c>
      <c r="Y317" s="96"/>
      <c r="Z317" s="18">
        <v>40</v>
      </c>
      <c r="AA317" s="26"/>
      <c r="AB317" s="26"/>
      <c r="AC317" s="26"/>
      <c r="AD317" s="26">
        <f t="shared" si="61"/>
        <v>0</v>
      </c>
      <c r="AE317" s="26">
        <f t="shared" si="61"/>
        <v>0</v>
      </c>
      <c r="AF317" s="26">
        <f t="shared" si="61"/>
        <v>0</v>
      </c>
    </row>
    <row r="318" spans="1:32" x14ac:dyDescent="0.3">
      <c r="A318" s="90"/>
      <c r="B318" s="20">
        <v>41</v>
      </c>
      <c r="C318" s="20"/>
      <c r="D318" s="20"/>
      <c r="E318" s="20"/>
      <c r="F318" s="20">
        <f t="shared" si="58"/>
        <v>0</v>
      </c>
      <c r="G318" s="20">
        <f t="shared" si="58"/>
        <v>0</v>
      </c>
      <c r="H318" s="20">
        <f t="shared" si="58"/>
        <v>0</v>
      </c>
      <c r="I318" s="92"/>
      <c r="J318" s="16">
        <v>41</v>
      </c>
      <c r="K318">
        <v>49</v>
      </c>
      <c r="L318">
        <v>35</v>
      </c>
      <c r="M318">
        <v>5</v>
      </c>
      <c r="N318" s="22">
        <f t="shared" si="59"/>
        <v>82.049564634963147</v>
      </c>
      <c r="O318" s="22">
        <f t="shared" si="59"/>
        <v>58.606831882116538</v>
      </c>
      <c r="P318" s="22">
        <f t="shared" si="59"/>
        <v>8.3724045545880763</v>
      </c>
      <c r="Q318" s="94"/>
      <c r="R318" s="17">
        <v>41</v>
      </c>
      <c r="S318" s="24"/>
      <c r="T318" s="24"/>
      <c r="U318" s="24"/>
      <c r="V318" s="24">
        <f t="shared" si="60"/>
        <v>0</v>
      </c>
      <c r="W318" s="24">
        <f t="shared" si="60"/>
        <v>0</v>
      </c>
      <c r="X318" s="24">
        <f t="shared" si="60"/>
        <v>0</v>
      </c>
      <c r="Y318" s="96"/>
      <c r="Z318" s="18">
        <v>41</v>
      </c>
      <c r="AA318" s="26"/>
      <c r="AB318" s="26"/>
      <c r="AC318" s="26"/>
      <c r="AD318" s="26">
        <f t="shared" si="61"/>
        <v>0</v>
      </c>
      <c r="AE318" s="26">
        <f t="shared" si="61"/>
        <v>0</v>
      </c>
      <c r="AF318" s="26">
        <f t="shared" si="61"/>
        <v>0</v>
      </c>
    </row>
    <row r="319" spans="1:32" x14ac:dyDescent="0.3">
      <c r="A319" s="90"/>
      <c r="B319" s="20">
        <v>42</v>
      </c>
      <c r="C319" s="20"/>
      <c r="D319" s="20"/>
      <c r="E319" s="20"/>
      <c r="F319" s="20">
        <f t="shared" si="58"/>
        <v>0</v>
      </c>
      <c r="G319" s="20">
        <f t="shared" si="58"/>
        <v>0</v>
      </c>
      <c r="H319" s="20">
        <f t="shared" si="58"/>
        <v>0</v>
      </c>
      <c r="I319" s="92"/>
      <c r="J319" s="16">
        <v>42</v>
      </c>
      <c r="K319">
        <v>47</v>
      </c>
      <c r="L319">
        <v>30</v>
      </c>
      <c r="M319">
        <v>6</v>
      </c>
      <c r="N319" s="22">
        <f t="shared" si="59"/>
        <v>78.700602813127915</v>
      </c>
      <c r="O319" s="22">
        <f t="shared" si="59"/>
        <v>50.234427327528458</v>
      </c>
      <c r="P319" s="22">
        <f t="shared" si="59"/>
        <v>10.046885465505692</v>
      </c>
      <c r="Q319" s="94"/>
      <c r="R319" s="17">
        <v>42</v>
      </c>
      <c r="S319" s="24"/>
      <c r="T319" s="24"/>
      <c r="U319" s="24"/>
      <c r="V319" s="24">
        <f t="shared" si="60"/>
        <v>0</v>
      </c>
      <c r="W319" s="24">
        <f t="shared" si="60"/>
        <v>0</v>
      </c>
      <c r="X319" s="24">
        <f t="shared" si="60"/>
        <v>0</v>
      </c>
      <c r="Y319" s="96"/>
      <c r="Z319" s="18">
        <v>42</v>
      </c>
      <c r="AA319" s="26"/>
      <c r="AB319" s="26"/>
      <c r="AC319" s="26"/>
      <c r="AD319" s="26">
        <f t="shared" si="61"/>
        <v>0</v>
      </c>
      <c r="AE319" s="26">
        <f t="shared" si="61"/>
        <v>0</v>
      </c>
      <c r="AF319" s="26">
        <f t="shared" si="61"/>
        <v>0</v>
      </c>
    </row>
    <row r="320" spans="1:32" x14ac:dyDescent="0.3">
      <c r="A320" s="90"/>
      <c r="B320" s="20">
        <v>43</v>
      </c>
      <c r="C320" s="20"/>
      <c r="D320" s="20"/>
      <c r="E320" s="20"/>
      <c r="F320" s="20">
        <f t="shared" si="58"/>
        <v>0</v>
      </c>
      <c r="G320" s="20">
        <f t="shared" si="58"/>
        <v>0</v>
      </c>
      <c r="H320" s="20">
        <f t="shared" si="58"/>
        <v>0</v>
      </c>
      <c r="I320" s="92"/>
      <c r="J320" s="16">
        <v>43</v>
      </c>
      <c r="K320">
        <v>60</v>
      </c>
      <c r="L320">
        <v>43</v>
      </c>
      <c r="M320">
        <v>5</v>
      </c>
      <c r="N320" s="22">
        <f t="shared" si="59"/>
        <v>100.46885465505692</v>
      </c>
      <c r="O320" s="22">
        <f t="shared" si="59"/>
        <v>72.002679169457465</v>
      </c>
      <c r="P320" s="22">
        <f t="shared" si="59"/>
        <v>8.3724045545880763</v>
      </c>
      <c r="Q320" s="94"/>
      <c r="R320" s="17">
        <v>43</v>
      </c>
      <c r="S320" s="24"/>
      <c r="T320" s="24"/>
      <c r="U320" s="24"/>
      <c r="V320" s="24">
        <f t="shared" si="60"/>
        <v>0</v>
      </c>
      <c r="W320" s="24">
        <f t="shared" si="60"/>
        <v>0</v>
      </c>
      <c r="X320" s="24">
        <f t="shared" si="60"/>
        <v>0</v>
      </c>
      <c r="Y320" s="96"/>
      <c r="Z320" s="18">
        <v>43</v>
      </c>
      <c r="AA320" s="26"/>
      <c r="AB320" s="26"/>
      <c r="AC320" s="26"/>
      <c r="AD320" s="26">
        <f t="shared" si="61"/>
        <v>0</v>
      </c>
      <c r="AE320" s="26">
        <f t="shared" si="61"/>
        <v>0</v>
      </c>
      <c r="AF320" s="26">
        <f t="shared" si="61"/>
        <v>0</v>
      </c>
    </row>
    <row r="321" spans="1:32" x14ac:dyDescent="0.3">
      <c r="A321" s="90"/>
      <c r="B321" s="20">
        <v>44</v>
      </c>
      <c r="C321" s="20"/>
      <c r="D321" s="20"/>
      <c r="E321" s="20"/>
      <c r="F321" s="20">
        <f t="shared" si="58"/>
        <v>0</v>
      </c>
      <c r="G321" s="20">
        <f t="shared" si="58"/>
        <v>0</v>
      </c>
      <c r="H321" s="20">
        <f t="shared" si="58"/>
        <v>0</v>
      </c>
      <c r="I321" s="92"/>
      <c r="J321" s="16">
        <v>44</v>
      </c>
      <c r="K321">
        <v>79</v>
      </c>
      <c r="L321">
        <v>60</v>
      </c>
      <c r="M321">
        <v>11</v>
      </c>
      <c r="N321" s="22">
        <f t="shared" si="59"/>
        <v>132.28399196249163</v>
      </c>
      <c r="O321" s="22">
        <f t="shared" si="59"/>
        <v>100.46885465505692</v>
      </c>
      <c r="P321" s="22">
        <f t="shared" si="59"/>
        <v>18.419290020093769</v>
      </c>
      <c r="Q321" s="94"/>
      <c r="R321" s="17">
        <v>44</v>
      </c>
      <c r="S321" s="24"/>
      <c r="T321" s="24"/>
      <c r="U321" s="24"/>
      <c r="V321" s="24">
        <f t="shared" si="60"/>
        <v>0</v>
      </c>
      <c r="W321" s="24">
        <f t="shared" si="60"/>
        <v>0</v>
      </c>
      <c r="X321" s="24">
        <f t="shared" si="60"/>
        <v>0</v>
      </c>
      <c r="Y321" s="96"/>
      <c r="Z321" s="18">
        <v>44</v>
      </c>
      <c r="AA321" s="26"/>
      <c r="AB321" s="26"/>
      <c r="AC321" s="26"/>
      <c r="AD321" s="26">
        <f t="shared" si="61"/>
        <v>0</v>
      </c>
      <c r="AE321" s="26">
        <f t="shared" si="61"/>
        <v>0</v>
      </c>
      <c r="AF321" s="26">
        <f t="shared" si="61"/>
        <v>0</v>
      </c>
    </row>
    <row r="322" spans="1:32" x14ac:dyDescent="0.3">
      <c r="A322" s="90"/>
      <c r="B322" s="20">
        <v>45</v>
      </c>
      <c r="C322" s="20"/>
      <c r="D322" s="20"/>
      <c r="E322" s="20"/>
      <c r="F322" s="20">
        <f t="shared" si="58"/>
        <v>0</v>
      </c>
      <c r="G322" s="20">
        <f t="shared" si="58"/>
        <v>0</v>
      </c>
      <c r="H322" s="20">
        <f t="shared" si="58"/>
        <v>0</v>
      </c>
      <c r="I322" s="92"/>
      <c r="J322" s="16">
        <v>45</v>
      </c>
      <c r="K322">
        <v>401</v>
      </c>
      <c r="L322">
        <v>347</v>
      </c>
      <c r="M322">
        <v>19</v>
      </c>
      <c r="N322" s="22">
        <f t="shared" si="59"/>
        <v>671.46684527796378</v>
      </c>
      <c r="O322" s="22">
        <f t="shared" si="59"/>
        <v>581.04487608841248</v>
      </c>
      <c r="P322" s="22">
        <f t="shared" si="59"/>
        <v>31.815137307434693</v>
      </c>
      <c r="Q322" s="94"/>
      <c r="R322" s="17">
        <v>45</v>
      </c>
      <c r="S322" s="24"/>
      <c r="T322" s="24"/>
      <c r="U322" s="24"/>
      <c r="V322" s="24">
        <f t="shared" si="60"/>
        <v>0</v>
      </c>
      <c r="W322" s="24">
        <f t="shared" si="60"/>
        <v>0</v>
      </c>
      <c r="X322" s="24">
        <f t="shared" si="60"/>
        <v>0</v>
      </c>
      <c r="Y322" s="96"/>
      <c r="Z322" s="18">
        <v>45</v>
      </c>
      <c r="AA322" s="26"/>
      <c r="AB322" s="26"/>
      <c r="AC322" s="26"/>
      <c r="AD322" s="26">
        <f t="shared" si="61"/>
        <v>0</v>
      </c>
      <c r="AE322" s="26">
        <f t="shared" si="61"/>
        <v>0</v>
      </c>
      <c r="AF322" s="26">
        <f t="shared" si="61"/>
        <v>0</v>
      </c>
    </row>
    <row r="323" spans="1:32" x14ac:dyDescent="0.3">
      <c r="A323" s="90"/>
      <c r="B323" s="20">
        <v>46</v>
      </c>
      <c r="C323" s="20"/>
      <c r="D323" s="20"/>
      <c r="E323" s="20"/>
      <c r="F323" s="20">
        <f t="shared" si="58"/>
        <v>0</v>
      </c>
      <c r="G323" s="20">
        <f t="shared" si="58"/>
        <v>0</v>
      </c>
      <c r="H323" s="20">
        <f t="shared" si="58"/>
        <v>0</v>
      </c>
      <c r="I323" s="92"/>
      <c r="J323" s="16">
        <v>46</v>
      </c>
      <c r="K323">
        <v>482</v>
      </c>
      <c r="L323">
        <v>381</v>
      </c>
      <c r="M323">
        <v>129</v>
      </c>
      <c r="N323" s="22">
        <f t="shared" si="59"/>
        <v>807.09979906229057</v>
      </c>
      <c r="O323" s="22">
        <f t="shared" si="59"/>
        <v>637.97722705961144</v>
      </c>
      <c r="P323" s="22">
        <f t="shared" si="59"/>
        <v>216.00803750837238</v>
      </c>
      <c r="Q323" s="94"/>
      <c r="R323" s="17">
        <v>46</v>
      </c>
      <c r="S323" s="24"/>
      <c r="T323" s="24"/>
      <c r="U323" s="24"/>
      <c r="V323" s="24">
        <f t="shared" si="60"/>
        <v>0</v>
      </c>
      <c r="W323" s="24">
        <f t="shared" si="60"/>
        <v>0</v>
      </c>
      <c r="X323" s="24">
        <f t="shared" si="60"/>
        <v>0</v>
      </c>
      <c r="Y323" s="96"/>
      <c r="Z323" s="18">
        <v>46</v>
      </c>
      <c r="AA323" s="26"/>
      <c r="AB323" s="26"/>
      <c r="AC323" s="26"/>
      <c r="AD323" s="26">
        <f t="shared" si="61"/>
        <v>0</v>
      </c>
      <c r="AE323" s="26">
        <f t="shared" si="61"/>
        <v>0</v>
      </c>
      <c r="AF323" s="26">
        <f t="shared" si="61"/>
        <v>0</v>
      </c>
    </row>
    <row r="324" spans="1:32" x14ac:dyDescent="0.3">
      <c r="A324" s="90"/>
      <c r="B324" s="20">
        <v>47</v>
      </c>
      <c r="C324" s="20"/>
      <c r="D324" s="20"/>
      <c r="E324" s="20"/>
      <c r="F324" s="20">
        <f t="shared" si="58"/>
        <v>0</v>
      </c>
      <c r="G324" s="20">
        <f t="shared" si="58"/>
        <v>0</v>
      </c>
      <c r="H324" s="20">
        <f t="shared" si="58"/>
        <v>0</v>
      </c>
      <c r="I324" s="92"/>
      <c r="J324" s="16">
        <v>47</v>
      </c>
      <c r="K324">
        <v>66</v>
      </c>
      <c r="L324">
        <v>48</v>
      </c>
      <c r="M324">
        <v>3</v>
      </c>
      <c r="N324" s="22">
        <f t="shared" si="59"/>
        <v>110.51574012056261</v>
      </c>
      <c r="O324" s="22">
        <f t="shared" si="59"/>
        <v>80.375083724045538</v>
      </c>
      <c r="P324" s="22">
        <f t="shared" si="59"/>
        <v>5.0234427327528461</v>
      </c>
      <c r="Q324" s="94"/>
      <c r="R324" s="17">
        <v>47</v>
      </c>
      <c r="S324" s="24"/>
      <c r="T324" s="24"/>
      <c r="U324" s="24"/>
      <c r="V324" s="24">
        <f t="shared" si="60"/>
        <v>0</v>
      </c>
      <c r="W324" s="24">
        <f t="shared" si="60"/>
        <v>0</v>
      </c>
      <c r="X324" s="24">
        <f t="shared" si="60"/>
        <v>0</v>
      </c>
      <c r="Y324" s="96"/>
      <c r="Z324" s="18">
        <v>47</v>
      </c>
      <c r="AA324" s="26"/>
      <c r="AB324" s="26"/>
      <c r="AC324" s="26"/>
      <c r="AD324" s="26">
        <f t="shared" si="61"/>
        <v>0</v>
      </c>
      <c r="AE324" s="26">
        <f t="shared" si="61"/>
        <v>0</v>
      </c>
      <c r="AF324" s="26">
        <f t="shared" si="61"/>
        <v>0</v>
      </c>
    </row>
    <row r="325" spans="1:32" x14ac:dyDescent="0.3">
      <c r="A325" s="90"/>
      <c r="B325" s="20">
        <v>48</v>
      </c>
      <c r="C325" s="20"/>
      <c r="D325" s="20"/>
      <c r="E325" s="20"/>
      <c r="F325" s="20">
        <f t="shared" si="58"/>
        <v>0</v>
      </c>
      <c r="G325" s="20">
        <f t="shared" si="58"/>
        <v>0</v>
      </c>
      <c r="H325" s="20">
        <f t="shared" si="58"/>
        <v>0</v>
      </c>
      <c r="I325" s="92"/>
      <c r="J325" s="16">
        <v>48</v>
      </c>
      <c r="K325">
        <v>60</v>
      </c>
      <c r="L325">
        <v>47</v>
      </c>
      <c r="M325">
        <v>20</v>
      </c>
      <c r="N325" s="22">
        <f t="shared" si="59"/>
        <v>100.46885465505692</v>
      </c>
      <c r="O325" s="22">
        <f t="shared" si="59"/>
        <v>78.700602813127915</v>
      </c>
      <c r="P325" s="22">
        <f t="shared" si="59"/>
        <v>33.489618218352305</v>
      </c>
      <c r="Q325" s="94"/>
      <c r="R325" s="17">
        <v>48</v>
      </c>
      <c r="S325" s="24"/>
      <c r="T325" s="24"/>
      <c r="U325" s="24"/>
      <c r="V325" s="24">
        <f t="shared" si="60"/>
        <v>0</v>
      </c>
      <c r="W325" s="24">
        <f t="shared" si="60"/>
        <v>0</v>
      </c>
      <c r="X325" s="24">
        <f t="shared" si="60"/>
        <v>0</v>
      </c>
      <c r="Y325" s="96"/>
      <c r="Z325" s="18">
        <v>48</v>
      </c>
      <c r="AA325" s="26"/>
      <c r="AB325" s="26"/>
      <c r="AC325" s="26"/>
      <c r="AD325" s="26">
        <f t="shared" si="61"/>
        <v>0</v>
      </c>
      <c r="AE325" s="26">
        <f t="shared" si="61"/>
        <v>0</v>
      </c>
      <c r="AF325" s="26">
        <f t="shared" si="61"/>
        <v>0</v>
      </c>
    </row>
    <row r="326" spans="1:32" x14ac:dyDescent="0.3">
      <c r="A326" s="90"/>
      <c r="B326" s="20">
        <v>49</v>
      </c>
      <c r="C326" s="20"/>
      <c r="D326" s="20"/>
      <c r="E326" s="20"/>
      <c r="F326" s="20">
        <f t="shared" si="58"/>
        <v>0</v>
      </c>
      <c r="G326" s="20">
        <f t="shared" si="58"/>
        <v>0</v>
      </c>
      <c r="H326" s="20">
        <f t="shared" si="58"/>
        <v>0</v>
      </c>
      <c r="I326" s="92"/>
      <c r="J326" s="16">
        <v>49</v>
      </c>
      <c r="K326">
        <v>0</v>
      </c>
      <c r="L326">
        <v>0</v>
      </c>
      <c r="M326">
        <v>0</v>
      </c>
      <c r="N326" s="22">
        <f t="shared" si="59"/>
        <v>0</v>
      </c>
      <c r="O326" s="22">
        <f t="shared" si="59"/>
        <v>0</v>
      </c>
      <c r="P326" s="22">
        <f t="shared" si="59"/>
        <v>0</v>
      </c>
      <c r="Q326" s="94"/>
      <c r="R326" s="17">
        <v>49</v>
      </c>
      <c r="S326" s="24"/>
      <c r="T326" s="24"/>
      <c r="U326" s="24"/>
      <c r="V326" s="24">
        <f t="shared" si="60"/>
        <v>0</v>
      </c>
      <c r="W326" s="24">
        <f t="shared" si="60"/>
        <v>0</v>
      </c>
      <c r="X326" s="24">
        <f t="shared" si="60"/>
        <v>0</v>
      </c>
      <c r="Y326" s="96"/>
      <c r="Z326" s="18">
        <v>49</v>
      </c>
      <c r="AA326" s="26"/>
      <c r="AB326" s="26"/>
      <c r="AC326" s="26"/>
      <c r="AD326" s="26">
        <f t="shared" si="61"/>
        <v>0</v>
      </c>
      <c r="AE326" s="26">
        <f t="shared" si="61"/>
        <v>0</v>
      </c>
      <c r="AF326" s="26">
        <f t="shared" si="61"/>
        <v>0</v>
      </c>
    </row>
    <row r="327" spans="1:32" x14ac:dyDescent="0.3">
      <c r="A327" s="90"/>
      <c r="B327" s="20">
        <v>50</v>
      </c>
      <c r="C327" s="20"/>
      <c r="D327" s="20"/>
      <c r="E327" s="20"/>
      <c r="F327" s="20">
        <f t="shared" si="58"/>
        <v>0</v>
      </c>
      <c r="G327" s="20">
        <f t="shared" si="58"/>
        <v>0</v>
      </c>
      <c r="H327" s="20">
        <f t="shared" si="58"/>
        <v>0</v>
      </c>
      <c r="I327" s="92"/>
      <c r="J327" s="16">
        <v>50</v>
      </c>
      <c r="K327">
        <v>0</v>
      </c>
      <c r="L327">
        <v>0</v>
      </c>
      <c r="M327">
        <v>0</v>
      </c>
      <c r="N327" s="22">
        <f t="shared" si="59"/>
        <v>0</v>
      </c>
      <c r="O327" s="22">
        <f t="shared" si="59"/>
        <v>0</v>
      </c>
      <c r="P327" s="22">
        <f t="shared" si="59"/>
        <v>0</v>
      </c>
      <c r="Q327" s="94"/>
      <c r="R327" s="17">
        <v>50</v>
      </c>
      <c r="S327" s="24"/>
      <c r="T327" s="24"/>
      <c r="U327" s="24"/>
      <c r="V327" s="24">
        <f t="shared" si="60"/>
        <v>0</v>
      </c>
      <c r="W327" s="24">
        <f t="shared" si="60"/>
        <v>0</v>
      </c>
      <c r="X327" s="24">
        <f t="shared" si="60"/>
        <v>0</v>
      </c>
      <c r="Y327" s="96"/>
      <c r="Z327" s="18">
        <v>50</v>
      </c>
      <c r="AA327" s="26"/>
      <c r="AB327" s="26"/>
      <c r="AC327" s="26"/>
      <c r="AD327" s="26">
        <f t="shared" si="61"/>
        <v>0</v>
      </c>
      <c r="AE327" s="26">
        <f t="shared" si="61"/>
        <v>0</v>
      </c>
      <c r="AF327" s="26">
        <f t="shared" si="61"/>
        <v>0</v>
      </c>
    </row>
    <row r="328" spans="1:32" x14ac:dyDescent="0.3">
      <c r="A328" s="90"/>
      <c r="B328" s="20">
        <v>51</v>
      </c>
      <c r="C328" s="20"/>
      <c r="D328" s="20"/>
      <c r="E328" s="20"/>
      <c r="F328" s="20">
        <f t="shared" si="58"/>
        <v>0</v>
      </c>
      <c r="G328" s="20">
        <f t="shared" si="58"/>
        <v>0</v>
      </c>
      <c r="H328" s="20">
        <f t="shared" si="58"/>
        <v>0</v>
      </c>
      <c r="I328" s="92"/>
      <c r="J328" s="16">
        <v>51</v>
      </c>
      <c r="K328">
        <v>0</v>
      </c>
      <c r="L328">
        <v>0</v>
      </c>
      <c r="M328">
        <v>0</v>
      </c>
      <c r="N328" s="22">
        <f t="shared" si="59"/>
        <v>0</v>
      </c>
      <c r="O328" s="22">
        <f t="shared" si="59"/>
        <v>0</v>
      </c>
      <c r="P328" s="22">
        <f t="shared" si="59"/>
        <v>0</v>
      </c>
      <c r="Q328" s="94"/>
      <c r="R328" s="17">
        <v>51</v>
      </c>
      <c r="S328" s="24"/>
      <c r="T328" s="24"/>
      <c r="U328" s="24"/>
      <c r="V328" s="24">
        <f t="shared" si="60"/>
        <v>0</v>
      </c>
      <c r="W328" s="24">
        <f t="shared" si="60"/>
        <v>0</v>
      </c>
      <c r="X328" s="24">
        <f t="shared" si="60"/>
        <v>0</v>
      </c>
      <c r="Y328" s="96"/>
      <c r="Z328" s="18">
        <v>51</v>
      </c>
      <c r="AA328" s="26"/>
      <c r="AB328" s="26"/>
      <c r="AC328" s="26"/>
      <c r="AD328" s="26">
        <f t="shared" si="61"/>
        <v>0</v>
      </c>
      <c r="AE328" s="26">
        <f t="shared" si="61"/>
        <v>0</v>
      </c>
      <c r="AF328" s="26">
        <f t="shared" si="61"/>
        <v>0</v>
      </c>
    </row>
    <row r="329" spans="1:32" x14ac:dyDescent="0.3">
      <c r="A329" s="90"/>
      <c r="B329" s="20">
        <v>52</v>
      </c>
      <c r="C329" s="20"/>
      <c r="D329" s="20"/>
      <c r="E329" s="20"/>
      <c r="F329" s="20">
        <f t="shared" si="58"/>
        <v>0</v>
      </c>
      <c r="G329" s="20">
        <f t="shared" si="58"/>
        <v>0</v>
      </c>
      <c r="H329" s="20">
        <f t="shared" si="58"/>
        <v>0</v>
      </c>
      <c r="I329" s="92"/>
      <c r="J329" s="16">
        <v>52</v>
      </c>
      <c r="K329">
        <v>0</v>
      </c>
      <c r="L329">
        <v>0</v>
      </c>
      <c r="M329">
        <v>0</v>
      </c>
      <c r="N329" s="22">
        <f t="shared" si="59"/>
        <v>0</v>
      </c>
      <c r="O329" s="22">
        <f t="shared" si="59"/>
        <v>0</v>
      </c>
      <c r="P329" s="22">
        <f t="shared" si="59"/>
        <v>0</v>
      </c>
      <c r="Q329" s="94"/>
      <c r="R329" s="17">
        <v>52</v>
      </c>
      <c r="S329" s="24"/>
      <c r="T329" s="24"/>
      <c r="U329" s="24"/>
      <c r="V329" s="24">
        <f t="shared" si="60"/>
        <v>0</v>
      </c>
      <c r="W329" s="24">
        <f t="shared" si="60"/>
        <v>0</v>
      </c>
      <c r="X329" s="24">
        <f t="shared" si="60"/>
        <v>0</v>
      </c>
      <c r="Y329" s="96"/>
      <c r="Z329" s="18">
        <v>52</v>
      </c>
      <c r="AA329" s="26"/>
      <c r="AB329" s="26"/>
      <c r="AC329" s="26"/>
      <c r="AD329" s="26">
        <f t="shared" si="61"/>
        <v>0</v>
      </c>
      <c r="AE329" s="26">
        <f t="shared" si="61"/>
        <v>0</v>
      </c>
      <c r="AF329" s="26">
        <f t="shared" si="61"/>
        <v>0</v>
      </c>
    </row>
    <row r="330" spans="1:32" x14ac:dyDescent="0.3">
      <c r="A330" s="90"/>
      <c r="B330" s="20">
        <v>53</v>
      </c>
      <c r="C330" s="20"/>
      <c r="D330" s="20"/>
      <c r="E330" s="20"/>
      <c r="F330" s="20">
        <f t="shared" si="58"/>
        <v>0</v>
      </c>
      <c r="G330" s="20">
        <f t="shared" si="58"/>
        <v>0</v>
      </c>
      <c r="H330" s="20">
        <f t="shared" si="58"/>
        <v>0</v>
      </c>
      <c r="I330" s="92"/>
      <c r="J330" s="16">
        <v>53</v>
      </c>
      <c r="K330">
        <v>0</v>
      </c>
      <c r="L330">
        <v>0</v>
      </c>
      <c r="M330">
        <v>0</v>
      </c>
      <c r="N330" s="22">
        <f t="shared" si="59"/>
        <v>0</v>
      </c>
      <c r="O330" s="22">
        <f t="shared" si="59"/>
        <v>0</v>
      </c>
      <c r="P330" s="22">
        <f t="shared" si="59"/>
        <v>0</v>
      </c>
      <c r="Q330" s="94"/>
      <c r="R330" s="17">
        <v>53</v>
      </c>
      <c r="S330" s="24"/>
      <c r="T330" s="24"/>
      <c r="U330" s="24"/>
      <c r="V330" s="24">
        <f t="shared" si="60"/>
        <v>0</v>
      </c>
      <c r="W330" s="24">
        <f t="shared" si="60"/>
        <v>0</v>
      </c>
      <c r="X330" s="24">
        <f t="shared" si="60"/>
        <v>0</v>
      </c>
      <c r="Y330" s="96"/>
      <c r="Z330" s="18">
        <v>53</v>
      </c>
      <c r="AA330" s="26"/>
      <c r="AB330" s="26"/>
      <c r="AC330" s="26"/>
      <c r="AD330" s="26">
        <f t="shared" si="61"/>
        <v>0</v>
      </c>
      <c r="AE330" s="26">
        <f t="shared" si="61"/>
        <v>0</v>
      </c>
      <c r="AF330" s="26">
        <f t="shared" si="61"/>
        <v>0</v>
      </c>
    </row>
    <row r="331" spans="1:32" x14ac:dyDescent="0.3">
      <c r="A331" s="90"/>
      <c r="B331" s="20">
        <v>54</v>
      </c>
      <c r="C331" s="20"/>
      <c r="D331" s="20"/>
      <c r="E331" s="20"/>
      <c r="F331" s="20">
        <f t="shared" si="58"/>
        <v>0</v>
      </c>
      <c r="G331" s="20">
        <f t="shared" si="58"/>
        <v>0</v>
      </c>
      <c r="H331" s="20">
        <f t="shared" si="58"/>
        <v>0</v>
      </c>
      <c r="I331" s="92"/>
      <c r="J331" s="16">
        <v>54</v>
      </c>
      <c r="K331">
        <v>0</v>
      </c>
      <c r="L331">
        <v>0</v>
      </c>
      <c r="M331">
        <v>0</v>
      </c>
      <c r="N331" s="22">
        <f t="shared" si="59"/>
        <v>0</v>
      </c>
      <c r="O331" s="22">
        <f t="shared" si="59"/>
        <v>0</v>
      </c>
      <c r="P331" s="22">
        <f t="shared" si="59"/>
        <v>0</v>
      </c>
      <c r="Q331" s="94"/>
      <c r="R331" s="17">
        <v>54</v>
      </c>
      <c r="S331" s="24"/>
      <c r="T331" s="24"/>
      <c r="U331" s="24"/>
      <c r="V331" s="24">
        <f t="shared" si="60"/>
        <v>0</v>
      </c>
      <c r="W331" s="24">
        <f t="shared" si="60"/>
        <v>0</v>
      </c>
      <c r="X331" s="24">
        <f t="shared" si="60"/>
        <v>0</v>
      </c>
      <c r="Y331" s="96"/>
      <c r="Z331" s="18">
        <v>54</v>
      </c>
      <c r="AA331" s="26"/>
      <c r="AB331" s="26"/>
      <c r="AC331" s="26"/>
      <c r="AD331" s="26">
        <f t="shared" si="61"/>
        <v>0</v>
      </c>
      <c r="AE331" s="26">
        <f t="shared" si="61"/>
        <v>0</v>
      </c>
      <c r="AF331" s="26">
        <f t="shared" si="61"/>
        <v>0</v>
      </c>
    </row>
    <row r="332" spans="1:32" x14ac:dyDescent="0.3">
      <c r="A332" s="90"/>
      <c r="B332" s="20">
        <v>55</v>
      </c>
      <c r="C332" s="20"/>
      <c r="D332" s="20"/>
      <c r="E332" s="20"/>
      <c r="F332" s="20">
        <f t="shared" si="58"/>
        <v>0</v>
      </c>
      <c r="G332" s="20">
        <f t="shared" si="58"/>
        <v>0</v>
      </c>
      <c r="H332" s="20">
        <f t="shared" si="58"/>
        <v>0</v>
      </c>
      <c r="I332" s="92"/>
      <c r="J332" s="16">
        <v>55</v>
      </c>
      <c r="K332">
        <v>0</v>
      </c>
      <c r="L332">
        <v>0</v>
      </c>
      <c r="M332">
        <v>0</v>
      </c>
      <c r="N332" s="22">
        <f t="shared" si="59"/>
        <v>0</v>
      </c>
      <c r="O332" s="22">
        <f t="shared" si="59"/>
        <v>0</v>
      </c>
      <c r="P332" s="22">
        <f t="shared" si="59"/>
        <v>0</v>
      </c>
      <c r="Q332" s="94"/>
      <c r="R332" s="17">
        <v>55</v>
      </c>
      <c r="S332" s="24"/>
      <c r="T332" s="24"/>
      <c r="U332" s="24"/>
      <c r="V332" s="24">
        <f t="shared" si="60"/>
        <v>0</v>
      </c>
      <c r="W332" s="24">
        <f t="shared" si="60"/>
        <v>0</v>
      </c>
      <c r="X332" s="24">
        <f t="shared" si="60"/>
        <v>0</v>
      </c>
      <c r="Y332" s="96"/>
      <c r="Z332" s="18">
        <v>55</v>
      </c>
      <c r="AA332" s="26"/>
      <c r="AB332" s="26"/>
      <c r="AC332" s="26"/>
      <c r="AD332" s="26">
        <f t="shared" si="61"/>
        <v>0</v>
      </c>
      <c r="AE332" s="26">
        <f t="shared" si="61"/>
        <v>0</v>
      </c>
      <c r="AF332" s="26">
        <f t="shared" si="61"/>
        <v>0</v>
      </c>
    </row>
    <row r="333" spans="1:32" x14ac:dyDescent="0.3">
      <c r="A333" s="90"/>
      <c r="B333" s="20">
        <v>56</v>
      </c>
      <c r="C333" s="20"/>
      <c r="D333" s="20"/>
      <c r="E333" s="20"/>
      <c r="F333" s="20">
        <f t="shared" si="58"/>
        <v>0</v>
      </c>
      <c r="G333" s="20">
        <f t="shared" si="58"/>
        <v>0</v>
      </c>
      <c r="H333" s="20">
        <f t="shared" si="58"/>
        <v>0</v>
      </c>
      <c r="I333" s="92"/>
      <c r="J333" s="16">
        <v>56</v>
      </c>
      <c r="K333">
        <v>0</v>
      </c>
      <c r="L333">
        <v>0</v>
      </c>
      <c r="M333">
        <v>0</v>
      </c>
      <c r="N333" s="22">
        <f t="shared" si="59"/>
        <v>0</v>
      </c>
      <c r="O333" s="22">
        <f t="shared" si="59"/>
        <v>0</v>
      </c>
      <c r="P333" s="22">
        <f t="shared" si="59"/>
        <v>0</v>
      </c>
      <c r="Q333" s="94"/>
      <c r="R333" s="17">
        <v>56</v>
      </c>
      <c r="S333" s="24"/>
      <c r="T333" s="24"/>
      <c r="U333" s="24"/>
      <c r="V333" s="24">
        <f t="shared" si="60"/>
        <v>0</v>
      </c>
      <c r="W333" s="24">
        <f t="shared" si="60"/>
        <v>0</v>
      </c>
      <c r="X333" s="24">
        <f t="shared" si="60"/>
        <v>0</v>
      </c>
      <c r="Y333" s="96"/>
      <c r="Z333" s="18">
        <v>56</v>
      </c>
      <c r="AA333" s="26"/>
      <c r="AB333" s="26"/>
      <c r="AC333" s="26"/>
      <c r="AD333" s="26">
        <f t="shared" si="61"/>
        <v>0</v>
      </c>
      <c r="AE333" s="26">
        <f t="shared" si="61"/>
        <v>0</v>
      </c>
      <c r="AF333" s="26">
        <f t="shared" si="61"/>
        <v>0</v>
      </c>
    </row>
    <row r="334" spans="1:32" x14ac:dyDescent="0.3">
      <c r="A334" s="90"/>
      <c r="B334" s="20">
        <v>57</v>
      </c>
      <c r="C334" s="20"/>
      <c r="D334" s="20"/>
      <c r="E334" s="20"/>
      <c r="F334" s="20">
        <f t="shared" si="58"/>
        <v>0</v>
      </c>
      <c r="G334" s="20">
        <f t="shared" si="58"/>
        <v>0</v>
      </c>
      <c r="H334" s="20">
        <f t="shared" si="58"/>
        <v>0</v>
      </c>
      <c r="I334" s="92"/>
      <c r="J334" s="16">
        <v>57</v>
      </c>
      <c r="K334">
        <v>0</v>
      </c>
      <c r="L334">
        <v>0</v>
      </c>
      <c r="M334">
        <v>0</v>
      </c>
      <c r="N334" s="22">
        <f t="shared" si="59"/>
        <v>0</v>
      </c>
      <c r="O334" s="22">
        <f t="shared" si="59"/>
        <v>0</v>
      </c>
      <c r="P334" s="22">
        <f t="shared" si="59"/>
        <v>0</v>
      </c>
      <c r="Q334" s="94"/>
      <c r="R334" s="17">
        <v>57</v>
      </c>
      <c r="S334" s="24"/>
      <c r="T334" s="24"/>
      <c r="U334" s="24"/>
      <c r="V334" s="24">
        <f t="shared" si="60"/>
        <v>0</v>
      </c>
      <c r="W334" s="24">
        <f t="shared" si="60"/>
        <v>0</v>
      </c>
      <c r="X334" s="24">
        <f t="shared" si="60"/>
        <v>0</v>
      </c>
      <c r="Y334" s="96"/>
      <c r="Z334" s="18">
        <v>57</v>
      </c>
      <c r="AA334" s="26"/>
      <c r="AB334" s="26"/>
      <c r="AC334" s="26"/>
      <c r="AD334" s="26">
        <f t="shared" si="61"/>
        <v>0</v>
      </c>
      <c r="AE334" s="26">
        <f t="shared" si="61"/>
        <v>0</v>
      </c>
      <c r="AF334" s="26">
        <f t="shared" si="61"/>
        <v>0</v>
      </c>
    </row>
    <row r="335" spans="1:32" x14ac:dyDescent="0.3">
      <c r="A335" s="90"/>
      <c r="B335" s="20">
        <v>58</v>
      </c>
      <c r="C335" s="20"/>
      <c r="D335" s="20"/>
      <c r="E335" s="20"/>
      <c r="F335" s="20">
        <f t="shared" si="58"/>
        <v>0</v>
      </c>
      <c r="G335" s="20">
        <f t="shared" si="58"/>
        <v>0</v>
      </c>
      <c r="H335" s="20">
        <f t="shared" si="58"/>
        <v>0</v>
      </c>
      <c r="I335" s="92"/>
      <c r="J335" s="16">
        <v>58</v>
      </c>
      <c r="K335">
        <v>0</v>
      </c>
      <c r="L335">
        <v>0</v>
      </c>
      <c r="M335">
        <v>0</v>
      </c>
      <c r="N335" s="22">
        <f t="shared" si="59"/>
        <v>0</v>
      </c>
      <c r="O335" s="22">
        <f t="shared" si="59"/>
        <v>0</v>
      </c>
      <c r="P335" s="22">
        <f t="shared" si="59"/>
        <v>0</v>
      </c>
      <c r="Q335" s="94"/>
      <c r="R335" s="17">
        <v>58</v>
      </c>
      <c r="S335" s="24"/>
      <c r="T335" s="24"/>
      <c r="U335" s="24"/>
      <c r="V335" s="24">
        <f t="shared" si="60"/>
        <v>0</v>
      </c>
      <c r="W335" s="24">
        <f t="shared" si="60"/>
        <v>0</v>
      </c>
      <c r="X335" s="24">
        <f t="shared" si="60"/>
        <v>0</v>
      </c>
      <c r="Y335" s="96"/>
      <c r="Z335" s="18">
        <v>58</v>
      </c>
      <c r="AA335" s="26"/>
      <c r="AB335" s="26"/>
      <c r="AC335" s="26"/>
      <c r="AD335" s="26">
        <f t="shared" si="61"/>
        <v>0</v>
      </c>
      <c r="AE335" s="26">
        <f t="shared" si="61"/>
        <v>0</v>
      </c>
      <c r="AF335" s="26">
        <f t="shared" si="61"/>
        <v>0</v>
      </c>
    </row>
    <row r="336" spans="1:32" x14ac:dyDescent="0.3">
      <c r="A336" s="90"/>
      <c r="B336" s="20">
        <v>59</v>
      </c>
      <c r="C336" s="20"/>
      <c r="D336" s="20"/>
      <c r="E336" s="20"/>
      <c r="F336" s="20">
        <f t="shared" si="58"/>
        <v>0</v>
      </c>
      <c r="G336" s="20">
        <f t="shared" si="58"/>
        <v>0</v>
      </c>
      <c r="H336" s="20">
        <f t="shared" si="58"/>
        <v>0</v>
      </c>
      <c r="I336" s="92"/>
      <c r="J336" s="16">
        <v>59</v>
      </c>
      <c r="K336">
        <v>0</v>
      </c>
      <c r="L336">
        <v>0</v>
      </c>
      <c r="M336">
        <v>0</v>
      </c>
      <c r="N336" s="22">
        <f t="shared" si="59"/>
        <v>0</v>
      </c>
      <c r="O336" s="22">
        <f t="shared" si="59"/>
        <v>0</v>
      </c>
      <c r="P336" s="22">
        <f t="shared" si="59"/>
        <v>0</v>
      </c>
      <c r="Q336" s="94"/>
      <c r="R336" s="17">
        <v>59</v>
      </c>
      <c r="S336" s="24"/>
      <c r="T336" s="24"/>
      <c r="U336" s="24"/>
      <c r="V336" s="24">
        <f t="shared" si="60"/>
        <v>0</v>
      </c>
      <c r="W336" s="24">
        <f t="shared" si="60"/>
        <v>0</v>
      </c>
      <c r="X336" s="24">
        <f t="shared" si="60"/>
        <v>0</v>
      </c>
      <c r="Y336" s="96"/>
      <c r="Z336" s="18">
        <v>59</v>
      </c>
      <c r="AA336" s="26"/>
      <c r="AB336" s="26"/>
      <c r="AC336" s="26"/>
      <c r="AD336" s="26">
        <f t="shared" si="61"/>
        <v>0</v>
      </c>
      <c r="AE336" s="26">
        <f t="shared" si="61"/>
        <v>0</v>
      </c>
      <c r="AF336" s="26">
        <f t="shared" si="61"/>
        <v>0</v>
      </c>
    </row>
    <row r="337" spans="1:33" x14ac:dyDescent="0.3">
      <c r="A337" s="90"/>
      <c r="B337" s="20">
        <v>60</v>
      </c>
      <c r="C337" s="20"/>
      <c r="D337" s="20"/>
      <c r="E337" s="20"/>
      <c r="F337" s="20">
        <f t="shared" si="58"/>
        <v>0</v>
      </c>
      <c r="G337" s="20">
        <f t="shared" si="58"/>
        <v>0</v>
      </c>
      <c r="H337" s="20">
        <f t="shared" si="58"/>
        <v>0</v>
      </c>
      <c r="I337" s="92"/>
      <c r="J337" s="16">
        <v>60</v>
      </c>
      <c r="K337">
        <v>0</v>
      </c>
      <c r="L337">
        <v>0</v>
      </c>
      <c r="M337">
        <v>0</v>
      </c>
      <c r="N337" s="22">
        <f t="shared" si="59"/>
        <v>0</v>
      </c>
      <c r="O337" s="22">
        <f t="shared" si="59"/>
        <v>0</v>
      </c>
      <c r="P337" s="22">
        <f t="shared" si="59"/>
        <v>0</v>
      </c>
      <c r="Q337" s="94"/>
      <c r="R337" s="17">
        <v>60</v>
      </c>
      <c r="S337" s="24"/>
      <c r="T337" s="24"/>
      <c r="U337" s="24"/>
      <c r="V337" s="24">
        <f t="shared" si="60"/>
        <v>0</v>
      </c>
      <c r="W337" s="24">
        <f t="shared" si="60"/>
        <v>0</v>
      </c>
      <c r="X337" s="24">
        <f t="shared" si="60"/>
        <v>0</v>
      </c>
      <c r="Y337" s="96"/>
      <c r="Z337" s="18">
        <v>60</v>
      </c>
      <c r="AA337" s="26"/>
      <c r="AB337" s="26"/>
      <c r="AC337" s="26"/>
      <c r="AD337" s="26">
        <f t="shared" si="61"/>
        <v>0</v>
      </c>
      <c r="AE337" s="26">
        <f t="shared" si="61"/>
        <v>0</v>
      </c>
      <c r="AF337" s="26">
        <f t="shared" si="61"/>
        <v>0</v>
      </c>
    </row>
    <row r="338" spans="1:33" x14ac:dyDescent="0.3">
      <c r="A338" s="90"/>
      <c r="B338" s="20">
        <v>61</v>
      </c>
      <c r="C338" s="20"/>
      <c r="D338" s="20"/>
      <c r="E338" s="20"/>
      <c r="F338" s="20">
        <f t="shared" si="58"/>
        <v>0</v>
      </c>
      <c r="G338" s="20">
        <f t="shared" si="58"/>
        <v>0</v>
      </c>
      <c r="H338" s="20">
        <f t="shared" si="58"/>
        <v>0</v>
      </c>
      <c r="I338" s="92"/>
      <c r="J338" s="16">
        <v>61</v>
      </c>
      <c r="K338">
        <v>0</v>
      </c>
      <c r="L338">
        <v>0</v>
      </c>
      <c r="M338">
        <v>0</v>
      </c>
      <c r="N338" s="22">
        <f t="shared" si="59"/>
        <v>0</v>
      </c>
      <c r="O338" s="22">
        <f t="shared" si="59"/>
        <v>0</v>
      </c>
      <c r="P338" s="22">
        <f t="shared" si="59"/>
        <v>0</v>
      </c>
      <c r="Q338" s="94"/>
      <c r="R338" s="17">
        <v>61</v>
      </c>
      <c r="S338" s="24"/>
      <c r="T338" s="24"/>
      <c r="U338" s="24"/>
      <c r="V338" s="24">
        <f t="shared" si="60"/>
        <v>0</v>
      </c>
      <c r="W338" s="24">
        <f t="shared" si="60"/>
        <v>0</v>
      </c>
      <c r="X338" s="24">
        <f t="shared" si="60"/>
        <v>0</v>
      </c>
      <c r="Y338" s="96"/>
      <c r="Z338" s="18">
        <v>61</v>
      </c>
      <c r="AA338" s="26"/>
      <c r="AB338" s="26"/>
      <c r="AC338" s="26"/>
      <c r="AD338" s="26">
        <f t="shared" si="61"/>
        <v>0</v>
      </c>
      <c r="AE338" s="26">
        <f t="shared" si="61"/>
        <v>0</v>
      </c>
      <c r="AF338" s="26">
        <f t="shared" si="61"/>
        <v>0</v>
      </c>
    </row>
    <row r="339" spans="1:33" x14ac:dyDescent="0.3">
      <c r="A339" s="90"/>
      <c r="B339" s="20">
        <v>62</v>
      </c>
      <c r="C339" s="20"/>
      <c r="D339" s="20"/>
      <c r="E339" s="20"/>
      <c r="F339" s="20">
        <f t="shared" si="58"/>
        <v>0</v>
      </c>
      <c r="G339" s="20">
        <f t="shared" si="58"/>
        <v>0</v>
      </c>
      <c r="H339" s="20">
        <f t="shared" si="58"/>
        <v>0</v>
      </c>
      <c r="I339" s="92"/>
      <c r="J339" s="16">
        <v>62</v>
      </c>
      <c r="K339">
        <v>0</v>
      </c>
      <c r="L339">
        <v>0</v>
      </c>
      <c r="M339">
        <v>0</v>
      </c>
      <c r="N339" s="22">
        <f t="shared" si="59"/>
        <v>0</v>
      </c>
      <c r="O339" s="22">
        <f t="shared" si="59"/>
        <v>0</v>
      </c>
      <c r="P339" s="22">
        <f t="shared" si="59"/>
        <v>0</v>
      </c>
      <c r="Q339" s="94"/>
      <c r="R339" s="17">
        <v>62</v>
      </c>
      <c r="S339" s="24"/>
      <c r="T339" s="24"/>
      <c r="U339" s="24"/>
      <c r="V339" s="24">
        <f t="shared" si="60"/>
        <v>0</v>
      </c>
      <c r="W339" s="24">
        <f t="shared" si="60"/>
        <v>0</v>
      </c>
      <c r="X339" s="24">
        <f t="shared" si="60"/>
        <v>0</v>
      </c>
      <c r="Y339" s="96"/>
      <c r="Z339" s="18">
        <v>62</v>
      </c>
      <c r="AA339" s="26"/>
      <c r="AB339" s="26"/>
      <c r="AC339" s="26"/>
      <c r="AD339" s="26">
        <f t="shared" si="61"/>
        <v>0</v>
      </c>
      <c r="AE339" s="26">
        <f t="shared" si="61"/>
        <v>0</v>
      </c>
      <c r="AF339" s="26">
        <f t="shared" si="61"/>
        <v>0</v>
      </c>
    </row>
    <row r="340" spans="1:33" ht="15" thickBot="1" x14ac:dyDescent="0.35">
      <c r="A340" s="91"/>
      <c r="B340" s="29">
        <v>63</v>
      </c>
      <c r="C340" s="29"/>
      <c r="D340" s="29"/>
      <c r="E340" s="29"/>
      <c r="F340" s="20">
        <f t="shared" si="58"/>
        <v>0</v>
      </c>
      <c r="G340" s="20">
        <f t="shared" si="58"/>
        <v>0</v>
      </c>
      <c r="H340" s="20">
        <f t="shared" si="58"/>
        <v>0</v>
      </c>
      <c r="I340" s="93"/>
      <c r="J340" s="32">
        <v>63</v>
      </c>
      <c r="K340">
        <v>0</v>
      </c>
      <c r="L340">
        <v>0</v>
      </c>
      <c r="M340">
        <v>0</v>
      </c>
      <c r="N340" s="22">
        <f t="shared" si="59"/>
        <v>0</v>
      </c>
      <c r="O340" s="22">
        <f t="shared" si="59"/>
        <v>0</v>
      </c>
      <c r="P340" s="22">
        <f t="shared" si="59"/>
        <v>0</v>
      </c>
      <c r="Q340" s="95"/>
      <c r="R340" s="35">
        <v>63</v>
      </c>
      <c r="S340" s="36"/>
      <c r="T340" s="36"/>
      <c r="U340" s="36"/>
      <c r="V340" s="24">
        <f t="shared" si="60"/>
        <v>0</v>
      </c>
      <c r="W340" s="24">
        <f t="shared" si="60"/>
        <v>0</v>
      </c>
      <c r="X340" s="24">
        <f t="shared" si="60"/>
        <v>0</v>
      </c>
      <c r="Y340" s="97"/>
      <c r="Z340" s="38">
        <v>63</v>
      </c>
      <c r="AA340" s="39"/>
      <c r="AB340" s="39"/>
      <c r="AC340" s="39"/>
      <c r="AD340" s="26">
        <f t="shared" si="61"/>
        <v>0</v>
      </c>
      <c r="AE340" s="26">
        <f t="shared" si="61"/>
        <v>0</v>
      </c>
      <c r="AF340" s="26">
        <f t="shared" si="61"/>
        <v>0</v>
      </c>
    </row>
    <row r="341" spans="1:33" ht="15" thickBot="1" x14ac:dyDescent="0.35">
      <c r="A341" s="42" t="s">
        <v>28</v>
      </c>
      <c r="B341" s="43"/>
      <c r="C341" s="44">
        <f>SUM(C277:C340)</f>
        <v>0</v>
      </c>
      <c r="D341" s="44">
        <f>SUM(D277:D340)</f>
        <v>0</v>
      </c>
      <c r="E341" s="44">
        <f>SUM(E277:E340)</f>
        <v>0</v>
      </c>
      <c r="F341" s="45">
        <f>(SUM(F277:F308)+SUM(F310:F340))/31</f>
        <v>0</v>
      </c>
      <c r="G341" s="45">
        <f t="shared" ref="G341:H341" si="62">(SUM(G277:G308)+SUM(G310:G340))/31</f>
        <v>0</v>
      </c>
      <c r="H341" s="45">
        <f t="shared" si="62"/>
        <v>0</v>
      </c>
      <c r="I341" s="46" t="s">
        <v>28</v>
      </c>
      <c r="J341" s="47"/>
      <c r="K341" s="47">
        <f>SUM(K277:K340)</f>
        <v>4700</v>
      </c>
      <c r="L341" s="47">
        <f>SUM(L277:L340)</f>
        <v>3262</v>
      </c>
      <c r="M341" s="47">
        <f>SUM(M277:M340)</f>
        <v>384</v>
      </c>
      <c r="N341" s="48">
        <f>(SUM(N277:N308)+SUM(N310:N340))/31</f>
        <v>250.95607458462069</v>
      </c>
      <c r="O341" s="48">
        <f t="shared" ref="O341:P341" si="63">(SUM(O277:O308)+SUM(O310:O340))/31</f>
        <v>175.44238705356176</v>
      </c>
      <c r="P341" s="48">
        <f t="shared" si="63"/>
        <v>20.579910550310043</v>
      </c>
      <c r="Q341" s="49" t="s">
        <v>28</v>
      </c>
      <c r="R341" s="50"/>
      <c r="S341" s="51">
        <f>SUM(S277:S340)</f>
        <v>0</v>
      </c>
      <c r="T341" s="51">
        <f>SUM(T277:T340)</f>
        <v>0</v>
      </c>
      <c r="U341" s="51">
        <f>SUM(U277:U340)</f>
        <v>0</v>
      </c>
      <c r="V341" s="52">
        <f>(SUM(V277:V308)+SUM(V310:V340))/31</f>
        <v>0</v>
      </c>
      <c r="W341" s="52">
        <f t="shared" ref="W341:X341" si="64">(SUM(W277:W308)+SUM(W310:W340))/31</f>
        <v>0</v>
      </c>
      <c r="X341" s="52">
        <f t="shared" si="64"/>
        <v>0</v>
      </c>
      <c r="Y341" s="53" t="s">
        <v>28</v>
      </c>
      <c r="Z341" s="54"/>
      <c r="AA341" s="55">
        <f>SUM(AA277:AA340)</f>
        <v>0</v>
      </c>
      <c r="AB341" s="55">
        <f>SUM(AB277:AB340)</f>
        <v>0</v>
      </c>
      <c r="AC341" s="55">
        <f>SUM(AC277:AC340)</f>
        <v>0</v>
      </c>
      <c r="AD341" s="56">
        <f>(SUM(AD277:AD308)+SUM(AD310:AD340))/31</f>
        <v>0</v>
      </c>
      <c r="AE341" s="56">
        <f t="shared" ref="AE341:AF341" si="65">(SUM(AE277:AE308)+SUM(AE310:AE340))/31</f>
        <v>0</v>
      </c>
      <c r="AF341" s="58">
        <f t="shared" si="65"/>
        <v>0</v>
      </c>
    </row>
    <row r="342" spans="1:33" ht="36.6" x14ac:dyDescent="0.7">
      <c r="A342" s="106" t="s">
        <v>66</v>
      </c>
      <c r="B342" s="107"/>
      <c r="C342" s="107"/>
      <c r="D342" s="107"/>
      <c r="E342" s="107"/>
      <c r="F342" s="107"/>
      <c r="G342" s="107"/>
      <c r="H342" s="107"/>
      <c r="I342" s="107"/>
      <c r="J342" s="107"/>
      <c r="K342" s="107"/>
      <c r="L342" s="107"/>
      <c r="M342" s="107"/>
      <c r="N342" s="107"/>
      <c r="O342" s="107"/>
      <c r="P342" s="107"/>
      <c r="Q342" s="107"/>
      <c r="R342" s="107"/>
      <c r="S342" s="107"/>
      <c r="T342" s="107"/>
      <c r="U342" s="107"/>
      <c r="V342" s="107"/>
      <c r="W342" s="107"/>
      <c r="X342" s="107"/>
      <c r="Y342" s="107"/>
      <c r="Z342" s="107"/>
      <c r="AA342" s="107"/>
      <c r="AB342" s="107"/>
      <c r="AC342" s="107"/>
      <c r="AD342" s="107"/>
      <c r="AE342" s="107"/>
      <c r="AF342" s="108"/>
      <c r="AG342" s="1">
        <v>5900</v>
      </c>
    </row>
    <row r="343" spans="1:33" x14ac:dyDescent="0.3">
      <c r="A343" s="104"/>
      <c r="B343" s="105"/>
      <c r="C343" s="105"/>
      <c r="D343" s="3" t="s">
        <v>14</v>
      </c>
      <c r="E343" s="4">
        <v>2011</v>
      </c>
      <c r="F343" s="4" t="s">
        <v>15</v>
      </c>
      <c r="G343" s="3">
        <v>1E-4</v>
      </c>
      <c r="H343" s="105"/>
      <c r="I343" s="105"/>
      <c r="J343" s="105"/>
      <c r="K343" s="105"/>
      <c r="L343" s="5" t="s">
        <v>14</v>
      </c>
      <c r="M343" s="6">
        <v>30403</v>
      </c>
      <c r="N343" s="6" t="s">
        <v>15</v>
      </c>
      <c r="O343" s="5">
        <v>1E-4</v>
      </c>
      <c r="P343" s="105"/>
      <c r="Q343" s="105"/>
      <c r="R343" s="105"/>
      <c r="S343" s="105"/>
      <c r="T343" s="7" t="s">
        <v>14</v>
      </c>
      <c r="U343" s="8">
        <v>2197</v>
      </c>
      <c r="V343" s="8" t="s">
        <v>15</v>
      </c>
      <c r="W343" s="7">
        <v>1E-4</v>
      </c>
      <c r="X343" s="79"/>
      <c r="Y343" s="79"/>
      <c r="Z343" s="79"/>
      <c r="AA343" s="79"/>
      <c r="AB343" s="10" t="s">
        <v>14</v>
      </c>
      <c r="AC343" s="11">
        <v>2523</v>
      </c>
      <c r="AD343" s="11" t="s">
        <v>15</v>
      </c>
      <c r="AE343" s="10">
        <v>1E-4</v>
      </c>
      <c r="AF343" s="12"/>
    </row>
    <row r="344" spans="1:33" x14ac:dyDescent="0.3">
      <c r="A344" s="90" t="s">
        <v>16</v>
      </c>
      <c r="B344" s="15" t="s">
        <v>17</v>
      </c>
      <c r="C344" s="15" t="s">
        <v>18</v>
      </c>
      <c r="D344" s="15" t="s">
        <v>19</v>
      </c>
      <c r="E344" s="15" t="s">
        <v>20</v>
      </c>
      <c r="F344" s="15" t="s">
        <v>21</v>
      </c>
      <c r="G344" s="15" t="s">
        <v>22</v>
      </c>
      <c r="H344" s="15" t="s">
        <v>23</v>
      </c>
      <c r="I344" s="92" t="s">
        <v>24</v>
      </c>
      <c r="J344" s="16" t="s">
        <v>17</v>
      </c>
      <c r="K344" s="16" t="s">
        <v>18</v>
      </c>
      <c r="L344" s="16" t="s">
        <v>19</v>
      </c>
      <c r="M344" s="16" t="s">
        <v>20</v>
      </c>
      <c r="N344" s="16" t="s">
        <v>21</v>
      </c>
      <c r="O344" s="16" t="s">
        <v>22</v>
      </c>
      <c r="P344" s="16" t="s">
        <v>23</v>
      </c>
      <c r="Q344" s="94" t="s">
        <v>25</v>
      </c>
      <c r="R344" s="17" t="s">
        <v>26</v>
      </c>
      <c r="S344" s="17" t="s">
        <v>18</v>
      </c>
      <c r="T344" s="17" t="s">
        <v>19</v>
      </c>
      <c r="U344" s="17" t="s">
        <v>20</v>
      </c>
      <c r="V344" s="17" t="s">
        <v>21</v>
      </c>
      <c r="W344" s="17" t="s">
        <v>22</v>
      </c>
      <c r="X344" s="17" t="s">
        <v>23</v>
      </c>
      <c r="Y344" s="96" t="s">
        <v>27</v>
      </c>
      <c r="Z344" s="18" t="s">
        <v>26</v>
      </c>
      <c r="AA344" s="18" t="s">
        <v>18</v>
      </c>
      <c r="AB344" s="18" t="s">
        <v>19</v>
      </c>
      <c r="AC344" s="18" t="s">
        <v>20</v>
      </c>
      <c r="AD344" s="18" t="s">
        <v>21</v>
      </c>
      <c r="AE344" s="18" t="s">
        <v>22</v>
      </c>
      <c r="AF344" s="19" t="s">
        <v>23</v>
      </c>
    </row>
    <row r="345" spans="1:33" x14ac:dyDescent="0.3">
      <c r="A345" s="90"/>
      <c r="B345" s="20">
        <v>0</v>
      </c>
      <c r="C345" s="20"/>
      <c r="D345" s="20"/>
      <c r="E345" s="20"/>
      <c r="F345" s="75">
        <f>C345/($E$343*$G$343)</f>
        <v>0</v>
      </c>
      <c r="G345" s="75">
        <f t="shared" ref="G345:H360" si="66">D345/($E$343*$G$343)</f>
        <v>0</v>
      </c>
      <c r="H345" s="75">
        <f t="shared" si="66"/>
        <v>0</v>
      </c>
      <c r="I345" s="92"/>
      <c r="J345" s="16">
        <v>0</v>
      </c>
      <c r="K345">
        <v>371</v>
      </c>
      <c r="L345">
        <v>270</v>
      </c>
      <c r="M345">
        <v>29</v>
      </c>
      <c r="N345" s="76">
        <f>K345/($M$343*$O$343)</f>
        <v>122.02743150347004</v>
      </c>
      <c r="O345" s="76">
        <f t="shared" ref="O345:P360" si="67">L345/($M$343*$O$343)</f>
        <v>88.807025622471457</v>
      </c>
      <c r="P345" s="76">
        <f t="shared" si="67"/>
        <v>9.5385323816728604</v>
      </c>
      <c r="Q345" s="94"/>
      <c r="R345" s="17">
        <v>0</v>
      </c>
      <c r="S345" s="24"/>
      <c r="T345" s="24"/>
      <c r="U345" s="24"/>
      <c r="V345" s="77">
        <f>S345/($U$343*$W$343)</f>
        <v>0</v>
      </c>
      <c r="W345" s="77">
        <f t="shared" ref="W345:X360" si="68">T345/($U$343*$W$343)</f>
        <v>0</v>
      </c>
      <c r="X345" s="77">
        <f t="shared" si="68"/>
        <v>0</v>
      </c>
      <c r="Y345" s="96"/>
      <c r="Z345" s="18">
        <v>0</v>
      </c>
      <c r="AA345" s="26"/>
      <c r="AB345" s="26"/>
      <c r="AC345" s="26"/>
      <c r="AD345" s="78">
        <f>AA345/($AC$343*$AE$343)</f>
        <v>0</v>
      </c>
      <c r="AE345" s="78">
        <f t="shared" ref="AE345:AF360" si="69">AB345/($AC$343*$AE$343)</f>
        <v>0</v>
      </c>
      <c r="AF345" s="78">
        <f t="shared" si="69"/>
        <v>0</v>
      </c>
    </row>
    <row r="346" spans="1:33" x14ac:dyDescent="0.3">
      <c r="A346" s="90"/>
      <c r="B346" s="20">
        <v>1</v>
      </c>
      <c r="C346" s="20"/>
      <c r="D346" s="20"/>
      <c r="E346" s="20"/>
      <c r="F346" s="75">
        <f t="shared" ref="F346:H408" si="70">C346/($E$343*$G$343)</f>
        <v>0</v>
      </c>
      <c r="G346" s="75">
        <f t="shared" si="66"/>
        <v>0</v>
      </c>
      <c r="H346" s="75">
        <f t="shared" si="66"/>
        <v>0</v>
      </c>
      <c r="I346" s="92"/>
      <c r="J346" s="16">
        <v>1</v>
      </c>
      <c r="K346">
        <v>379</v>
      </c>
      <c r="L346">
        <v>244</v>
      </c>
      <c r="M346">
        <v>62</v>
      </c>
      <c r="N346" s="76">
        <f t="shared" ref="N346:P408" si="71">K346/($M$343*$O$343)</f>
        <v>124.6587507811729</v>
      </c>
      <c r="O346" s="76">
        <f t="shared" si="67"/>
        <v>80.25523796993717</v>
      </c>
      <c r="P346" s="76">
        <f t="shared" si="67"/>
        <v>20.39272440219715</v>
      </c>
      <c r="Q346" s="94"/>
      <c r="R346" s="17">
        <v>1</v>
      </c>
      <c r="S346" s="24"/>
      <c r="T346" s="24"/>
      <c r="U346" s="24"/>
      <c r="V346" s="77">
        <f t="shared" ref="V346:X408" si="72">S346/($U$343*$W$343)</f>
        <v>0</v>
      </c>
      <c r="W346" s="77">
        <f t="shared" si="68"/>
        <v>0</v>
      </c>
      <c r="X346" s="77">
        <f t="shared" si="68"/>
        <v>0</v>
      </c>
      <c r="Y346" s="96"/>
      <c r="Z346" s="18">
        <v>1</v>
      </c>
      <c r="AA346" s="26"/>
      <c r="AB346" s="26"/>
      <c r="AC346" s="26"/>
      <c r="AD346" s="78">
        <f t="shared" ref="AD346:AF408" si="73">AA346/($AC$343*$AE$343)</f>
        <v>0</v>
      </c>
      <c r="AE346" s="78">
        <f t="shared" si="69"/>
        <v>0</v>
      </c>
      <c r="AF346" s="78">
        <f t="shared" si="69"/>
        <v>0</v>
      </c>
    </row>
    <row r="347" spans="1:33" x14ac:dyDescent="0.3">
      <c r="A347" s="90"/>
      <c r="B347" s="20">
        <v>2</v>
      </c>
      <c r="C347" s="20"/>
      <c r="D347" s="20"/>
      <c r="E347" s="20"/>
      <c r="F347" s="75">
        <f t="shared" si="70"/>
        <v>0</v>
      </c>
      <c r="G347" s="75">
        <f t="shared" si="66"/>
        <v>0</v>
      </c>
      <c r="H347" s="75">
        <f t="shared" si="66"/>
        <v>0</v>
      </c>
      <c r="I347" s="92"/>
      <c r="J347" s="16">
        <v>2</v>
      </c>
      <c r="K347">
        <v>250</v>
      </c>
      <c r="L347">
        <v>172</v>
      </c>
      <c r="M347">
        <v>22</v>
      </c>
      <c r="N347" s="76">
        <f t="shared" si="71"/>
        <v>82.228727428214313</v>
      </c>
      <c r="O347" s="76">
        <f t="shared" si="67"/>
        <v>56.573364470611452</v>
      </c>
      <c r="P347" s="76">
        <f t="shared" si="67"/>
        <v>7.2361280136828601</v>
      </c>
      <c r="Q347" s="94"/>
      <c r="R347" s="17">
        <v>2</v>
      </c>
      <c r="S347" s="24"/>
      <c r="T347" s="24"/>
      <c r="U347" s="24"/>
      <c r="V347" s="77">
        <f t="shared" si="72"/>
        <v>0</v>
      </c>
      <c r="W347" s="77">
        <f t="shared" si="68"/>
        <v>0</v>
      </c>
      <c r="X347" s="77">
        <f t="shared" si="68"/>
        <v>0</v>
      </c>
      <c r="Y347" s="96"/>
      <c r="Z347" s="18">
        <v>2</v>
      </c>
      <c r="AA347" s="26"/>
      <c r="AB347" s="26"/>
      <c r="AC347" s="26"/>
      <c r="AD347" s="78">
        <f t="shared" si="73"/>
        <v>0</v>
      </c>
      <c r="AE347" s="78">
        <f t="shared" si="69"/>
        <v>0</v>
      </c>
      <c r="AF347" s="78">
        <f t="shared" si="69"/>
        <v>0</v>
      </c>
    </row>
    <row r="348" spans="1:33" x14ac:dyDescent="0.3">
      <c r="A348" s="90"/>
      <c r="B348" s="20">
        <v>3</v>
      </c>
      <c r="C348" s="20"/>
      <c r="D348" s="20"/>
      <c r="E348" s="20"/>
      <c r="F348" s="75">
        <f t="shared" si="70"/>
        <v>0</v>
      </c>
      <c r="G348" s="75">
        <f t="shared" si="66"/>
        <v>0</v>
      </c>
      <c r="H348" s="75">
        <f t="shared" si="66"/>
        <v>0</v>
      </c>
      <c r="I348" s="92"/>
      <c r="J348" s="16">
        <v>3</v>
      </c>
      <c r="K348">
        <v>427</v>
      </c>
      <c r="L348">
        <v>340</v>
      </c>
      <c r="M348">
        <v>34</v>
      </c>
      <c r="N348" s="76">
        <f t="shared" si="71"/>
        <v>140.44666644739004</v>
      </c>
      <c r="O348" s="76">
        <f t="shared" si="67"/>
        <v>111.83106930237147</v>
      </c>
      <c r="P348" s="76">
        <f t="shared" si="67"/>
        <v>11.183106930237146</v>
      </c>
      <c r="Q348" s="94"/>
      <c r="R348" s="17">
        <v>3</v>
      </c>
      <c r="S348" s="24"/>
      <c r="T348" s="24"/>
      <c r="U348" s="24"/>
      <c r="V348" s="77">
        <f t="shared" si="72"/>
        <v>0</v>
      </c>
      <c r="W348" s="77">
        <f t="shared" si="68"/>
        <v>0</v>
      </c>
      <c r="X348" s="77">
        <f t="shared" si="68"/>
        <v>0</v>
      </c>
      <c r="Y348" s="96"/>
      <c r="Z348" s="18">
        <v>3</v>
      </c>
      <c r="AA348" s="26"/>
      <c r="AB348" s="26"/>
      <c r="AC348" s="26"/>
      <c r="AD348" s="78">
        <f t="shared" si="73"/>
        <v>0</v>
      </c>
      <c r="AE348" s="78">
        <f t="shared" si="69"/>
        <v>0</v>
      </c>
      <c r="AF348" s="78">
        <f t="shared" si="69"/>
        <v>0</v>
      </c>
    </row>
    <row r="349" spans="1:33" x14ac:dyDescent="0.3">
      <c r="A349" s="90"/>
      <c r="B349" s="20">
        <v>4</v>
      </c>
      <c r="C349" s="20"/>
      <c r="D349" s="20"/>
      <c r="E349" s="20"/>
      <c r="F349" s="75">
        <f t="shared" si="70"/>
        <v>0</v>
      </c>
      <c r="G349" s="75">
        <f t="shared" si="66"/>
        <v>0</v>
      </c>
      <c r="H349" s="75">
        <f t="shared" si="66"/>
        <v>0</v>
      </c>
      <c r="I349" s="92"/>
      <c r="J349" s="16">
        <v>4</v>
      </c>
      <c r="K349">
        <v>800</v>
      </c>
      <c r="L349">
        <v>683</v>
      </c>
      <c r="M349">
        <v>101</v>
      </c>
      <c r="N349" s="76">
        <f t="shared" si="71"/>
        <v>263.13192777028581</v>
      </c>
      <c r="O349" s="76">
        <f t="shared" si="67"/>
        <v>224.64888333388151</v>
      </c>
      <c r="P349" s="76">
        <f t="shared" si="67"/>
        <v>33.220405880998584</v>
      </c>
      <c r="Q349" s="94"/>
      <c r="R349" s="17">
        <v>4</v>
      </c>
      <c r="S349" s="24"/>
      <c r="T349" s="24"/>
      <c r="U349" s="24"/>
      <c r="V349" s="77">
        <f t="shared" si="72"/>
        <v>0</v>
      </c>
      <c r="W349" s="77">
        <f t="shared" si="68"/>
        <v>0</v>
      </c>
      <c r="X349" s="77">
        <f t="shared" si="68"/>
        <v>0</v>
      </c>
      <c r="Y349" s="96"/>
      <c r="Z349" s="18">
        <v>4</v>
      </c>
      <c r="AA349" s="26"/>
      <c r="AB349" s="26"/>
      <c r="AC349" s="26"/>
      <c r="AD349" s="78">
        <f t="shared" si="73"/>
        <v>0</v>
      </c>
      <c r="AE349" s="78">
        <f t="shared" si="69"/>
        <v>0</v>
      </c>
      <c r="AF349" s="78">
        <f t="shared" si="69"/>
        <v>0</v>
      </c>
    </row>
    <row r="350" spans="1:33" x14ac:dyDescent="0.3">
      <c r="A350" s="90"/>
      <c r="B350" s="20">
        <v>5</v>
      </c>
      <c r="C350" s="20"/>
      <c r="D350" s="20"/>
      <c r="E350" s="20"/>
      <c r="F350" s="75">
        <f t="shared" si="70"/>
        <v>0</v>
      </c>
      <c r="G350" s="75">
        <f t="shared" si="66"/>
        <v>0</v>
      </c>
      <c r="H350" s="75">
        <f t="shared" si="66"/>
        <v>0</v>
      </c>
      <c r="I350" s="92"/>
      <c r="J350" s="16">
        <v>5</v>
      </c>
      <c r="K350">
        <v>559</v>
      </c>
      <c r="L350">
        <v>323</v>
      </c>
      <c r="M350">
        <v>15</v>
      </c>
      <c r="N350" s="76">
        <f t="shared" si="71"/>
        <v>183.86343452948722</v>
      </c>
      <c r="O350" s="76">
        <f t="shared" si="67"/>
        <v>106.2395158372529</v>
      </c>
      <c r="P350" s="76">
        <f t="shared" si="67"/>
        <v>4.9337236456928588</v>
      </c>
      <c r="Q350" s="94"/>
      <c r="R350" s="17">
        <v>5</v>
      </c>
      <c r="S350" s="24"/>
      <c r="T350" s="24"/>
      <c r="U350" s="24"/>
      <c r="V350" s="77">
        <f t="shared" si="72"/>
        <v>0</v>
      </c>
      <c r="W350" s="77">
        <f t="shared" si="68"/>
        <v>0</v>
      </c>
      <c r="X350" s="77">
        <f t="shared" si="68"/>
        <v>0</v>
      </c>
      <c r="Y350" s="96"/>
      <c r="Z350" s="18">
        <v>5</v>
      </c>
      <c r="AA350" s="26"/>
      <c r="AB350" s="26"/>
      <c r="AC350" s="26"/>
      <c r="AD350" s="78">
        <f t="shared" si="73"/>
        <v>0</v>
      </c>
      <c r="AE350" s="78">
        <f t="shared" si="69"/>
        <v>0</v>
      </c>
      <c r="AF350" s="78">
        <f t="shared" si="69"/>
        <v>0</v>
      </c>
    </row>
    <row r="351" spans="1:33" x14ac:dyDescent="0.3">
      <c r="A351" s="90"/>
      <c r="B351" s="20">
        <v>6</v>
      </c>
      <c r="C351" s="20"/>
      <c r="D351" s="20"/>
      <c r="E351" s="20"/>
      <c r="F351" s="75">
        <f t="shared" si="70"/>
        <v>0</v>
      </c>
      <c r="G351" s="75">
        <f t="shared" si="66"/>
        <v>0</v>
      </c>
      <c r="H351" s="75">
        <f t="shared" si="66"/>
        <v>0</v>
      </c>
      <c r="I351" s="92"/>
      <c r="J351" s="16">
        <v>6</v>
      </c>
      <c r="K351">
        <v>345</v>
      </c>
      <c r="L351">
        <v>234</v>
      </c>
      <c r="M351">
        <v>53</v>
      </c>
      <c r="N351" s="76">
        <f t="shared" si="71"/>
        <v>113.47564385093575</v>
      </c>
      <c r="O351" s="76">
        <f t="shared" si="67"/>
        <v>76.966088872808598</v>
      </c>
      <c r="P351" s="76">
        <f t="shared" si="67"/>
        <v>17.432490214781435</v>
      </c>
      <c r="Q351" s="94"/>
      <c r="R351" s="17">
        <v>6</v>
      </c>
      <c r="S351" s="24"/>
      <c r="T351" s="24"/>
      <c r="U351" s="24"/>
      <c r="V351" s="77">
        <f t="shared" si="72"/>
        <v>0</v>
      </c>
      <c r="W351" s="77">
        <f t="shared" si="68"/>
        <v>0</v>
      </c>
      <c r="X351" s="77">
        <f t="shared" si="68"/>
        <v>0</v>
      </c>
      <c r="Y351" s="96"/>
      <c r="Z351" s="18">
        <v>6</v>
      </c>
      <c r="AA351" s="26"/>
      <c r="AB351" s="26"/>
      <c r="AC351" s="26"/>
      <c r="AD351" s="78">
        <f t="shared" si="73"/>
        <v>0</v>
      </c>
      <c r="AE351" s="78">
        <f t="shared" si="69"/>
        <v>0</v>
      </c>
      <c r="AF351" s="78">
        <f t="shared" si="69"/>
        <v>0</v>
      </c>
    </row>
    <row r="352" spans="1:33" x14ac:dyDescent="0.3">
      <c r="A352" s="90"/>
      <c r="B352" s="20">
        <v>7</v>
      </c>
      <c r="C352" s="20"/>
      <c r="D352" s="20"/>
      <c r="E352" s="20"/>
      <c r="F352" s="75">
        <f t="shared" si="70"/>
        <v>0</v>
      </c>
      <c r="G352" s="75">
        <f t="shared" si="66"/>
        <v>0</v>
      </c>
      <c r="H352" s="75">
        <f t="shared" si="66"/>
        <v>0</v>
      </c>
      <c r="I352" s="92"/>
      <c r="J352" s="16">
        <v>7</v>
      </c>
      <c r="K352">
        <v>426</v>
      </c>
      <c r="L352">
        <v>247</v>
      </c>
      <c r="M352">
        <v>24</v>
      </c>
      <c r="N352" s="76">
        <f t="shared" si="71"/>
        <v>140.11775153767718</v>
      </c>
      <c r="O352" s="76">
        <f t="shared" si="67"/>
        <v>81.241982699075749</v>
      </c>
      <c r="P352" s="76">
        <f t="shared" si="67"/>
        <v>7.8939578331085745</v>
      </c>
      <c r="Q352" s="94"/>
      <c r="R352" s="17">
        <v>7</v>
      </c>
      <c r="S352" s="24"/>
      <c r="T352" s="24"/>
      <c r="U352" s="24"/>
      <c r="V352" s="77">
        <f t="shared" si="72"/>
        <v>0</v>
      </c>
      <c r="W352" s="77">
        <f t="shared" si="68"/>
        <v>0</v>
      </c>
      <c r="X352" s="77">
        <f t="shared" si="68"/>
        <v>0</v>
      </c>
      <c r="Y352" s="96"/>
      <c r="Z352" s="18">
        <v>7</v>
      </c>
      <c r="AA352" s="26"/>
      <c r="AB352" s="26"/>
      <c r="AC352" s="26"/>
      <c r="AD352" s="78">
        <f t="shared" si="73"/>
        <v>0</v>
      </c>
      <c r="AE352" s="78">
        <f t="shared" si="69"/>
        <v>0</v>
      </c>
      <c r="AF352" s="78">
        <f t="shared" si="69"/>
        <v>0</v>
      </c>
    </row>
    <row r="353" spans="1:32" x14ac:dyDescent="0.3">
      <c r="A353" s="90"/>
      <c r="B353" s="20">
        <v>8</v>
      </c>
      <c r="C353" s="20"/>
      <c r="D353" s="20"/>
      <c r="E353" s="20"/>
      <c r="F353" s="75">
        <f t="shared" si="70"/>
        <v>0</v>
      </c>
      <c r="G353" s="75">
        <f t="shared" si="66"/>
        <v>0</v>
      </c>
      <c r="H353" s="75">
        <f t="shared" si="66"/>
        <v>0</v>
      </c>
      <c r="I353" s="92"/>
      <c r="J353" s="16">
        <v>8</v>
      </c>
      <c r="K353">
        <v>0</v>
      </c>
      <c r="L353">
        <v>0</v>
      </c>
      <c r="M353">
        <v>0</v>
      </c>
      <c r="N353" s="76">
        <f t="shared" si="71"/>
        <v>0</v>
      </c>
      <c r="O353" s="76">
        <f t="shared" si="67"/>
        <v>0</v>
      </c>
      <c r="P353" s="76">
        <f t="shared" si="67"/>
        <v>0</v>
      </c>
      <c r="Q353" s="94"/>
      <c r="R353" s="17">
        <v>8</v>
      </c>
      <c r="S353" s="24"/>
      <c r="T353" s="24"/>
      <c r="U353" s="24"/>
      <c r="V353" s="77">
        <f t="shared" si="72"/>
        <v>0</v>
      </c>
      <c r="W353" s="77">
        <f t="shared" si="68"/>
        <v>0</v>
      </c>
      <c r="X353" s="77">
        <f t="shared" si="68"/>
        <v>0</v>
      </c>
      <c r="Y353" s="96"/>
      <c r="Z353" s="18">
        <v>8</v>
      </c>
      <c r="AA353" s="26"/>
      <c r="AB353" s="26"/>
      <c r="AC353" s="26"/>
      <c r="AD353" s="78">
        <f t="shared" si="73"/>
        <v>0</v>
      </c>
      <c r="AE353" s="78">
        <f t="shared" si="69"/>
        <v>0</v>
      </c>
      <c r="AF353" s="78">
        <f t="shared" si="69"/>
        <v>0</v>
      </c>
    </row>
    <row r="354" spans="1:32" x14ac:dyDescent="0.3">
      <c r="A354" s="90"/>
      <c r="B354" s="20">
        <v>9</v>
      </c>
      <c r="C354" s="20"/>
      <c r="D354" s="20"/>
      <c r="E354" s="20"/>
      <c r="F354" s="75">
        <f t="shared" si="70"/>
        <v>0</v>
      </c>
      <c r="G354" s="75">
        <f t="shared" si="66"/>
        <v>0</v>
      </c>
      <c r="H354" s="75">
        <f t="shared" si="66"/>
        <v>0</v>
      </c>
      <c r="I354" s="92"/>
      <c r="J354" s="16">
        <v>9</v>
      </c>
      <c r="K354">
        <v>345</v>
      </c>
      <c r="L354">
        <v>205</v>
      </c>
      <c r="M354">
        <v>32</v>
      </c>
      <c r="N354" s="76">
        <f t="shared" si="71"/>
        <v>113.47564385093575</v>
      </c>
      <c r="O354" s="76">
        <f t="shared" si="67"/>
        <v>67.427556491135732</v>
      </c>
      <c r="P354" s="76">
        <f t="shared" si="67"/>
        <v>10.525277110811432</v>
      </c>
      <c r="Q354" s="94"/>
      <c r="R354" s="17">
        <v>9</v>
      </c>
      <c r="S354" s="24"/>
      <c r="T354" s="24"/>
      <c r="U354" s="24"/>
      <c r="V354" s="77">
        <f t="shared" si="72"/>
        <v>0</v>
      </c>
      <c r="W354" s="77">
        <f t="shared" si="68"/>
        <v>0</v>
      </c>
      <c r="X354" s="77">
        <f t="shared" si="68"/>
        <v>0</v>
      </c>
      <c r="Y354" s="96"/>
      <c r="Z354" s="18">
        <v>9</v>
      </c>
      <c r="AA354" s="26"/>
      <c r="AB354" s="26"/>
      <c r="AC354" s="26"/>
      <c r="AD354" s="78">
        <f t="shared" si="73"/>
        <v>0</v>
      </c>
      <c r="AE354" s="78">
        <f t="shared" si="69"/>
        <v>0</v>
      </c>
      <c r="AF354" s="78">
        <f t="shared" si="69"/>
        <v>0</v>
      </c>
    </row>
    <row r="355" spans="1:32" x14ac:dyDescent="0.3">
      <c r="A355" s="90"/>
      <c r="B355" s="20">
        <v>10</v>
      </c>
      <c r="C355" s="20"/>
      <c r="D355" s="20"/>
      <c r="E355" s="20"/>
      <c r="F355" s="75">
        <f t="shared" si="70"/>
        <v>0</v>
      </c>
      <c r="G355" s="75">
        <f t="shared" si="66"/>
        <v>0</v>
      </c>
      <c r="H355" s="75">
        <f t="shared" si="66"/>
        <v>0</v>
      </c>
      <c r="I355" s="92"/>
      <c r="J355" s="16">
        <v>10</v>
      </c>
      <c r="K355">
        <v>292</v>
      </c>
      <c r="L355">
        <v>153</v>
      </c>
      <c r="M355">
        <v>5</v>
      </c>
      <c r="N355" s="76">
        <f t="shared" si="71"/>
        <v>96.043153636154315</v>
      </c>
      <c r="O355" s="76">
        <f t="shared" si="67"/>
        <v>50.323981186067158</v>
      </c>
      <c r="P355" s="76">
        <f t="shared" si="67"/>
        <v>1.6445745485642862</v>
      </c>
      <c r="Q355" s="94"/>
      <c r="R355" s="17">
        <v>10</v>
      </c>
      <c r="S355" s="24"/>
      <c r="T355" s="24"/>
      <c r="U355" s="24"/>
      <c r="V355" s="77">
        <f t="shared" si="72"/>
        <v>0</v>
      </c>
      <c r="W355" s="77">
        <f t="shared" si="68"/>
        <v>0</v>
      </c>
      <c r="X355" s="77">
        <f t="shared" si="68"/>
        <v>0</v>
      </c>
      <c r="Y355" s="96"/>
      <c r="Z355" s="18">
        <v>10</v>
      </c>
      <c r="AA355" s="26"/>
      <c r="AB355" s="26"/>
      <c r="AC355" s="26"/>
      <c r="AD355" s="78">
        <f t="shared" si="73"/>
        <v>0</v>
      </c>
      <c r="AE355" s="78">
        <f t="shared" si="69"/>
        <v>0</v>
      </c>
      <c r="AF355" s="78">
        <f t="shared" si="69"/>
        <v>0</v>
      </c>
    </row>
    <row r="356" spans="1:32" x14ac:dyDescent="0.3">
      <c r="A356" s="90"/>
      <c r="B356" s="20">
        <v>11</v>
      </c>
      <c r="C356" s="20"/>
      <c r="D356" s="20"/>
      <c r="E356" s="20"/>
      <c r="F356" s="75">
        <f t="shared" si="70"/>
        <v>0</v>
      </c>
      <c r="G356" s="75">
        <f t="shared" si="66"/>
        <v>0</v>
      </c>
      <c r="H356" s="75">
        <f t="shared" si="66"/>
        <v>0</v>
      </c>
      <c r="I356" s="92"/>
      <c r="J356" s="16">
        <v>11</v>
      </c>
      <c r="K356">
        <v>392</v>
      </c>
      <c r="L356">
        <v>248</v>
      </c>
      <c r="M356">
        <v>12</v>
      </c>
      <c r="N356" s="76">
        <f t="shared" si="71"/>
        <v>128.93464460744005</v>
      </c>
      <c r="O356" s="76">
        <f t="shared" si="67"/>
        <v>81.570897608788599</v>
      </c>
      <c r="P356" s="76">
        <f t="shared" si="67"/>
        <v>3.9469789165542872</v>
      </c>
      <c r="Q356" s="94"/>
      <c r="R356" s="17">
        <v>11</v>
      </c>
      <c r="S356" s="24"/>
      <c r="T356" s="24"/>
      <c r="U356" s="24"/>
      <c r="V356" s="77">
        <f t="shared" si="72"/>
        <v>0</v>
      </c>
      <c r="W356" s="77">
        <f t="shared" si="68"/>
        <v>0</v>
      </c>
      <c r="X356" s="77">
        <f t="shared" si="68"/>
        <v>0</v>
      </c>
      <c r="Y356" s="96"/>
      <c r="Z356" s="18">
        <v>11</v>
      </c>
      <c r="AA356" s="26"/>
      <c r="AB356" s="26"/>
      <c r="AC356" s="26"/>
      <c r="AD356" s="78">
        <f t="shared" si="73"/>
        <v>0</v>
      </c>
      <c r="AE356" s="78">
        <f t="shared" si="69"/>
        <v>0</v>
      </c>
      <c r="AF356" s="78">
        <f t="shared" si="69"/>
        <v>0</v>
      </c>
    </row>
    <row r="357" spans="1:32" x14ac:dyDescent="0.3">
      <c r="A357" s="90"/>
      <c r="B357" s="20">
        <v>12</v>
      </c>
      <c r="C357" s="20"/>
      <c r="D357" s="20"/>
      <c r="E357" s="20"/>
      <c r="F357" s="75">
        <f t="shared" si="70"/>
        <v>0</v>
      </c>
      <c r="G357" s="75">
        <f t="shared" si="66"/>
        <v>0</v>
      </c>
      <c r="H357" s="75">
        <f t="shared" si="66"/>
        <v>0</v>
      </c>
      <c r="I357" s="92"/>
      <c r="J357" s="16">
        <v>12</v>
      </c>
      <c r="K357">
        <v>626</v>
      </c>
      <c r="L357">
        <v>363</v>
      </c>
      <c r="M357">
        <v>12</v>
      </c>
      <c r="N357" s="76">
        <f t="shared" si="71"/>
        <v>205.90073348024865</v>
      </c>
      <c r="O357" s="76">
        <f t="shared" si="67"/>
        <v>119.39611222576718</v>
      </c>
      <c r="P357" s="76">
        <f t="shared" si="67"/>
        <v>3.9469789165542872</v>
      </c>
      <c r="Q357" s="94"/>
      <c r="R357" s="17">
        <v>12</v>
      </c>
      <c r="S357" s="24"/>
      <c r="T357" s="24"/>
      <c r="U357" s="24"/>
      <c r="V357" s="77">
        <f t="shared" si="72"/>
        <v>0</v>
      </c>
      <c r="W357" s="77">
        <f t="shared" si="68"/>
        <v>0</v>
      </c>
      <c r="X357" s="77">
        <f t="shared" si="68"/>
        <v>0</v>
      </c>
      <c r="Y357" s="96"/>
      <c r="Z357" s="18">
        <v>12</v>
      </c>
      <c r="AA357" s="26"/>
      <c r="AB357" s="26"/>
      <c r="AC357" s="26"/>
      <c r="AD357" s="78">
        <f t="shared" si="73"/>
        <v>0</v>
      </c>
      <c r="AE357" s="78">
        <f t="shared" si="69"/>
        <v>0</v>
      </c>
      <c r="AF357" s="78">
        <f t="shared" si="69"/>
        <v>0</v>
      </c>
    </row>
    <row r="358" spans="1:32" x14ac:dyDescent="0.3">
      <c r="A358" s="90"/>
      <c r="B358" s="20">
        <v>13</v>
      </c>
      <c r="C358" s="20"/>
      <c r="D358" s="20"/>
      <c r="E358" s="20"/>
      <c r="F358" s="75">
        <f t="shared" si="70"/>
        <v>0</v>
      </c>
      <c r="G358" s="75">
        <f t="shared" si="66"/>
        <v>0</v>
      </c>
      <c r="H358" s="75">
        <f t="shared" si="66"/>
        <v>0</v>
      </c>
      <c r="I358" s="92"/>
      <c r="J358" s="16">
        <v>13</v>
      </c>
      <c r="K358">
        <v>603</v>
      </c>
      <c r="L358">
        <v>392</v>
      </c>
      <c r="M358">
        <v>3</v>
      </c>
      <c r="N358" s="76">
        <f t="shared" si="71"/>
        <v>198.33569055685294</v>
      </c>
      <c r="O358" s="76">
        <f t="shared" si="67"/>
        <v>128.93464460744005</v>
      </c>
      <c r="P358" s="76">
        <f t="shared" si="67"/>
        <v>0.98674472913857181</v>
      </c>
      <c r="Q358" s="94"/>
      <c r="R358" s="17">
        <v>13</v>
      </c>
      <c r="S358" s="24"/>
      <c r="T358" s="24"/>
      <c r="U358" s="24"/>
      <c r="V358" s="77">
        <f t="shared" si="72"/>
        <v>0</v>
      </c>
      <c r="W358" s="77">
        <f t="shared" si="68"/>
        <v>0</v>
      </c>
      <c r="X358" s="77">
        <f t="shared" si="68"/>
        <v>0</v>
      </c>
      <c r="Y358" s="96"/>
      <c r="Z358" s="18">
        <v>13</v>
      </c>
      <c r="AA358" s="26"/>
      <c r="AB358" s="26"/>
      <c r="AC358" s="26"/>
      <c r="AD358" s="78">
        <f t="shared" si="73"/>
        <v>0</v>
      </c>
      <c r="AE358" s="78">
        <f t="shared" si="69"/>
        <v>0</v>
      </c>
      <c r="AF358" s="78">
        <f t="shared" si="69"/>
        <v>0</v>
      </c>
    </row>
    <row r="359" spans="1:32" x14ac:dyDescent="0.3">
      <c r="A359" s="90"/>
      <c r="B359" s="20">
        <v>14</v>
      </c>
      <c r="C359" s="20"/>
      <c r="D359" s="20"/>
      <c r="E359" s="20"/>
      <c r="F359" s="75">
        <f t="shared" si="70"/>
        <v>0</v>
      </c>
      <c r="G359" s="75">
        <f t="shared" si="66"/>
        <v>0</v>
      </c>
      <c r="H359" s="75">
        <f t="shared" si="66"/>
        <v>0</v>
      </c>
      <c r="I359" s="92"/>
      <c r="J359" s="16">
        <v>14</v>
      </c>
      <c r="K359">
        <v>0</v>
      </c>
      <c r="L359">
        <v>0</v>
      </c>
      <c r="M359">
        <v>0</v>
      </c>
      <c r="N359" s="76">
        <f t="shared" si="71"/>
        <v>0</v>
      </c>
      <c r="O359" s="76">
        <f t="shared" si="67"/>
        <v>0</v>
      </c>
      <c r="P359" s="76">
        <f t="shared" si="67"/>
        <v>0</v>
      </c>
      <c r="Q359" s="94"/>
      <c r="R359" s="17">
        <v>14</v>
      </c>
      <c r="S359" s="24"/>
      <c r="T359" s="24"/>
      <c r="U359" s="24"/>
      <c r="V359" s="77">
        <f t="shared" si="72"/>
        <v>0</v>
      </c>
      <c r="W359" s="77">
        <f t="shared" si="68"/>
        <v>0</v>
      </c>
      <c r="X359" s="77">
        <f t="shared" si="68"/>
        <v>0</v>
      </c>
      <c r="Y359" s="96"/>
      <c r="Z359" s="18">
        <v>14</v>
      </c>
      <c r="AA359" s="26"/>
      <c r="AB359" s="26"/>
      <c r="AC359" s="26"/>
      <c r="AD359" s="78">
        <f t="shared" si="73"/>
        <v>0</v>
      </c>
      <c r="AE359" s="78">
        <f t="shared" si="69"/>
        <v>0</v>
      </c>
      <c r="AF359" s="78">
        <f t="shared" si="69"/>
        <v>0</v>
      </c>
    </row>
    <row r="360" spans="1:32" x14ac:dyDescent="0.3">
      <c r="A360" s="90"/>
      <c r="B360" s="20">
        <v>15</v>
      </c>
      <c r="C360" s="20"/>
      <c r="D360" s="20"/>
      <c r="E360" s="20"/>
      <c r="F360" s="75">
        <f t="shared" si="70"/>
        <v>0</v>
      </c>
      <c r="G360" s="75">
        <f t="shared" si="66"/>
        <v>0</v>
      </c>
      <c r="H360" s="75">
        <f t="shared" si="66"/>
        <v>0</v>
      </c>
      <c r="I360" s="92"/>
      <c r="J360" s="16">
        <v>15</v>
      </c>
      <c r="K360">
        <v>737</v>
      </c>
      <c r="L360">
        <v>421</v>
      </c>
      <c r="M360">
        <v>29</v>
      </c>
      <c r="N360" s="76">
        <f t="shared" si="71"/>
        <v>242.41028845837579</v>
      </c>
      <c r="O360" s="76">
        <f t="shared" si="67"/>
        <v>138.47317698911291</v>
      </c>
      <c r="P360" s="76">
        <f t="shared" si="67"/>
        <v>9.5385323816728604</v>
      </c>
      <c r="Q360" s="94"/>
      <c r="R360" s="17">
        <v>15</v>
      </c>
      <c r="S360" s="24"/>
      <c r="T360" s="24"/>
      <c r="U360" s="24"/>
      <c r="V360" s="77">
        <f t="shared" si="72"/>
        <v>0</v>
      </c>
      <c r="W360" s="77">
        <f t="shared" si="68"/>
        <v>0</v>
      </c>
      <c r="X360" s="77">
        <f t="shared" si="68"/>
        <v>0</v>
      </c>
      <c r="Y360" s="96"/>
      <c r="Z360" s="18">
        <v>15</v>
      </c>
      <c r="AA360" s="26"/>
      <c r="AB360" s="26"/>
      <c r="AC360" s="26"/>
      <c r="AD360" s="78">
        <f t="shared" si="73"/>
        <v>0</v>
      </c>
      <c r="AE360" s="78">
        <f t="shared" si="69"/>
        <v>0</v>
      </c>
      <c r="AF360" s="78">
        <f t="shared" si="69"/>
        <v>0</v>
      </c>
    </row>
    <row r="361" spans="1:32" x14ac:dyDescent="0.3">
      <c r="A361" s="90"/>
      <c r="B361" s="20">
        <v>16</v>
      </c>
      <c r="C361" s="20"/>
      <c r="D361" s="20"/>
      <c r="E361" s="20"/>
      <c r="F361" s="75">
        <f t="shared" si="70"/>
        <v>0</v>
      </c>
      <c r="G361" s="75">
        <f t="shared" si="70"/>
        <v>0</v>
      </c>
      <c r="H361" s="75">
        <f t="shared" si="70"/>
        <v>0</v>
      </c>
      <c r="I361" s="92"/>
      <c r="J361" s="16">
        <v>16</v>
      </c>
      <c r="K361">
        <v>1313</v>
      </c>
      <c r="L361">
        <v>787</v>
      </c>
      <c r="M361">
        <v>14</v>
      </c>
      <c r="N361" s="76">
        <f t="shared" si="71"/>
        <v>431.86527645298156</v>
      </c>
      <c r="O361" s="76">
        <f t="shared" si="71"/>
        <v>258.85603394401869</v>
      </c>
      <c r="P361" s="76">
        <f t="shared" si="71"/>
        <v>4.6048087359800016</v>
      </c>
      <c r="Q361" s="94"/>
      <c r="R361" s="17">
        <v>16</v>
      </c>
      <c r="S361" s="24"/>
      <c r="T361" s="24"/>
      <c r="U361" s="24"/>
      <c r="V361" s="77">
        <f t="shared" si="72"/>
        <v>0</v>
      </c>
      <c r="W361" s="77">
        <f t="shared" si="72"/>
        <v>0</v>
      </c>
      <c r="X361" s="77">
        <f t="shared" si="72"/>
        <v>0</v>
      </c>
      <c r="Y361" s="96"/>
      <c r="Z361" s="18">
        <v>16</v>
      </c>
      <c r="AA361" s="26"/>
      <c r="AB361" s="26"/>
      <c r="AC361" s="26"/>
      <c r="AD361" s="78">
        <f t="shared" si="73"/>
        <v>0</v>
      </c>
      <c r="AE361" s="78">
        <f t="shared" si="73"/>
        <v>0</v>
      </c>
      <c r="AF361" s="78">
        <f t="shared" si="73"/>
        <v>0</v>
      </c>
    </row>
    <row r="362" spans="1:32" x14ac:dyDescent="0.3">
      <c r="A362" s="90"/>
      <c r="B362" s="20">
        <v>17</v>
      </c>
      <c r="C362" s="20"/>
      <c r="D362" s="20"/>
      <c r="E362" s="20"/>
      <c r="F362" s="75">
        <f t="shared" si="70"/>
        <v>0</v>
      </c>
      <c r="G362" s="75">
        <f t="shared" si="70"/>
        <v>0</v>
      </c>
      <c r="H362" s="75">
        <f t="shared" si="70"/>
        <v>0</v>
      </c>
      <c r="I362" s="92"/>
      <c r="J362" s="16">
        <v>17</v>
      </c>
      <c r="K362">
        <v>0</v>
      </c>
      <c r="L362">
        <v>0</v>
      </c>
      <c r="M362">
        <v>0</v>
      </c>
      <c r="N362" s="76">
        <f t="shared" si="71"/>
        <v>0</v>
      </c>
      <c r="O362" s="76">
        <f t="shared" si="71"/>
        <v>0</v>
      </c>
      <c r="P362" s="76">
        <f t="shared" si="71"/>
        <v>0</v>
      </c>
      <c r="Q362" s="94"/>
      <c r="R362" s="17">
        <v>17</v>
      </c>
      <c r="S362" s="24"/>
      <c r="T362" s="24"/>
      <c r="U362" s="24"/>
      <c r="V362" s="77">
        <f t="shared" si="72"/>
        <v>0</v>
      </c>
      <c r="W362" s="77">
        <f t="shared" si="72"/>
        <v>0</v>
      </c>
      <c r="X362" s="77">
        <f t="shared" si="72"/>
        <v>0</v>
      </c>
      <c r="Y362" s="96"/>
      <c r="Z362" s="18">
        <v>17</v>
      </c>
      <c r="AA362" s="26"/>
      <c r="AB362" s="26"/>
      <c r="AC362" s="26"/>
      <c r="AD362" s="78">
        <f t="shared" si="73"/>
        <v>0</v>
      </c>
      <c r="AE362" s="78">
        <f t="shared" si="73"/>
        <v>0</v>
      </c>
      <c r="AF362" s="78">
        <f t="shared" si="73"/>
        <v>0</v>
      </c>
    </row>
    <row r="363" spans="1:32" x14ac:dyDescent="0.3">
      <c r="A363" s="90"/>
      <c r="B363" s="20">
        <v>18</v>
      </c>
      <c r="C363" s="20"/>
      <c r="D363" s="20"/>
      <c r="E363" s="20"/>
      <c r="F363" s="75">
        <f t="shared" si="70"/>
        <v>0</v>
      </c>
      <c r="G363" s="75">
        <f t="shared" si="70"/>
        <v>0</v>
      </c>
      <c r="H363" s="75">
        <f t="shared" si="70"/>
        <v>0</v>
      </c>
      <c r="I363" s="92"/>
      <c r="J363" s="16">
        <v>18</v>
      </c>
      <c r="K363">
        <v>0</v>
      </c>
      <c r="L363">
        <v>0</v>
      </c>
      <c r="M363">
        <v>0</v>
      </c>
      <c r="N363" s="76">
        <f t="shared" si="71"/>
        <v>0</v>
      </c>
      <c r="O363" s="76">
        <f t="shared" si="71"/>
        <v>0</v>
      </c>
      <c r="P363" s="76">
        <f t="shared" si="71"/>
        <v>0</v>
      </c>
      <c r="Q363" s="94"/>
      <c r="R363" s="17">
        <v>18</v>
      </c>
      <c r="S363" s="24"/>
      <c r="T363" s="24"/>
      <c r="U363" s="24"/>
      <c r="V363" s="77">
        <f t="shared" si="72"/>
        <v>0</v>
      </c>
      <c r="W363" s="77">
        <f t="shared" si="72"/>
        <v>0</v>
      </c>
      <c r="X363" s="77">
        <f t="shared" si="72"/>
        <v>0</v>
      </c>
      <c r="Y363" s="96"/>
      <c r="Z363" s="18">
        <v>18</v>
      </c>
      <c r="AA363" s="26"/>
      <c r="AB363" s="26"/>
      <c r="AC363" s="26"/>
      <c r="AD363" s="78">
        <f t="shared" si="73"/>
        <v>0</v>
      </c>
      <c r="AE363" s="78">
        <f t="shared" si="73"/>
        <v>0</v>
      </c>
      <c r="AF363" s="78">
        <f t="shared" si="73"/>
        <v>0</v>
      </c>
    </row>
    <row r="364" spans="1:32" x14ac:dyDescent="0.3">
      <c r="A364" s="90"/>
      <c r="B364" s="20">
        <v>19</v>
      </c>
      <c r="C364" s="20"/>
      <c r="D364" s="20"/>
      <c r="E364" s="20"/>
      <c r="F364" s="75">
        <f t="shared" si="70"/>
        <v>0</v>
      </c>
      <c r="G364" s="75">
        <f t="shared" si="70"/>
        <v>0</v>
      </c>
      <c r="H364" s="75">
        <f t="shared" si="70"/>
        <v>0</v>
      </c>
      <c r="I364" s="92"/>
      <c r="J364" s="16">
        <v>19</v>
      </c>
      <c r="K364">
        <v>0</v>
      </c>
      <c r="L364">
        <v>0</v>
      </c>
      <c r="M364">
        <v>0</v>
      </c>
      <c r="N364" s="76">
        <f t="shared" si="71"/>
        <v>0</v>
      </c>
      <c r="O364" s="76">
        <f t="shared" si="71"/>
        <v>0</v>
      </c>
      <c r="P364" s="76">
        <f t="shared" si="71"/>
        <v>0</v>
      </c>
      <c r="Q364" s="94"/>
      <c r="R364" s="17">
        <v>19</v>
      </c>
      <c r="S364" s="24"/>
      <c r="T364" s="24"/>
      <c r="U364" s="24"/>
      <c r="V364" s="77">
        <f t="shared" si="72"/>
        <v>0</v>
      </c>
      <c r="W364" s="77">
        <f t="shared" si="72"/>
        <v>0</v>
      </c>
      <c r="X364" s="77">
        <f t="shared" si="72"/>
        <v>0</v>
      </c>
      <c r="Y364" s="96"/>
      <c r="Z364" s="18">
        <v>19</v>
      </c>
      <c r="AA364" s="26"/>
      <c r="AB364" s="26"/>
      <c r="AC364" s="26"/>
      <c r="AD364" s="78">
        <f t="shared" si="73"/>
        <v>0</v>
      </c>
      <c r="AE364" s="78">
        <f t="shared" si="73"/>
        <v>0</v>
      </c>
      <c r="AF364" s="78">
        <f t="shared" si="73"/>
        <v>0</v>
      </c>
    </row>
    <row r="365" spans="1:32" x14ac:dyDescent="0.3">
      <c r="A365" s="90"/>
      <c r="B365" s="20">
        <v>20</v>
      </c>
      <c r="C365" s="20"/>
      <c r="D365" s="20"/>
      <c r="E365" s="20"/>
      <c r="F365" s="75">
        <f t="shared" si="70"/>
        <v>0</v>
      </c>
      <c r="G365" s="75">
        <f t="shared" si="70"/>
        <v>0</v>
      </c>
      <c r="H365" s="75">
        <f t="shared" si="70"/>
        <v>0</v>
      </c>
      <c r="I365" s="92"/>
      <c r="J365" s="16">
        <v>20</v>
      </c>
      <c r="K365">
        <v>0</v>
      </c>
      <c r="L365">
        <v>0</v>
      </c>
      <c r="M365">
        <v>0</v>
      </c>
      <c r="N365" s="76">
        <f t="shared" si="71"/>
        <v>0</v>
      </c>
      <c r="O365" s="76">
        <f t="shared" si="71"/>
        <v>0</v>
      </c>
      <c r="P365" s="76">
        <f t="shared" si="71"/>
        <v>0</v>
      </c>
      <c r="Q365" s="94"/>
      <c r="R365" s="17">
        <v>20</v>
      </c>
      <c r="S365" s="24"/>
      <c r="T365" s="24"/>
      <c r="U365" s="24"/>
      <c r="V365" s="77">
        <f t="shared" si="72"/>
        <v>0</v>
      </c>
      <c r="W365" s="77">
        <f t="shared" si="72"/>
        <v>0</v>
      </c>
      <c r="X365" s="77">
        <f t="shared" si="72"/>
        <v>0</v>
      </c>
      <c r="Y365" s="96"/>
      <c r="Z365" s="18">
        <v>20</v>
      </c>
      <c r="AA365" s="26"/>
      <c r="AB365" s="26"/>
      <c r="AC365" s="26"/>
      <c r="AD365" s="78">
        <f t="shared" si="73"/>
        <v>0</v>
      </c>
      <c r="AE365" s="78">
        <f t="shared" si="73"/>
        <v>0</v>
      </c>
      <c r="AF365" s="78">
        <f t="shared" si="73"/>
        <v>0</v>
      </c>
    </row>
    <row r="366" spans="1:32" x14ac:dyDescent="0.3">
      <c r="A366" s="90"/>
      <c r="B366" s="20">
        <v>21</v>
      </c>
      <c r="C366" s="20"/>
      <c r="D366" s="20"/>
      <c r="E366" s="20"/>
      <c r="F366" s="75">
        <f t="shared" si="70"/>
        <v>0</v>
      </c>
      <c r="G366" s="75">
        <f t="shared" si="70"/>
        <v>0</v>
      </c>
      <c r="H366" s="75">
        <f t="shared" si="70"/>
        <v>0</v>
      </c>
      <c r="I366" s="92"/>
      <c r="J366" s="16">
        <v>21</v>
      </c>
      <c r="K366">
        <v>0</v>
      </c>
      <c r="L366">
        <v>0</v>
      </c>
      <c r="M366">
        <v>0</v>
      </c>
      <c r="N366" s="76">
        <f t="shared" si="71"/>
        <v>0</v>
      </c>
      <c r="O366" s="76">
        <f t="shared" si="71"/>
        <v>0</v>
      </c>
      <c r="P366" s="76">
        <f t="shared" si="71"/>
        <v>0</v>
      </c>
      <c r="Q366" s="94"/>
      <c r="R366" s="17">
        <v>21</v>
      </c>
      <c r="S366" s="24"/>
      <c r="T366" s="24"/>
      <c r="U366" s="24"/>
      <c r="V366" s="77">
        <f t="shared" si="72"/>
        <v>0</v>
      </c>
      <c r="W366" s="77">
        <f t="shared" si="72"/>
        <v>0</v>
      </c>
      <c r="X366" s="77">
        <f t="shared" si="72"/>
        <v>0</v>
      </c>
      <c r="Y366" s="96"/>
      <c r="Z366" s="18">
        <v>21</v>
      </c>
      <c r="AA366" s="26"/>
      <c r="AB366" s="26"/>
      <c r="AC366" s="26"/>
      <c r="AD366" s="78">
        <f t="shared" si="73"/>
        <v>0</v>
      </c>
      <c r="AE366" s="78">
        <f t="shared" si="73"/>
        <v>0</v>
      </c>
      <c r="AF366" s="78">
        <f t="shared" si="73"/>
        <v>0</v>
      </c>
    </row>
    <row r="367" spans="1:32" x14ac:dyDescent="0.3">
      <c r="A367" s="90"/>
      <c r="B367" s="20">
        <v>22</v>
      </c>
      <c r="C367" s="20"/>
      <c r="D367" s="20"/>
      <c r="E367" s="20"/>
      <c r="F367" s="75">
        <f t="shared" si="70"/>
        <v>0</v>
      </c>
      <c r="G367" s="75">
        <f t="shared" si="70"/>
        <v>0</v>
      </c>
      <c r="H367" s="75">
        <f t="shared" si="70"/>
        <v>0</v>
      </c>
      <c r="I367" s="92"/>
      <c r="J367" s="16">
        <v>22</v>
      </c>
      <c r="K367">
        <v>0</v>
      </c>
      <c r="L367">
        <v>0</v>
      </c>
      <c r="M367">
        <v>0</v>
      </c>
      <c r="N367" s="76">
        <f t="shared" si="71"/>
        <v>0</v>
      </c>
      <c r="O367" s="76">
        <f t="shared" si="71"/>
        <v>0</v>
      </c>
      <c r="P367" s="76">
        <f t="shared" si="71"/>
        <v>0</v>
      </c>
      <c r="Q367" s="94"/>
      <c r="R367" s="17">
        <v>22</v>
      </c>
      <c r="S367" s="24"/>
      <c r="T367" s="24"/>
      <c r="U367" s="24"/>
      <c r="V367" s="77">
        <f t="shared" si="72"/>
        <v>0</v>
      </c>
      <c r="W367" s="77">
        <f t="shared" si="72"/>
        <v>0</v>
      </c>
      <c r="X367" s="77">
        <f t="shared" si="72"/>
        <v>0</v>
      </c>
      <c r="Y367" s="96"/>
      <c r="Z367" s="18">
        <v>22</v>
      </c>
      <c r="AA367" s="26"/>
      <c r="AB367" s="26"/>
      <c r="AC367" s="26"/>
      <c r="AD367" s="78">
        <f t="shared" si="73"/>
        <v>0</v>
      </c>
      <c r="AE367" s="78">
        <f t="shared" si="73"/>
        <v>0</v>
      </c>
      <c r="AF367" s="78">
        <f t="shared" si="73"/>
        <v>0</v>
      </c>
    </row>
    <row r="368" spans="1:32" x14ac:dyDescent="0.3">
      <c r="A368" s="90"/>
      <c r="B368" s="20">
        <v>23</v>
      </c>
      <c r="C368" s="20"/>
      <c r="D368" s="20"/>
      <c r="E368" s="20"/>
      <c r="F368" s="75">
        <f t="shared" si="70"/>
        <v>0</v>
      </c>
      <c r="G368" s="75">
        <f t="shared" si="70"/>
        <v>0</v>
      </c>
      <c r="H368" s="75">
        <f t="shared" si="70"/>
        <v>0</v>
      </c>
      <c r="I368" s="92"/>
      <c r="J368" s="16">
        <v>23</v>
      </c>
      <c r="K368">
        <v>0</v>
      </c>
      <c r="L368">
        <v>0</v>
      </c>
      <c r="M368">
        <v>0</v>
      </c>
      <c r="N368" s="76">
        <f t="shared" si="71"/>
        <v>0</v>
      </c>
      <c r="O368" s="76">
        <f t="shared" si="71"/>
        <v>0</v>
      </c>
      <c r="P368" s="76">
        <f t="shared" si="71"/>
        <v>0</v>
      </c>
      <c r="Q368" s="94"/>
      <c r="R368" s="17">
        <v>23</v>
      </c>
      <c r="S368" s="24"/>
      <c r="T368" s="24"/>
      <c r="U368" s="24"/>
      <c r="V368" s="77">
        <f t="shared" si="72"/>
        <v>0</v>
      </c>
      <c r="W368" s="77">
        <f t="shared" si="72"/>
        <v>0</v>
      </c>
      <c r="X368" s="77">
        <f t="shared" si="72"/>
        <v>0</v>
      </c>
      <c r="Y368" s="96"/>
      <c r="Z368" s="18">
        <v>23</v>
      </c>
      <c r="AA368" s="26"/>
      <c r="AB368" s="26"/>
      <c r="AC368" s="26"/>
      <c r="AD368" s="78">
        <f t="shared" si="73"/>
        <v>0</v>
      </c>
      <c r="AE368" s="78">
        <f t="shared" si="73"/>
        <v>0</v>
      </c>
      <c r="AF368" s="78">
        <f t="shared" si="73"/>
        <v>0</v>
      </c>
    </row>
    <row r="369" spans="1:32" x14ac:dyDescent="0.3">
      <c r="A369" s="90"/>
      <c r="B369" s="20">
        <v>24</v>
      </c>
      <c r="C369" s="20"/>
      <c r="D369" s="20"/>
      <c r="E369" s="20"/>
      <c r="F369" s="75">
        <f t="shared" si="70"/>
        <v>0</v>
      </c>
      <c r="G369" s="75">
        <f t="shared" si="70"/>
        <v>0</v>
      </c>
      <c r="H369" s="75">
        <f t="shared" si="70"/>
        <v>0</v>
      </c>
      <c r="I369" s="92"/>
      <c r="J369" s="16">
        <v>24</v>
      </c>
      <c r="K369">
        <v>0</v>
      </c>
      <c r="L369">
        <v>0</v>
      </c>
      <c r="M369">
        <v>0</v>
      </c>
      <c r="N369" s="76">
        <f t="shared" si="71"/>
        <v>0</v>
      </c>
      <c r="O369" s="76">
        <f t="shared" si="71"/>
        <v>0</v>
      </c>
      <c r="P369" s="76">
        <f t="shared" si="71"/>
        <v>0</v>
      </c>
      <c r="Q369" s="94"/>
      <c r="R369" s="17">
        <v>24</v>
      </c>
      <c r="S369" s="24"/>
      <c r="T369" s="24"/>
      <c r="U369" s="24"/>
      <c r="V369" s="77">
        <f t="shared" si="72"/>
        <v>0</v>
      </c>
      <c r="W369" s="77">
        <f t="shared" si="72"/>
        <v>0</v>
      </c>
      <c r="X369" s="77">
        <f t="shared" si="72"/>
        <v>0</v>
      </c>
      <c r="Y369" s="96"/>
      <c r="Z369" s="18">
        <v>24</v>
      </c>
      <c r="AA369" s="26"/>
      <c r="AB369" s="26"/>
      <c r="AC369" s="26"/>
      <c r="AD369" s="78">
        <f t="shared" si="73"/>
        <v>0</v>
      </c>
      <c r="AE369" s="78">
        <f t="shared" si="73"/>
        <v>0</v>
      </c>
      <c r="AF369" s="78">
        <f t="shared" si="73"/>
        <v>0</v>
      </c>
    </row>
    <row r="370" spans="1:32" x14ac:dyDescent="0.3">
      <c r="A370" s="90"/>
      <c r="B370" s="20">
        <v>25</v>
      </c>
      <c r="C370" s="20"/>
      <c r="D370" s="20"/>
      <c r="E370" s="20"/>
      <c r="F370" s="75">
        <f t="shared" si="70"/>
        <v>0</v>
      </c>
      <c r="G370" s="75">
        <f t="shared" si="70"/>
        <v>0</v>
      </c>
      <c r="H370" s="75">
        <f t="shared" si="70"/>
        <v>0</v>
      </c>
      <c r="I370" s="92"/>
      <c r="J370" s="16">
        <v>25</v>
      </c>
      <c r="K370">
        <v>0</v>
      </c>
      <c r="L370">
        <v>0</v>
      </c>
      <c r="M370">
        <v>0</v>
      </c>
      <c r="N370" s="76">
        <f t="shared" si="71"/>
        <v>0</v>
      </c>
      <c r="O370" s="76">
        <f t="shared" si="71"/>
        <v>0</v>
      </c>
      <c r="P370" s="76">
        <f t="shared" si="71"/>
        <v>0</v>
      </c>
      <c r="Q370" s="94"/>
      <c r="R370" s="17">
        <v>25</v>
      </c>
      <c r="S370" s="24"/>
      <c r="T370" s="24"/>
      <c r="U370" s="24"/>
      <c r="V370" s="77">
        <f t="shared" si="72"/>
        <v>0</v>
      </c>
      <c r="W370" s="77">
        <f t="shared" si="72"/>
        <v>0</v>
      </c>
      <c r="X370" s="77">
        <f t="shared" si="72"/>
        <v>0</v>
      </c>
      <c r="Y370" s="96"/>
      <c r="Z370" s="18">
        <v>25</v>
      </c>
      <c r="AA370" s="26"/>
      <c r="AB370" s="26"/>
      <c r="AC370" s="26"/>
      <c r="AD370" s="78">
        <f t="shared" si="73"/>
        <v>0</v>
      </c>
      <c r="AE370" s="78">
        <f t="shared" si="73"/>
        <v>0</v>
      </c>
      <c r="AF370" s="78">
        <f t="shared" si="73"/>
        <v>0</v>
      </c>
    </row>
    <row r="371" spans="1:32" x14ac:dyDescent="0.3">
      <c r="A371" s="90"/>
      <c r="B371" s="20">
        <v>26</v>
      </c>
      <c r="C371" s="20"/>
      <c r="D371" s="20"/>
      <c r="E371" s="20"/>
      <c r="F371" s="75">
        <f t="shared" si="70"/>
        <v>0</v>
      </c>
      <c r="G371" s="75">
        <f t="shared" si="70"/>
        <v>0</v>
      </c>
      <c r="H371" s="75">
        <f t="shared" si="70"/>
        <v>0</v>
      </c>
      <c r="I371" s="92"/>
      <c r="J371" s="16">
        <v>26</v>
      </c>
      <c r="K371">
        <v>0</v>
      </c>
      <c r="L371">
        <v>0</v>
      </c>
      <c r="M371">
        <v>0</v>
      </c>
      <c r="N371" s="76">
        <f t="shared" si="71"/>
        <v>0</v>
      </c>
      <c r="O371" s="76">
        <f t="shared" si="71"/>
        <v>0</v>
      </c>
      <c r="P371" s="76">
        <f t="shared" si="71"/>
        <v>0</v>
      </c>
      <c r="Q371" s="94"/>
      <c r="R371" s="17">
        <v>26</v>
      </c>
      <c r="S371" s="24"/>
      <c r="T371" s="24"/>
      <c r="U371" s="24"/>
      <c r="V371" s="77">
        <f t="shared" si="72"/>
        <v>0</v>
      </c>
      <c r="W371" s="77">
        <f t="shared" si="72"/>
        <v>0</v>
      </c>
      <c r="X371" s="77">
        <f t="shared" si="72"/>
        <v>0</v>
      </c>
      <c r="Y371" s="96"/>
      <c r="Z371" s="18">
        <v>26</v>
      </c>
      <c r="AA371" s="26"/>
      <c r="AB371" s="26"/>
      <c r="AC371" s="26"/>
      <c r="AD371" s="78">
        <f t="shared" si="73"/>
        <v>0</v>
      </c>
      <c r="AE371" s="78">
        <f t="shared" si="73"/>
        <v>0</v>
      </c>
      <c r="AF371" s="78">
        <f t="shared" si="73"/>
        <v>0</v>
      </c>
    </row>
    <row r="372" spans="1:32" x14ac:dyDescent="0.3">
      <c r="A372" s="90"/>
      <c r="B372" s="20">
        <v>27</v>
      </c>
      <c r="C372" s="20"/>
      <c r="D372" s="20"/>
      <c r="E372" s="20"/>
      <c r="F372" s="75">
        <f t="shared" si="70"/>
        <v>0</v>
      </c>
      <c r="G372" s="75">
        <f t="shared" si="70"/>
        <v>0</v>
      </c>
      <c r="H372" s="75">
        <f t="shared" si="70"/>
        <v>0</v>
      </c>
      <c r="I372" s="92"/>
      <c r="J372" s="16">
        <v>27</v>
      </c>
      <c r="K372">
        <v>0</v>
      </c>
      <c r="L372">
        <v>0</v>
      </c>
      <c r="M372">
        <v>0</v>
      </c>
      <c r="N372" s="76">
        <f t="shared" si="71"/>
        <v>0</v>
      </c>
      <c r="O372" s="76">
        <f t="shared" si="71"/>
        <v>0</v>
      </c>
      <c r="P372" s="76">
        <f t="shared" si="71"/>
        <v>0</v>
      </c>
      <c r="Q372" s="94"/>
      <c r="R372" s="17">
        <v>27</v>
      </c>
      <c r="S372" s="24"/>
      <c r="T372" s="24"/>
      <c r="U372" s="24"/>
      <c r="V372" s="77">
        <f t="shared" si="72"/>
        <v>0</v>
      </c>
      <c r="W372" s="77">
        <f t="shared" si="72"/>
        <v>0</v>
      </c>
      <c r="X372" s="77">
        <f t="shared" si="72"/>
        <v>0</v>
      </c>
      <c r="Y372" s="96"/>
      <c r="Z372" s="18">
        <v>27</v>
      </c>
      <c r="AA372" s="26"/>
      <c r="AB372" s="26"/>
      <c r="AC372" s="26"/>
      <c r="AD372" s="78">
        <f t="shared" si="73"/>
        <v>0</v>
      </c>
      <c r="AE372" s="78">
        <f t="shared" si="73"/>
        <v>0</v>
      </c>
      <c r="AF372" s="78">
        <f t="shared" si="73"/>
        <v>0</v>
      </c>
    </row>
    <row r="373" spans="1:32" x14ac:dyDescent="0.3">
      <c r="A373" s="90"/>
      <c r="B373" s="20">
        <v>28</v>
      </c>
      <c r="C373" s="20"/>
      <c r="D373" s="20"/>
      <c r="E373" s="20"/>
      <c r="F373" s="75">
        <f t="shared" si="70"/>
        <v>0</v>
      </c>
      <c r="G373" s="75">
        <f t="shared" si="70"/>
        <v>0</v>
      </c>
      <c r="H373" s="75">
        <f t="shared" si="70"/>
        <v>0</v>
      </c>
      <c r="I373" s="92"/>
      <c r="J373" s="16">
        <v>28</v>
      </c>
      <c r="K373">
        <v>0</v>
      </c>
      <c r="L373">
        <v>0</v>
      </c>
      <c r="M373">
        <v>0</v>
      </c>
      <c r="N373" s="76">
        <f t="shared" si="71"/>
        <v>0</v>
      </c>
      <c r="O373" s="76">
        <f t="shared" si="71"/>
        <v>0</v>
      </c>
      <c r="P373" s="76">
        <f t="shared" si="71"/>
        <v>0</v>
      </c>
      <c r="Q373" s="94"/>
      <c r="R373" s="17">
        <v>28</v>
      </c>
      <c r="S373" s="24"/>
      <c r="T373" s="24"/>
      <c r="U373" s="24"/>
      <c r="V373" s="77">
        <f t="shared" si="72"/>
        <v>0</v>
      </c>
      <c r="W373" s="77">
        <f t="shared" si="72"/>
        <v>0</v>
      </c>
      <c r="X373" s="77">
        <f t="shared" si="72"/>
        <v>0</v>
      </c>
      <c r="Y373" s="96"/>
      <c r="Z373" s="18">
        <v>28</v>
      </c>
      <c r="AA373" s="26"/>
      <c r="AB373" s="26"/>
      <c r="AC373" s="26"/>
      <c r="AD373" s="78">
        <f t="shared" si="73"/>
        <v>0</v>
      </c>
      <c r="AE373" s="78">
        <f t="shared" si="73"/>
        <v>0</v>
      </c>
      <c r="AF373" s="78">
        <f t="shared" si="73"/>
        <v>0</v>
      </c>
    </row>
    <row r="374" spans="1:32" x14ac:dyDescent="0.3">
      <c r="A374" s="90"/>
      <c r="B374" s="20">
        <v>29</v>
      </c>
      <c r="C374" s="20"/>
      <c r="D374" s="20"/>
      <c r="E374" s="20"/>
      <c r="F374" s="75">
        <f t="shared" si="70"/>
        <v>0</v>
      </c>
      <c r="G374" s="75">
        <f t="shared" si="70"/>
        <v>0</v>
      </c>
      <c r="H374" s="75">
        <f t="shared" si="70"/>
        <v>0</v>
      </c>
      <c r="I374" s="92"/>
      <c r="J374" s="16">
        <v>29</v>
      </c>
      <c r="K374">
        <v>0</v>
      </c>
      <c r="L374">
        <v>0</v>
      </c>
      <c r="M374">
        <v>0</v>
      </c>
      <c r="N374" s="76">
        <f t="shared" si="71"/>
        <v>0</v>
      </c>
      <c r="O374" s="76">
        <f t="shared" si="71"/>
        <v>0</v>
      </c>
      <c r="P374" s="76">
        <f t="shared" si="71"/>
        <v>0</v>
      </c>
      <c r="Q374" s="94"/>
      <c r="R374" s="17">
        <v>29</v>
      </c>
      <c r="S374" s="24"/>
      <c r="T374" s="24"/>
      <c r="U374" s="24"/>
      <c r="V374" s="77">
        <f t="shared" si="72"/>
        <v>0</v>
      </c>
      <c r="W374" s="77">
        <f t="shared" si="72"/>
        <v>0</v>
      </c>
      <c r="X374" s="77">
        <f t="shared" si="72"/>
        <v>0</v>
      </c>
      <c r="Y374" s="96"/>
      <c r="Z374" s="18">
        <v>29</v>
      </c>
      <c r="AA374" s="26"/>
      <c r="AB374" s="26"/>
      <c r="AC374" s="26"/>
      <c r="AD374" s="78">
        <f t="shared" si="73"/>
        <v>0</v>
      </c>
      <c r="AE374" s="78">
        <f t="shared" si="73"/>
        <v>0</v>
      </c>
      <c r="AF374" s="78">
        <f t="shared" si="73"/>
        <v>0</v>
      </c>
    </row>
    <row r="375" spans="1:32" x14ac:dyDescent="0.3">
      <c r="A375" s="90"/>
      <c r="B375" s="20">
        <v>30</v>
      </c>
      <c r="C375" s="20"/>
      <c r="D375" s="20"/>
      <c r="E375" s="20"/>
      <c r="F375" s="75">
        <f t="shared" si="70"/>
        <v>0</v>
      </c>
      <c r="G375" s="75">
        <f t="shared" si="70"/>
        <v>0</v>
      </c>
      <c r="H375" s="75">
        <f t="shared" si="70"/>
        <v>0</v>
      </c>
      <c r="I375" s="92"/>
      <c r="J375" s="16">
        <v>30</v>
      </c>
      <c r="K375">
        <v>0</v>
      </c>
      <c r="L375">
        <v>0</v>
      </c>
      <c r="M375">
        <v>0</v>
      </c>
      <c r="N375" s="76">
        <f t="shared" si="71"/>
        <v>0</v>
      </c>
      <c r="O375" s="76">
        <f t="shared" si="71"/>
        <v>0</v>
      </c>
      <c r="P375" s="76">
        <f t="shared" si="71"/>
        <v>0</v>
      </c>
      <c r="Q375" s="94"/>
      <c r="R375" s="17">
        <v>30</v>
      </c>
      <c r="S375" s="24"/>
      <c r="T375" s="24"/>
      <c r="U375" s="24"/>
      <c r="V375" s="77">
        <f t="shared" si="72"/>
        <v>0</v>
      </c>
      <c r="W375" s="77">
        <f t="shared" si="72"/>
        <v>0</v>
      </c>
      <c r="X375" s="77">
        <f t="shared" si="72"/>
        <v>0</v>
      </c>
      <c r="Y375" s="96"/>
      <c r="Z375" s="18">
        <v>30</v>
      </c>
      <c r="AA375" s="26"/>
      <c r="AB375" s="26"/>
      <c r="AC375" s="26"/>
      <c r="AD375" s="78">
        <f t="shared" si="73"/>
        <v>0</v>
      </c>
      <c r="AE375" s="78">
        <f t="shared" si="73"/>
        <v>0</v>
      </c>
      <c r="AF375" s="78">
        <f t="shared" si="73"/>
        <v>0</v>
      </c>
    </row>
    <row r="376" spans="1:32" x14ac:dyDescent="0.3">
      <c r="A376" s="90"/>
      <c r="B376" s="20">
        <v>31</v>
      </c>
      <c r="C376" s="20"/>
      <c r="D376" s="20"/>
      <c r="E376" s="20"/>
      <c r="F376" s="75">
        <f t="shared" si="70"/>
        <v>0</v>
      </c>
      <c r="G376" s="75">
        <f t="shared" si="70"/>
        <v>0</v>
      </c>
      <c r="H376" s="75">
        <f t="shared" si="70"/>
        <v>0</v>
      </c>
      <c r="I376" s="92"/>
      <c r="J376" s="16">
        <v>31</v>
      </c>
      <c r="K376">
        <v>0</v>
      </c>
      <c r="L376">
        <v>0</v>
      </c>
      <c r="M376">
        <v>0</v>
      </c>
      <c r="N376" s="76">
        <f t="shared" si="71"/>
        <v>0</v>
      </c>
      <c r="O376" s="76">
        <f t="shared" si="71"/>
        <v>0</v>
      </c>
      <c r="P376" s="76">
        <f t="shared" si="71"/>
        <v>0</v>
      </c>
      <c r="Q376" s="94"/>
      <c r="R376" s="17">
        <v>31</v>
      </c>
      <c r="S376" s="24"/>
      <c r="T376" s="24"/>
      <c r="U376" s="24"/>
      <c r="V376" s="77">
        <f t="shared" si="72"/>
        <v>0</v>
      </c>
      <c r="W376" s="77">
        <f t="shared" si="72"/>
        <v>0</v>
      </c>
      <c r="X376" s="77">
        <f t="shared" si="72"/>
        <v>0</v>
      </c>
      <c r="Y376" s="96"/>
      <c r="Z376" s="18">
        <v>31</v>
      </c>
      <c r="AA376" s="26"/>
      <c r="AB376" s="26"/>
      <c r="AC376" s="26"/>
      <c r="AD376" s="78">
        <f t="shared" si="73"/>
        <v>0</v>
      </c>
      <c r="AE376" s="78">
        <f t="shared" si="73"/>
        <v>0</v>
      </c>
      <c r="AF376" s="78">
        <f t="shared" si="73"/>
        <v>0</v>
      </c>
    </row>
    <row r="377" spans="1:32" x14ac:dyDescent="0.3">
      <c r="A377" s="90"/>
      <c r="B377" s="20">
        <v>32</v>
      </c>
      <c r="C377" s="20"/>
      <c r="D377" s="20"/>
      <c r="E377" s="20"/>
      <c r="F377" s="75">
        <f t="shared" si="70"/>
        <v>0</v>
      </c>
      <c r="G377" s="75">
        <f t="shared" si="70"/>
        <v>0</v>
      </c>
      <c r="H377" s="75">
        <f t="shared" si="70"/>
        <v>0</v>
      </c>
      <c r="I377" s="92"/>
      <c r="J377" s="16">
        <v>32</v>
      </c>
      <c r="K377">
        <v>364</v>
      </c>
      <c r="L377">
        <v>41</v>
      </c>
      <c r="M377">
        <v>7</v>
      </c>
      <c r="N377" s="76">
        <f t="shared" si="71"/>
        <v>119.72502713548005</v>
      </c>
      <c r="O377" s="76">
        <f t="shared" si="71"/>
        <v>13.485511298227147</v>
      </c>
      <c r="P377" s="76">
        <f t="shared" si="71"/>
        <v>2.3024043679900008</v>
      </c>
      <c r="Q377" s="94"/>
      <c r="R377" s="17">
        <v>32</v>
      </c>
      <c r="S377" s="24"/>
      <c r="T377" s="24"/>
      <c r="U377" s="24"/>
      <c r="V377" s="77">
        <f t="shared" si="72"/>
        <v>0</v>
      </c>
      <c r="W377" s="77">
        <f t="shared" si="72"/>
        <v>0</v>
      </c>
      <c r="X377" s="77">
        <f t="shared" si="72"/>
        <v>0</v>
      </c>
      <c r="Y377" s="96"/>
      <c r="Z377" s="18">
        <v>32</v>
      </c>
      <c r="AA377" s="26"/>
      <c r="AB377" s="26"/>
      <c r="AC377" s="26"/>
      <c r="AD377" s="78">
        <f t="shared" si="73"/>
        <v>0</v>
      </c>
      <c r="AE377" s="78">
        <f t="shared" si="73"/>
        <v>0</v>
      </c>
      <c r="AF377" s="78">
        <f t="shared" si="73"/>
        <v>0</v>
      </c>
    </row>
    <row r="378" spans="1:32" x14ac:dyDescent="0.3">
      <c r="A378" s="90"/>
      <c r="B378" s="20">
        <v>33</v>
      </c>
      <c r="C378" s="20"/>
      <c r="D378" s="20"/>
      <c r="E378" s="20"/>
      <c r="F378" s="75">
        <f t="shared" si="70"/>
        <v>0</v>
      </c>
      <c r="G378" s="75">
        <f t="shared" si="70"/>
        <v>0</v>
      </c>
      <c r="H378" s="75">
        <f t="shared" si="70"/>
        <v>0</v>
      </c>
      <c r="I378" s="92"/>
      <c r="J378" s="16">
        <v>33</v>
      </c>
      <c r="K378">
        <v>67</v>
      </c>
      <c r="L378">
        <v>46</v>
      </c>
      <c r="M378">
        <v>3</v>
      </c>
      <c r="N378" s="76">
        <f t="shared" si="71"/>
        <v>22.037298950761436</v>
      </c>
      <c r="O378" s="76">
        <f t="shared" si="71"/>
        <v>15.130085846791435</v>
      </c>
      <c r="P378" s="76">
        <f t="shared" si="71"/>
        <v>0.98674472913857181</v>
      </c>
      <c r="Q378" s="94"/>
      <c r="R378" s="17">
        <v>33</v>
      </c>
      <c r="S378" s="24"/>
      <c r="T378" s="24"/>
      <c r="U378" s="24"/>
      <c r="V378" s="77">
        <f t="shared" si="72"/>
        <v>0</v>
      </c>
      <c r="W378" s="77">
        <f t="shared" si="72"/>
        <v>0</v>
      </c>
      <c r="X378" s="77">
        <f t="shared" si="72"/>
        <v>0</v>
      </c>
      <c r="Y378" s="96"/>
      <c r="Z378" s="18">
        <v>33</v>
      </c>
      <c r="AA378" s="26"/>
      <c r="AB378" s="26"/>
      <c r="AC378" s="26"/>
      <c r="AD378" s="78">
        <f t="shared" si="73"/>
        <v>0</v>
      </c>
      <c r="AE378" s="78">
        <f t="shared" si="73"/>
        <v>0</v>
      </c>
      <c r="AF378" s="78">
        <f t="shared" si="73"/>
        <v>0</v>
      </c>
    </row>
    <row r="379" spans="1:32" x14ac:dyDescent="0.3">
      <c r="A379" s="90"/>
      <c r="B379" s="20">
        <v>34</v>
      </c>
      <c r="C379" s="20"/>
      <c r="D379" s="20"/>
      <c r="E379" s="20"/>
      <c r="F379" s="75">
        <f t="shared" si="70"/>
        <v>0</v>
      </c>
      <c r="G379" s="75">
        <f t="shared" si="70"/>
        <v>0</v>
      </c>
      <c r="H379" s="75">
        <f t="shared" si="70"/>
        <v>0</v>
      </c>
      <c r="I379" s="92"/>
      <c r="J379" s="16">
        <v>34</v>
      </c>
      <c r="K379">
        <v>300</v>
      </c>
      <c r="L379">
        <v>97</v>
      </c>
      <c r="M379">
        <v>11</v>
      </c>
      <c r="N379" s="76">
        <f t="shared" si="71"/>
        <v>98.674472913857173</v>
      </c>
      <c r="O379" s="76">
        <f t="shared" si="71"/>
        <v>31.904746242147155</v>
      </c>
      <c r="P379" s="76">
        <f t="shared" si="71"/>
        <v>3.61806400684143</v>
      </c>
      <c r="Q379" s="94"/>
      <c r="R379" s="17">
        <v>34</v>
      </c>
      <c r="S379" s="24"/>
      <c r="T379" s="24"/>
      <c r="U379" s="24"/>
      <c r="V379" s="77">
        <f t="shared" si="72"/>
        <v>0</v>
      </c>
      <c r="W379" s="77">
        <f t="shared" si="72"/>
        <v>0</v>
      </c>
      <c r="X379" s="77">
        <f t="shared" si="72"/>
        <v>0</v>
      </c>
      <c r="Y379" s="96"/>
      <c r="Z379" s="18">
        <v>34</v>
      </c>
      <c r="AA379" s="26"/>
      <c r="AB379" s="26"/>
      <c r="AC379" s="26"/>
      <c r="AD379" s="78">
        <f t="shared" si="73"/>
        <v>0</v>
      </c>
      <c r="AE379" s="78">
        <f t="shared" si="73"/>
        <v>0</v>
      </c>
      <c r="AF379" s="78">
        <f t="shared" si="73"/>
        <v>0</v>
      </c>
    </row>
    <row r="380" spans="1:32" x14ac:dyDescent="0.3">
      <c r="A380" s="90"/>
      <c r="B380" s="20">
        <v>35</v>
      </c>
      <c r="C380" s="20"/>
      <c r="D380" s="20"/>
      <c r="E380" s="20"/>
      <c r="F380" s="75">
        <f t="shared" si="70"/>
        <v>0</v>
      </c>
      <c r="G380" s="75">
        <f t="shared" si="70"/>
        <v>0</v>
      </c>
      <c r="H380" s="75">
        <f t="shared" si="70"/>
        <v>0</v>
      </c>
      <c r="I380" s="92"/>
      <c r="J380" s="16">
        <v>35</v>
      </c>
      <c r="K380">
        <v>34</v>
      </c>
      <c r="L380">
        <v>23</v>
      </c>
      <c r="M380">
        <v>9</v>
      </c>
      <c r="N380" s="76">
        <f t="shared" si="71"/>
        <v>11.183106930237146</v>
      </c>
      <c r="O380" s="76">
        <f t="shared" si="71"/>
        <v>7.5650429233957173</v>
      </c>
      <c r="P380" s="76">
        <f t="shared" si="71"/>
        <v>2.9602341874157152</v>
      </c>
      <c r="Q380" s="94"/>
      <c r="R380" s="17">
        <v>35</v>
      </c>
      <c r="S380" s="24"/>
      <c r="T380" s="24"/>
      <c r="U380" s="24"/>
      <c r="V380" s="77">
        <f t="shared" si="72"/>
        <v>0</v>
      </c>
      <c r="W380" s="77">
        <f t="shared" si="72"/>
        <v>0</v>
      </c>
      <c r="X380" s="77">
        <f t="shared" si="72"/>
        <v>0</v>
      </c>
      <c r="Y380" s="96"/>
      <c r="Z380" s="18">
        <v>35</v>
      </c>
      <c r="AA380" s="26"/>
      <c r="AB380" s="26"/>
      <c r="AC380" s="26"/>
      <c r="AD380" s="78">
        <f t="shared" si="73"/>
        <v>0</v>
      </c>
      <c r="AE380" s="78">
        <f t="shared" si="73"/>
        <v>0</v>
      </c>
      <c r="AF380" s="78">
        <f t="shared" si="73"/>
        <v>0</v>
      </c>
    </row>
    <row r="381" spans="1:32" x14ac:dyDescent="0.3">
      <c r="A381" s="90"/>
      <c r="B381" s="20">
        <v>36</v>
      </c>
      <c r="C381" s="20"/>
      <c r="D381" s="20"/>
      <c r="E381" s="20"/>
      <c r="F381" s="75">
        <f t="shared" si="70"/>
        <v>0</v>
      </c>
      <c r="G381" s="75">
        <f t="shared" si="70"/>
        <v>0</v>
      </c>
      <c r="H381" s="75">
        <f t="shared" si="70"/>
        <v>0</v>
      </c>
      <c r="I381" s="92"/>
      <c r="J381" s="16">
        <v>36</v>
      </c>
      <c r="K381">
        <v>565</v>
      </c>
      <c r="L381">
        <v>498</v>
      </c>
      <c r="M381">
        <v>43</v>
      </c>
      <c r="N381" s="76">
        <f t="shared" si="71"/>
        <v>185.83692398776435</v>
      </c>
      <c r="O381" s="76">
        <f t="shared" si="71"/>
        <v>163.79962503700293</v>
      </c>
      <c r="P381" s="76">
        <f t="shared" si="71"/>
        <v>14.143341117652863</v>
      </c>
      <c r="Q381" s="94"/>
      <c r="R381" s="17">
        <v>36</v>
      </c>
      <c r="S381" s="24"/>
      <c r="T381" s="24"/>
      <c r="U381" s="24"/>
      <c r="V381" s="77">
        <f t="shared" si="72"/>
        <v>0</v>
      </c>
      <c r="W381" s="77">
        <f t="shared" si="72"/>
        <v>0</v>
      </c>
      <c r="X381" s="77">
        <f t="shared" si="72"/>
        <v>0</v>
      </c>
      <c r="Y381" s="96"/>
      <c r="Z381" s="18">
        <v>36</v>
      </c>
      <c r="AA381" s="26"/>
      <c r="AB381" s="26"/>
      <c r="AC381" s="26"/>
      <c r="AD381" s="78">
        <f t="shared" si="73"/>
        <v>0</v>
      </c>
      <c r="AE381" s="78">
        <f t="shared" si="73"/>
        <v>0</v>
      </c>
      <c r="AF381" s="78">
        <f t="shared" si="73"/>
        <v>0</v>
      </c>
    </row>
    <row r="382" spans="1:32" x14ac:dyDescent="0.3">
      <c r="A382" s="90"/>
      <c r="B382" s="20">
        <v>37</v>
      </c>
      <c r="C382" s="20"/>
      <c r="D382" s="20"/>
      <c r="E382" s="20"/>
      <c r="F382" s="75">
        <f t="shared" si="70"/>
        <v>0</v>
      </c>
      <c r="G382" s="75">
        <f t="shared" si="70"/>
        <v>0</v>
      </c>
      <c r="H382" s="75">
        <f t="shared" si="70"/>
        <v>0</v>
      </c>
      <c r="I382" s="92"/>
      <c r="J382" s="16">
        <v>37</v>
      </c>
      <c r="K382">
        <v>88</v>
      </c>
      <c r="L382">
        <v>46</v>
      </c>
      <c r="M382">
        <v>8</v>
      </c>
      <c r="N382" s="76">
        <f t="shared" si="71"/>
        <v>28.94451205473144</v>
      </c>
      <c r="O382" s="76">
        <f t="shared" si="71"/>
        <v>15.130085846791435</v>
      </c>
      <c r="P382" s="76">
        <f t="shared" si="71"/>
        <v>2.631319277702858</v>
      </c>
      <c r="Q382" s="94"/>
      <c r="R382" s="17">
        <v>37</v>
      </c>
      <c r="S382" s="24"/>
      <c r="T382" s="24"/>
      <c r="U382" s="24"/>
      <c r="V382" s="77">
        <f t="shared" si="72"/>
        <v>0</v>
      </c>
      <c r="W382" s="77">
        <f t="shared" si="72"/>
        <v>0</v>
      </c>
      <c r="X382" s="77">
        <f t="shared" si="72"/>
        <v>0</v>
      </c>
      <c r="Y382" s="96"/>
      <c r="Z382" s="18">
        <v>37</v>
      </c>
      <c r="AA382" s="26"/>
      <c r="AB382" s="26"/>
      <c r="AC382" s="26"/>
      <c r="AD382" s="78">
        <f t="shared" si="73"/>
        <v>0</v>
      </c>
      <c r="AE382" s="78">
        <f t="shared" si="73"/>
        <v>0</v>
      </c>
      <c r="AF382" s="78">
        <f t="shared" si="73"/>
        <v>0</v>
      </c>
    </row>
    <row r="383" spans="1:32" x14ac:dyDescent="0.3">
      <c r="A383" s="90"/>
      <c r="B383" s="20">
        <v>38</v>
      </c>
      <c r="C383" s="20"/>
      <c r="D383" s="20"/>
      <c r="E383" s="20"/>
      <c r="F383" s="75">
        <f t="shared" si="70"/>
        <v>0</v>
      </c>
      <c r="G383" s="75">
        <f t="shared" si="70"/>
        <v>0</v>
      </c>
      <c r="H383" s="75">
        <f t="shared" si="70"/>
        <v>0</v>
      </c>
      <c r="I383" s="92"/>
      <c r="J383" s="16">
        <v>38</v>
      </c>
      <c r="K383">
        <v>92</v>
      </c>
      <c r="L383">
        <v>54</v>
      </c>
      <c r="M383">
        <v>9</v>
      </c>
      <c r="N383" s="76">
        <f t="shared" si="71"/>
        <v>30.260171693582869</v>
      </c>
      <c r="O383" s="76">
        <f t="shared" si="71"/>
        <v>17.761405124494292</v>
      </c>
      <c r="P383" s="76">
        <f t="shared" si="71"/>
        <v>2.9602341874157152</v>
      </c>
      <c r="Q383" s="94"/>
      <c r="R383" s="17">
        <v>38</v>
      </c>
      <c r="S383" s="24"/>
      <c r="T383" s="24"/>
      <c r="U383" s="24"/>
      <c r="V383" s="77">
        <f t="shared" si="72"/>
        <v>0</v>
      </c>
      <c r="W383" s="77">
        <f t="shared" si="72"/>
        <v>0</v>
      </c>
      <c r="X383" s="77">
        <f t="shared" si="72"/>
        <v>0</v>
      </c>
      <c r="Y383" s="96"/>
      <c r="Z383" s="18">
        <v>38</v>
      </c>
      <c r="AA383" s="26"/>
      <c r="AB383" s="26"/>
      <c r="AC383" s="26"/>
      <c r="AD383" s="78">
        <f t="shared" si="73"/>
        <v>0</v>
      </c>
      <c r="AE383" s="78">
        <f t="shared" si="73"/>
        <v>0</v>
      </c>
      <c r="AF383" s="78">
        <f t="shared" si="73"/>
        <v>0</v>
      </c>
    </row>
    <row r="384" spans="1:32" x14ac:dyDescent="0.3">
      <c r="A384" s="90"/>
      <c r="B384" s="20">
        <v>39</v>
      </c>
      <c r="C384" s="20"/>
      <c r="D384" s="20"/>
      <c r="E384" s="20"/>
      <c r="F384" s="75">
        <f t="shared" si="70"/>
        <v>0</v>
      </c>
      <c r="G384" s="75">
        <f t="shared" si="70"/>
        <v>0</v>
      </c>
      <c r="H384" s="75">
        <f t="shared" si="70"/>
        <v>0</v>
      </c>
      <c r="I384" s="92"/>
      <c r="J384" s="16">
        <v>39</v>
      </c>
      <c r="K384">
        <v>56</v>
      </c>
      <c r="L384">
        <v>45</v>
      </c>
      <c r="M384">
        <v>4</v>
      </c>
      <c r="N384" s="76">
        <f t="shared" si="71"/>
        <v>18.419234943920006</v>
      </c>
      <c r="O384" s="76">
        <f t="shared" si="71"/>
        <v>14.801170937078577</v>
      </c>
      <c r="P384" s="76">
        <f t="shared" si="71"/>
        <v>1.315659638851429</v>
      </c>
      <c r="Q384" s="94"/>
      <c r="R384" s="17">
        <v>39</v>
      </c>
      <c r="S384" s="24"/>
      <c r="T384" s="24"/>
      <c r="U384" s="24"/>
      <c r="V384" s="77">
        <f t="shared" si="72"/>
        <v>0</v>
      </c>
      <c r="W384" s="77">
        <f t="shared" si="72"/>
        <v>0</v>
      </c>
      <c r="X384" s="77">
        <f t="shared" si="72"/>
        <v>0</v>
      </c>
      <c r="Y384" s="96"/>
      <c r="Z384" s="18">
        <v>39</v>
      </c>
      <c r="AA384" s="26"/>
      <c r="AB384" s="26"/>
      <c r="AC384" s="26"/>
      <c r="AD384" s="78">
        <f t="shared" si="73"/>
        <v>0</v>
      </c>
      <c r="AE384" s="78">
        <f t="shared" si="73"/>
        <v>0</v>
      </c>
      <c r="AF384" s="78">
        <f t="shared" si="73"/>
        <v>0</v>
      </c>
    </row>
    <row r="385" spans="1:32" x14ac:dyDescent="0.3">
      <c r="A385" s="90"/>
      <c r="B385" s="20">
        <v>40</v>
      </c>
      <c r="C385" s="20"/>
      <c r="D385" s="20"/>
      <c r="E385" s="20"/>
      <c r="F385" s="75">
        <f t="shared" si="70"/>
        <v>0</v>
      </c>
      <c r="G385" s="75">
        <f t="shared" si="70"/>
        <v>0</v>
      </c>
      <c r="H385" s="75">
        <f t="shared" si="70"/>
        <v>0</v>
      </c>
      <c r="I385" s="92"/>
      <c r="J385" s="16">
        <v>40</v>
      </c>
      <c r="K385">
        <v>0</v>
      </c>
      <c r="L385">
        <v>0</v>
      </c>
      <c r="M385">
        <v>0</v>
      </c>
      <c r="N385" s="76">
        <f t="shared" si="71"/>
        <v>0</v>
      </c>
      <c r="O385" s="76">
        <f t="shared" si="71"/>
        <v>0</v>
      </c>
      <c r="P385" s="76">
        <f t="shared" si="71"/>
        <v>0</v>
      </c>
      <c r="Q385" s="94"/>
      <c r="R385" s="17">
        <v>40</v>
      </c>
      <c r="S385" s="24"/>
      <c r="T385" s="24"/>
      <c r="U385" s="24"/>
      <c r="V385" s="77">
        <f t="shared" si="72"/>
        <v>0</v>
      </c>
      <c r="W385" s="77">
        <f t="shared" si="72"/>
        <v>0</v>
      </c>
      <c r="X385" s="77">
        <f t="shared" si="72"/>
        <v>0</v>
      </c>
      <c r="Y385" s="96"/>
      <c r="Z385" s="18">
        <v>40</v>
      </c>
      <c r="AA385" s="26"/>
      <c r="AB385" s="26"/>
      <c r="AC385" s="26"/>
      <c r="AD385" s="78">
        <f t="shared" si="73"/>
        <v>0</v>
      </c>
      <c r="AE385" s="78">
        <f t="shared" si="73"/>
        <v>0</v>
      </c>
      <c r="AF385" s="78">
        <f t="shared" si="73"/>
        <v>0</v>
      </c>
    </row>
    <row r="386" spans="1:32" x14ac:dyDescent="0.3">
      <c r="A386" s="90"/>
      <c r="B386" s="20">
        <v>41</v>
      </c>
      <c r="C386" s="20"/>
      <c r="D386" s="20"/>
      <c r="E386" s="20"/>
      <c r="F386" s="75">
        <f t="shared" si="70"/>
        <v>0</v>
      </c>
      <c r="G386" s="75">
        <f t="shared" si="70"/>
        <v>0</v>
      </c>
      <c r="H386" s="75">
        <f t="shared" si="70"/>
        <v>0</v>
      </c>
      <c r="I386" s="92"/>
      <c r="J386" s="16">
        <v>41</v>
      </c>
      <c r="K386">
        <v>108</v>
      </c>
      <c r="L386">
        <v>82</v>
      </c>
      <c r="M386">
        <v>4</v>
      </c>
      <c r="N386" s="76">
        <f t="shared" si="71"/>
        <v>35.522810248988584</v>
      </c>
      <c r="O386" s="76">
        <f t="shared" si="71"/>
        <v>26.971022596454294</v>
      </c>
      <c r="P386" s="76">
        <f t="shared" si="71"/>
        <v>1.315659638851429</v>
      </c>
      <c r="Q386" s="94"/>
      <c r="R386" s="17">
        <v>41</v>
      </c>
      <c r="S386" s="24"/>
      <c r="T386" s="24"/>
      <c r="U386" s="24"/>
      <c r="V386" s="77">
        <f t="shared" si="72"/>
        <v>0</v>
      </c>
      <c r="W386" s="77">
        <f t="shared" si="72"/>
        <v>0</v>
      </c>
      <c r="X386" s="77">
        <f t="shared" si="72"/>
        <v>0</v>
      </c>
      <c r="Y386" s="96"/>
      <c r="Z386" s="18">
        <v>41</v>
      </c>
      <c r="AA386" s="26"/>
      <c r="AB386" s="26"/>
      <c r="AC386" s="26"/>
      <c r="AD386" s="78">
        <f t="shared" si="73"/>
        <v>0</v>
      </c>
      <c r="AE386" s="78">
        <f t="shared" si="73"/>
        <v>0</v>
      </c>
      <c r="AF386" s="78">
        <f t="shared" si="73"/>
        <v>0</v>
      </c>
    </row>
    <row r="387" spans="1:32" x14ac:dyDescent="0.3">
      <c r="A387" s="90"/>
      <c r="B387" s="20">
        <v>42</v>
      </c>
      <c r="C387" s="20"/>
      <c r="D387" s="20"/>
      <c r="E387" s="20"/>
      <c r="F387" s="75">
        <f t="shared" si="70"/>
        <v>0</v>
      </c>
      <c r="G387" s="75">
        <f t="shared" si="70"/>
        <v>0</v>
      </c>
      <c r="H387" s="75">
        <f t="shared" si="70"/>
        <v>0</v>
      </c>
      <c r="I387" s="92"/>
      <c r="J387" s="16">
        <v>42</v>
      </c>
      <c r="K387">
        <v>124</v>
      </c>
      <c r="L387">
        <v>98</v>
      </c>
      <c r="M387">
        <v>16</v>
      </c>
      <c r="N387" s="76">
        <f t="shared" si="71"/>
        <v>40.785448804394299</v>
      </c>
      <c r="O387" s="76">
        <f t="shared" si="71"/>
        <v>32.233661151860012</v>
      </c>
      <c r="P387" s="76">
        <f t="shared" si="71"/>
        <v>5.262638555405716</v>
      </c>
      <c r="Q387" s="94"/>
      <c r="R387" s="17">
        <v>42</v>
      </c>
      <c r="S387" s="24"/>
      <c r="T387" s="24"/>
      <c r="U387" s="24"/>
      <c r="V387" s="77">
        <f t="shared" si="72"/>
        <v>0</v>
      </c>
      <c r="W387" s="77">
        <f t="shared" si="72"/>
        <v>0</v>
      </c>
      <c r="X387" s="77">
        <f t="shared" si="72"/>
        <v>0</v>
      </c>
      <c r="Y387" s="96"/>
      <c r="Z387" s="18">
        <v>42</v>
      </c>
      <c r="AA387" s="26"/>
      <c r="AB387" s="26"/>
      <c r="AC387" s="26"/>
      <c r="AD387" s="78">
        <f t="shared" si="73"/>
        <v>0</v>
      </c>
      <c r="AE387" s="78">
        <f t="shared" si="73"/>
        <v>0</v>
      </c>
      <c r="AF387" s="78">
        <f t="shared" si="73"/>
        <v>0</v>
      </c>
    </row>
    <row r="388" spans="1:32" x14ac:dyDescent="0.3">
      <c r="A388" s="90"/>
      <c r="B388" s="20">
        <v>43</v>
      </c>
      <c r="C388" s="20"/>
      <c r="D388" s="20"/>
      <c r="E388" s="20"/>
      <c r="F388" s="75">
        <f t="shared" si="70"/>
        <v>0</v>
      </c>
      <c r="G388" s="75">
        <f t="shared" si="70"/>
        <v>0</v>
      </c>
      <c r="H388" s="75">
        <f t="shared" si="70"/>
        <v>0</v>
      </c>
      <c r="I388" s="92"/>
      <c r="J388" s="16">
        <v>43</v>
      </c>
      <c r="K388">
        <v>171</v>
      </c>
      <c r="L388">
        <v>148</v>
      </c>
      <c r="M388">
        <v>21</v>
      </c>
      <c r="N388" s="76">
        <f t="shared" si="71"/>
        <v>56.244449560898595</v>
      </c>
      <c r="O388" s="76">
        <f t="shared" si="71"/>
        <v>48.679406637502872</v>
      </c>
      <c r="P388" s="76">
        <f t="shared" si="71"/>
        <v>6.9072131039700029</v>
      </c>
      <c r="Q388" s="94"/>
      <c r="R388" s="17">
        <v>43</v>
      </c>
      <c r="S388" s="24"/>
      <c r="T388" s="24"/>
      <c r="U388" s="24"/>
      <c r="V388" s="77">
        <f t="shared" si="72"/>
        <v>0</v>
      </c>
      <c r="W388" s="77">
        <f t="shared" si="72"/>
        <v>0</v>
      </c>
      <c r="X388" s="77">
        <f t="shared" si="72"/>
        <v>0</v>
      </c>
      <c r="Y388" s="96"/>
      <c r="Z388" s="18">
        <v>43</v>
      </c>
      <c r="AA388" s="26"/>
      <c r="AB388" s="26"/>
      <c r="AC388" s="26"/>
      <c r="AD388" s="78">
        <f t="shared" si="73"/>
        <v>0</v>
      </c>
      <c r="AE388" s="78">
        <f t="shared" si="73"/>
        <v>0</v>
      </c>
      <c r="AF388" s="78">
        <f t="shared" si="73"/>
        <v>0</v>
      </c>
    </row>
    <row r="389" spans="1:32" x14ac:dyDescent="0.3">
      <c r="A389" s="90"/>
      <c r="B389" s="20">
        <v>44</v>
      </c>
      <c r="C389" s="20"/>
      <c r="D389" s="20"/>
      <c r="E389" s="20"/>
      <c r="F389" s="75">
        <f t="shared" si="70"/>
        <v>0</v>
      </c>
      <c r="G389" s="75">
        <f t="shared" si="70"/>
        <v>0</v>
      </c>
      <c r="H389" s="75">
        <f t="shared" si="70"/>
        <v>0</v>
      </c>
      <c r="I389" s="92"/>
      <c r="J389" s="16">
        <v>44</v>
      </c>
      <c r="K389">
        <v>275</v>
      </c>
      <c r="L389">
        <v>198</v>
      </c>
      <c r="M389">
        <v>27</v>
      </c>
      <c r="N389" s="76">
        <f t="shared" si="71"/>
        <v>90.45160017103575</v>
      </c>
      <c r="O389" s="76">
        <f t="shared" si="71"/>
        <v>65.125152123145739</v>
      </c>
      <c r="P389" s="76">
        <f t="shared" si="71"/>
        <v>8.880702562247146</v>
      </c>
      <c r="Q389" s="94"/>
      <c r="R389" s="17">
        <v>44</v>
      </c>
      <c r="S389" s="24"/>
      <c r="T389" s="24"/>
      <c r="U389" s="24"/>
      <c r="V389" s="77">
        <f t="shared" si="72"/>
        <v>0</v>
      </c>
      <c r="W389" s="77">
        <f t="shared" si="72"/>
        <v>0</v>
      </c>
      <c r="X389" s="77">
        <f t="shared" si="72"/>
        <v>0</v>
      </c>
      <c r="Y389" s="96"/>
      <c r="Z389" s="18">
        <v>44</v>
      </c>
      <c r="AA389" s="26"/>
      <c r="AB389" s="26"/>
      <c r="AC389" s="26"/>
      <c r="AD389" s="78">
        <f t="shared" si="73"/>
        <v>0</v>
      </c>
      <c r="AE389" s="78">
        <f t="shared" si="73"/>
        <v>0</v>
      </c>
      <c r="AF389" s="78">
        <f t="shared" si="73"/>
        <v>0</v>
      </c>
    </row>
    <row r="390" spans="1:32" x14ac:dyDescent="0.3">
      <c r="A390" s="90"/>
      <c r="B390" s="20">
        <v>45</v>
      </c>
      <c r="C390" s="20"/>
      <c r="D390" s="20"/>
      <c r="E390" s="20"/>
      <c r="F390" s="75">
        <f t="shared" si="70"/>
        <v>0</v>
      </c>
      <c r="G390" s="75">
        <f t="shared" si="70"/>
        <v>0</v>
      </c>
      <c r="H390" s="75">
        <f t="shared" si="70"/>
        <v>0</v>
      </c>
      <c r="I390" s="92"/>
      <c r="J390" s="16">
        <v>45</v>
      </c>
      <c r="K390">
        <v>1697</v>
      </c>
      <c r="L390">
        <v>1490</v>
      </c>
      <c r="M390">
        <v>64</v>
      </c>
      <c r="N390" s="76">
        <f t="shared" si="71"/>
        <v>558.16860178271872</v>
      </c>
      <c r="O390" s="76">
        <f t="shared" si="71"/>
        <v>490.08321547215729</v>
      </c>
      <c r="P390" s="76">
        <f t="shared" si="71"/>
        <v>21.050554221622864</v>
      </c>
      <c r="Q390" s="94"/>
      <c r="R390" s="17">
        <v>45</v>
      </c>
      <c r="S390" s="24"/>
      <c r="T390" s="24"/>
      <c r="U390" s="24"/>
      <c r="V390" s="77">
        <f t="shared" si="72"/>
        <v>0</v>
      </c>
      <c r="W390" s="77">
        <f t="shared" si="72"/>
        <v>0</v>
      </c>
      <c r="X390" s="77">
        <f t="shared" si="72"/>
        <v>0</v>
      </c>
      <c r="Y390" s="96"/>
      <c r="Z390" s="18">
        <v>45</v>
      </c>
      <c r="AA390" s="26"/>
      <c r="AB390" s="26"/>
      <c r="AC390" s="26"/>
      <c r="AD390" s="78">
        <f t="shared" si="73"/>
        <v>0</v>
      </c>
      <c r="AE390" s="78">
        <f t="shared" si="73"/>
        <v>0</v>
      </c>
      <c r="AF390" s="78">
        <f t="shared" si="73"/>
        <v>0</v>
      </c>
    </row>
    <row r="391" spans="1:32" x14ac:dyDescent="0.3">
      <c r="A391" s="90"/>
      <c r="B391" s="20">
        <v>46</v>
      </c>
      <c r="C391" s="20"/>
      <c r="D391" s="20"/>
      <c r="E391" s="20"/>
      <c r="F391" s="75">
        <f t="shared" si="70"/>
        <v>0</v>
      </c>
      <c r="G391" s="75">
        <f t="shared" si="70"/>
        <v>0</v>
      </c>
      <c r="H391" s="75">
        <f t="shared" si="70"/>
        <v>0</v>
      </c>
      <c r="I391" s="92"/>
      <c r="J391" s="16">
        <v>46</v>
      </c>
      <c r="K391">
        <v>2127</v>
      </c>
      <c r="L391">
        <v>1628</v>
      </c>
      <c r="M391">
        <v>565</v>
      </c>
      <c r="N391" s="76">
        <f t="shared" si="71"/>
        <v>699.60201295924742</v>
      </c>
      <c r="O391" s="76">
        <f t="shared" si="71"/>
        <v>535.4734730125316</v>
      </c>
      <c r="P391" s="76">
        <f t="shared" si="71"/>
        <v>185.83692398776435</v>
      </c>
      <c r="Q391" s="94"/>
      <c r="R391" s="17">
        <v>46</v>
      </c>
      <c r="S391" s="24"/>
      <c r="T391" s="24"/>
      <c r="U391" s="24"/>
      <c r="V391" s="77">
        <f t="shared" si="72"/>
        <v>0</v>
      </c>
      <c r="W391" s="77">
        <f t="shared" si="72"/>
        <v>0</v>
      </c>
      <c r="X391" s="77">
        <f t="shared" si="72"/>
        <v>0</v>
      </c>
      <c r="Y391" s="96"/>
      <c r="Z391" s="18">
        <v>46</v>
      </c>
      <c r="AA391" s="26"/>
      <c r="AB391" s="26"/>
      <c r="AC391" s="26"/>
      <c r="AD391" s="78">
        <f t="shared" si="73"/>
        <v>0</v>
      </c>
      <c r="AE391" s="78">
        <f t="shared" si="73"/>
        <v>0</v>
      </c>
      <c r="AF391" s="78">
        <f t="shared" si="73"/>
        <v>0</v>
      </c>
    </row>
    <row r="392" spans="1:32" x14ac:dyDescent="0.3">
      <c r="A392" s="90"/>
      <c r="B392" s="20">
        <v>47</v>
      </c>
      <c r="C392" s="20"/>
      <c r="D392" s="20"/>
      <c r="E392" s="20"/>
      <c r="F392" s="75">
        <f t="shared" si="70"/>
        <v>0</v>
      </c>
      <c r="G392" s="75">
        <f t="shared" si="70"/>
        <v>0</v>
      </c>
      <c r="H392" s="75">
        <f t="shared" si="70"/>
        <v>0</v>
      </c>
      <c r="I392" s="92"/>
      <c r="J392" s="16">
        <v>47</v>
      </c>
      <c r="K392">
        <v>219</v>
      </c>
      <c r="L392">
        <v>166</v>
      </c>
      <c r="M392">
        <v>2</v>
      </c>
      <c r="N392" s="76">
        <f t="shared" si="71"/>
        <v>72.032365227115733</v>
      </c>
      <c r="O392" s="76">
        <f t="shared" si="71"/>
        <v>54.599875012334309</v>
      </c>
      <c r="P392" s="76">
        <f t="shared" si="71"/>
        <v>0.6578298194257145</v>
      </c>
      <c r="Q392" s="94"/>
      <c r="R392" s="17">
        <v>47</v>
      </c>
      <c r="S392" s="24"/>
      <c r="T392" s="24"/>
      <c r="U392" s="24"/>
      <c r="V392" s="77">
        <f t="shared" si="72"/>
        <v>0</v>
      </c>
      <c r="W392" s="77">
        <f t="shared" si="72"/>
        <v>0</v>
      </c>
      <c r="X392" s="77">
        <f t="shared" si="72"/>
        <v>0</v>
      </c>
      <c r="Y392" s="96"/>
      <c r="Z392" s="18">
        <v>47</v>
      </c>
      <c r="AA392" s="26"/>
      <c r="AB392" s="26"/>
      <c r="AC392" s="26"/>
      <c r="AD392" s="78">
        <f t="shared" si="73"/>
        <v>0</v>
      </c>
      <c r="AE392" s="78">
        <f t="shared" si="73"/>
        <v>0</v>
      </c>
      <c r="AF392" s="78">
        <f t="shared" si="73"/>
        <v>0</v>
      </c>
    </row>
    <row r="393" spans="1:32" x14ac:dyDescent="0.3">
      <c r="A393" s="90"/>
      <c r="B393" s="20">
        <v>48</v>
      </c>
      <c r="C393" s="20"/>
      <c r="D393" s="20"/>
      <c r="E393" s="20"/>
      <c r="F393" s="75">
        <f t="shared" si="70"/>
        <v>0</v>
      </c>
      <c r="G393" s="75">
        <f t="shared" si="70"/>
        <v>0</v>
      </c>
      <c r="H393" s="75">
        <f t="shared" si="70"/>
        <v>0</v>
      </c>
      <c r="I393" s="92"/>
      <c r="J393" s="16">
        <v>48</v>
      </c>
      <c r="K393">
        <v>221</v>
      </c>
      <c r="L393">
        <v>185</v>
      </c>
      <c r="M393">
        <v>53</v>
      </c>
      <c r="N393" s="76">
        <f t="shared" si="71"/>
        <v>72.690195046541447</v>
      </c>
      <c r="O393" s="76">
        <f t="shared" si="71"/>
        <v>60.849258296878595</v>
      </c>
      <c r="P393" s="76">
        <f t="shared" si="71"/>
        <v>17.432490214781435</v>
      </c>
      <c r="Q393" s="94"/>
      <c r="R393" s="17">
        <v>48</v>
      </c>
      <c r="S393" s="24"/>
      <c r="T393" s="24"/>
      <c r="U393" s="24"/>
      <c r="V393" s="77">
        <f t="shared" si="72"/>
        <v>0</v>
      </c>
      <c r="W393" s="77">
        <f t="shared" si="72"/>
        <v>0</v>
      </c>
      <c r="X393" s="77">
        <f t="shared" si="72"/>
        <v>0</v>
      </c>
      <c r="Y393" s="96"/>
      <c r="Z393" s="18">
        <v>48</v>
      </c>
      <c r="AA393" s="26"/>
      <c r="AB393" s="26"/>
      <c r="AC393" s="26"/>
      <c r="AD393" s="78">
        <f t="shared" si="73"/>
        <v>0</v>
      </c>
      <c r="AE393" s="78">
        <f t="shared" si="73"/>
        <v>0</v>
      </c>
      <c r="AF393" s="78">
        <f t="shared" si="73"/>
        <v>0</v>
      </c>
    </row>
    <row r="394" spans="1:32" x14ac:dyDescent="0.3">
      <c r="A394" s="90"/>
      <c r="B394" s="20">
        <v>49</v>
      </c>
      <c r="C394" s="20"/>
      <c r="D394" s="20"/>
      <c r="E394" s="20"/>
      <c r="F394" s="75">
        <f t="shared" si="70"/>
        <v>0</v>
      </c>
      <c r="G394" s="75">
        <f t="shared" si="70"/>
        <v>0</v>
      </c>
      <c r="H394" s="75">
        <f t="shared" si="70"/>
        <v>0</v>
      </c>
      <c r="I394" s="92"/>
      <c r="J394" s="16">
        <v>49</v>
      </c>
      <c r="K394">
        <v>0</v>
      </c>
      <c r="L394">
        <v>0</v>
      </c>
      <c r="M394">
        <v>0</v>
      </c>
      <c r="N394" s="76">
        <f t="shared" si="71"/>
        <v>0</v>
      </c>
      <c r="O394" s="76">
        <f t="shared" si="71"/>
        <v>0</v>
      </c>
      <c r="P394" s="76">
        <f t="shared" si="71"/>
        <v>0</v>
      </c>
      <c r="Q394" s="94"/>
      <c r="R394" s="17">
        <v>49</v>
      </c>
      <c r="S394" s="24"/>
      <c r="T394" s="24"/>
      <c r="U394" s="24"/>
      <c r="V394" s="77">
        <f t="shared" si="72"/>
        <v>0</v>
      </c>
      <c r="W394" s="77">
        <f t="shared" si="72"/>
        <v>0</v>
      </c>
      <c r="X394" s="77">
        <f t="shared" si="72"/>
        <v>0</v>
      </c>
      <c r="Y394" s="96"/>
      <c r="Z394" s="18">
        <v>49</v>
      </c>
      <c r="AA394" s="26"/>
      <c r="AB394" s="26"/>
      <c r="AC394" s="26"/>
      <c r="AD394" s="78">
        <f t="shared" si="73"/>
        <v>0</v>
      </c>
      <c r="AE394" s="78">
        <f t="shared" si="73"/>
        <v>0</v>
      </c>
      <c r="AF394" s="78">
        <f t="shared" si="73"/>
        <v>0</v>
      </c>
    </row>
    <row r="395" spans="1:32" x14ac:dyDescent="0.3">
      <c r="A395" s="90"/>
      <c r="B395" s="20">
        <v>50</v>
      </c>
      <c r="C395" s="20"/>
      <c r="D395" s="20"/>
      <c r="E395" s="20"/>
      <c r="F395" s="75">
        <f t="shared" si="70"/>
        <v>0</v>
      </c>
      <c r="G395" s="75">
        <f t="shared" si="70"/>
        <v>0</v>
      </c>
      <c r="H395" s="75">
        <f t="shared" si="70"/>
        <v>0</v>
      </c>
      <c r="I395" s="92"/>
      <c r="J395" s="16">
        <v>50</v>
      </c>
      <c r="K395">
        <v>0</v>
      </c>
      <c r="L395">
        <v>0</v>
      </c>
      <c r="M395">
        <v>0</v>
      </c>
      <c r="N395" s="76">
        <f t="shared" si="71"/>
        <v>0</v>
      </c>
      <c r="O395" s="76">
        <f t="shared" si="71"/>
        <v>0</v>
      </c>
      <c r="P395" s="76">
        <f t="shared" si="71"/>
        <v>0</v>
      </c>
      <c r="Q395" s="94"/>
      <c r="R395" s="17">
        <v>50</v>
      </c>
      <c r="S395" s="24"/>
      <c r="T395" s="24"/>
      <c r="U395" s="24"/>
      <c r="V395" s="77">
        <f t="shared" si="72"/>
        <v>0</v>
      </c>
      <c r="W395" s="77">
        <f t="shared" si="72"/>
        <v>0</v>
      </c>
      <c r="X395" s="77">
        <f t="shared" si="72"/>
        <v>0</v>
      </c>
      <c r="Y395" s="96"/>
      <c r="Z395" s="18">
        <v>50</v>
      </c>
      <c r="AA395" s="26"/>
      <c r="AB395" s="26"/>
      <c r="AC395" s="26"/>
      <c r="AD395" s="78">
        <f t="shared" si="73"/>
        <v>0</v>
      </c>
      <c r="AE395" s="78">
        <f t="shared" si="73"/>
        <v>0</v>
      </c>
      <c r="AF395" s="78">
        <f t="shared" si="73"/>
        <v>0</v>
      </c>
    </row>
    <row r="396" spans="1:32" x14ac:dyDescent="0.3">
      <c r="A396" s="90"/>
      <c r="B396" s="20">
        <v>51</v>
      </c>
      <c r="C396" s="20"/>
      <c r="D396" s="20"/>
      <c r="E396" s="20"/>
      <c r="F396" s="75">
        <f t="shared" si="70"/>
        <v>0</v>
      </c>
      <c r="G396" s="75">
        <f t="shared" si="70"/>
        <v>0</v>
      </c>
      <c r="H396" s="75">
        <f t="shared" si="70"/>
        <v>0</v>
      </c>
      <c r="I396" s="92"/>
      <c r="J396" s="16">
        <v>51</v>
      </c>
      <c r="K396">
        <v>0</v>
      </c>
      <c r="L396">
        <v>0</v>
      </c>
      <c r="M396">
        <v>0</v>
      </c>
      <c r="N396" s="76">
        <f t="shared" si="71"/>
        <v>0</v>
      </c>
      <c r="O396" s="76">
        <f t="shared" si="71"/>
        <v>0</v>
      </c>
      <c r="P396" s="76">
        <f t="shared" si="71"/>
        <v>0</v>
      </c>
      <c r="Q396" s="94"/>
      <c r="R396" s="17">
        <v>51</v>
      </c>
      <c r="S396" s="24"/>
      <c r="T396" s="24"/>
      <c r="U396" s="24"/>
      <c r="V396" s="77">
        <f t="shared" si="72"/>
        <v>0</v>
      </c>
      <c r="W396" s="77">
        <f t="shared" si="72"/>
        <v>0</v>
      </c>
      <c r="X396" s="77">
        <f t="shared" si="72"/>
        <v>0</v>
      </c>
      <c r="Y396" s="96"/>
      <c r="Z396" s="18">
        <v>51</v>
      </c>
      <c r="AA396" s="26"/>
      <c r="AB396" s="26"/>
      <c r="AC396" s="26"/>
      <c r="AD396" s="78">
        <f t="shared" si="73"/>
        <v>0</v>
      </c>
      <c r="AE396" s="78">
        <f t="shared" si="73"/>
        <v>0</v>
      </c>
      <c r="AF396" s="78">
        <f t="shared" si="73"/>
        <v>0</v>
      </c>
    </row>
    <row r="397" spans="1:32" x14ac:dyDescent="0.3">
      <c r="A397" s="90"/>
      <c r="B397" s="20">
        <v>52</v>
      </c>
      <c r="C397" s="20"/>
      <c r="D397" s="20"/>
      <c r="E397" s="20"/>
      <c r="F397" s="75">
        <f t="shared" si="70"/>
        <v>0</v>
      </c>
      <c r="G397" s="75">
        <f t="shared" si="70"/>
        <v>0</v>
      </c>
      <c r="H397" s="75">
        <f t="shared" si="70"/>
        <v>0</v>
      </c>
      <c r="I397" s="92"/>
      <c r="J397" s="16">
        <v>52</v>
      </c>
      <c r="K397">
        <v>0</v>
      </c>
      <c r="L397">
        <v>0</v>
      </c>
      <c r="M397">
        <v>0</v>
      </c>
      <c r="N397" s="76">
        <f t="shared" si="71"/>
        <v>0</v>
      </c>
      <c r="O397" s="76">
        <f t="shared" si="71"/>
        <v>0</v>
      </c>
      <c r="P397" s="76">
        <f t="shared" si="71"/>
        <v>0</v>
      </c>
      <c r="Q397" s="94"/>
      <c r="R397" s="17">
        <v>52</v>
      </c>
      <c r="S397" s="24"/>
      <c r="T397" s="24"/>
      <c r="U397" s="24"/>
      <c r="V397" s="77">
        <f t="shared" si="72"/>
        <v>0</v>
      </c>
      <c r="W397" s="77">
        <f t="shared" si="72"/>
        <v>0</v>
      </c>
      <c r="X397" s="77">
        <f t="shared" si="72"/>
        <v>0</v>
      </c>
      <c r="Y397" s="96"/>
      <c r="Z397" s="18">
        <v>52</v>
      </c>
      <c r="AA397" s="26"/>
      <c r="AB397" s="26"/>
      <c r="AC397" s="26"/>
      <c r="AD397" s="78">
        <f t="shared" si="73"/>
        <v>0</v>
      </c>
      <c r="AE397" s="78">
        <f t="shared" si="73"/>
        <v>0</v>
      </c>
      <c r="AF397" s="78">
        <f t="shared" si="73"/>
        <v>0</v>
      </c>
    </row>
    <row r="398" spans="1:32" x14ac:dyDescent="0.3">
      <c r="A398" s="90"/>
      <c r="B398" s="20">
        <v>53</v>
      </c>
      <c r="C398" s="20"/>
      <c r="D398" s="20"/>
      <c r="E398" s="20"/>
      <c r="F398" s="75">
        <f t="shared" si="70"/>
        <v>0</v>
      </c>
      <c r="G398" s="75">
        <f t="shared" si="70"/>
        <v>0</v>
      </c>
      <c r="H398" s="75">
        <f t="shared" si="70"/>
        <v>0</v>
      </c>
      <c r="I398" s="92"/>
      <c r="J398" s="16">
        <v>53</v>
      </c>
      <c r="K398">
        <v>0</v>
      </c>
      <c r="L398">
        <v>0</v>
      </c>
      <c r="M398">
        <v>0</v>
      </c>
      <c r="N398" s="76">
        <f t="shared" si="71"/>
        <v>0</v>
      </c>
      <c r="O398" s="76">
        <f t="shared" si="71"/>
        <v>0</v>
      </c>
      <c r="P398" s="76">
        <f t="shared" si="71"/>
        <v>0</v>
      </c>
      <c r="Q398" s="94"/>
      <c r="R398" s="17">
        <v>53</v>
      </c>
      <c r="S398" s="24"/>
      <c r="T398" s="24"/>
      <c r="U398" s="24"/>
      <c r="V398" s="77">
        <f t="shared" si="72"/>
        <v>0</v>
      </c>
      <c r="W398" s="77">
        <f t="shared" si="72"/>
        <v>0</v>
      </c>
      <c r="X398" s="77">
        <f t="shared" si="72"/>
        <v>0</v>
      </c>
      <c r="Y398" s="96"/>
      <c r="Z398" s="18">
        <v>53</v>
      </c>
      <c r="AA398" s="26"/>
      <c r="AB398" s="26"/>
      <c r="AC398" s="26"/>
      <c r="AD398" s="78">
        <f t="shared" si="73"/>
        <v>0</v>
      </c>
      <c r="AE398" s="78">
        <f t="shared" si="73"/>
        <v>0</v>
      </c>
      <c r="AF398" s="78">
        <f t="shared" si="73"/>
        <v>0</v>
      </c>
    </row>
    <row r="399" spans="1:32" x14ac:dyDescent="0.3">
      <c r="A399" s="90"/>
      <c r="B399" s="20">
        <v>54</v>
      </c>
      <c r="C399" s="20"/>
      <c r="D399" s="20"/>
      <c r="E399" s="20"/>
      <c r="F399" s="75">
        <f t="shared" si="70"/>
        <v>0</v>
      </c>
      <c r="G399" s="75">
        <f t="shared" si="70"/>
        <v>0</v>
      </c>
      <c r="H399" s="75">
        <f t="shared" si="70"/>
        <v>0</v>
      </c>
      <c r="I399" s="92"/>
      <c r="J399" s="16">
        <v>54</v>
      </c>
      <c r="K399">
        <v>0</v>
      </c>
      <c r="L399">
        <v>0</v>
      </c>
      <c r="M399">
        <v>0</v>
      </c>
      <c r="N399" s="76">
        <f t="shared" si="71"/>
        <v>0</v>
      </c>
      <c r="O399" s="76">
        <f t="shared" si="71"/>
        <v>0</v>
      </c>
      <c r="P399" s="76">
        <f t="shared" si="71"/>
        <v>0</v>
      </c>
      <c r="Q399" s="94"/>
      <c r="R399" s="17">
        <v>54</v>
      </c>
      <c r="S399" s="24"/>
      <c r="T399" s="24"/>
      <c r="U399" s="24"/>
      <c r="V399" s="77">
        <f t="shared" si="72"/>
        <v>0</v>
      </c>
      <c r="W399" s="77">
        <f t="shared" si="72"/>
        <v>0</v>
      </c>
      <c r="X399" s="77">
        <f t="shared" si="72"/>
        <v>0</v>
      </c>
      <c r="Y399" s="96"/>
      <c r="Z399" s="18">
        <v>54</v>
      </c>
      <c r="AA399" s="26"/>
      <c r="AB399" s="26"/>
      <c r="AC399" s="26"/>
      <c r="AD399" s="78">
        <f t="shared" si="73"/>
        <v>0</v>
      </c>
      <c r="AE399" s="78">
        <f t="shared" si="73"/>
        <v>0</v>
      </c>
      <c r="AF399" s="78">
        <f t="shared" si="73"/>
        <v>0</v>
      </c>
    </row>
    <row r="400" spans="1:32" x14ac:dyDescent="0.3">
      <c r="A400" s="90"/>
      <c r="B400" s="20">
        <v>55</v>
      </c>
      <c r="C400" s="20"/>
      <c r="D400" s="20"/>
      <c r="E400" s="20"/>
      <c r="F400" s="75">
        <f t="shared" si="70"/>
        <v>0</v>
      </c>
      <c r="G400" s="75">
        <f t="shared" si="70"/>
        <v>0</v>
      </c>
      <c r="H400" s="75">
        <f t="shared" si="70"/>
        <v>0</v>
      </c>
      <c r="I400" s="92"/>
      <c r="J400" s="16">
        <v>55</v>
      </c>
      <c r="K400">
        <v>0</v>
      </c>
      <c r="L400">
        <v>0</v>
      </c>
      <c r="M400">
        <v>0</v>
      </c>
      <c r="N400" s="76">
        <f t="shared" si="71"/>
        <v>0</v>
      </c>
      <c r="O400" s="76">
        <f t="shared" si="71"/>
        <v>0</v>
      </c>
      <c r="P400" s="76">
        <f t="shared" si="71"/>
        <v>0</v>
      </c>
      <c r="Q400" s="94"/>
      <c r="R400" s="17">
        <v>55</v>
      </c>
      <c r="S400" s="24"/>
      <c r="T400" s="24"/>
      <c r="U400" s="24"/>
      <c r="V400" s="77">
        <f t="shared" si="72"/>
        <v>0</v>
      </c>
      <c r="W400" s="77">
        <f t="shared" si="72"/>
        <v>0</v>
      </c>
      <c r="X400" s="77">
        <f t="shared" si="72"/>
        <v>0</v>
      </c>
      <c r="Y400" s="96"/>
      <c r="Z400" s="18">
        <v>55</v>
      </c>
      <c r="AA400" s="26"/>
      <c r="AB400" s="26"/>
      <c r="AC400" s="26"/>
      <c r="AD400" s="78">
        <f t="shared" si="73"/>
        <v>0</v>
      </c>
      <c r="AE400" s="78">
        <f t="shared" si="73"/>
        <v>0</v>
      </c>
      <c r="AF400" s="78">
        <f t="shared" si="73"/>
        <v>0</v>
      </c>
    </row>
    <row r="401" spans="1:33" x14ac:dyDescent="0.3">
      <c r="A401" s="90"/>
      <c r="B401" s="20">
        <v>56</v>
      </c>
      <c r="C401" s="20"/>
      <c r="D401" s="20"/>
      <c r="E401" s="20"/>
      <c r="F401" s="75">
        <f t="shared" si="70"/>
        <v>0</v>
      </c>
      <c r="G401" s="75">
        <f t="shared" si="70"/>
        <v>0</v>
      </c>
      <c r="H401" s="75">
        <f t="shared" si="70"/>
        <v>0</v>
      </c>
      <c r="I401" s="92"/>
      <c r="J401" s="16">
        <v>56</v>
      </c>
      <c r="K401">
        <v>0</v>
      </c>
      <c r="L401">
        <v>0</v>
      </c>
      <c r="M401">
        <v>0</v>
      </c>
      <c r="N401" s="76">
        <f t="shared" si="71"/>
        <v>0</v>
      </c>
      <c r="O401" s="76">
        <f t="shared" si="71"/>
        <v>0</v>
      </c>
      <c r="P401" s="76">
        <f t="shared" si="71"/>
        <v>0</v>
      </c>
      <c r="Q401" s="94"/>
      <c r="R401" s="17">
        <v>56</v>
      </c>
      <c r="S401" s="24"/>
      <c r="T401" s="24"/>
      <c r="U401" s="24"/>
      <c r="V401" s="77">
        <f t="shared" si="72"/>
        <v>0</v>
      </c>
      <c r="W401" s="77">
        <f t="shared" si="72"/>
        <v>0</v>
      </c>
      <c r="X401" s="77">
        <f t="shared" si="72"/>
        <v>0</v>
      </c>
      <c r="Y401" s="96"/>
      <c r="Z401" s="18">
        <v>56</v>
      </c>
      <c r="AA401" s="26"/>
      <c r="AB401" s="26"/>
      <c r="AC401" s="26"/>
      <c r="AD401" s="78">
        <f t="shared" si="73"/>
        <v>0</v>
      </c>
      <c r="AE401" s="78">
        <f t="shared" si="73"/>
        <v>0</v>
      </c>
      <c r="AF401" s="78">
        <f t="shared" si="73"/>
        <v>0</v>
      </c>
    </row>
    <row r="402" spans="1:33" x14ac:dyDescent="0.3">
      <c r="A402" s="90"/>
      <c r="B402" s="20">
        <v>57</v>
      </c>
      <c r="C402" s="20"/>
      <c r="D402" s="20"/>
      <c r="E402" s="20"/>
      <c r="F402" s="75">
        <f t="shared" si="70"/>
        <v>0</v>
      </c>
      <c r="G402" s="75">
        <f t="shared" si="70"/>
        <v>0</v>
      </c>
      <c r="H402" s="75">
        <f t="shared" si="70"/>
        <v>0</v>
      </c>
      <c r="I402" s="92"/>
      <c r="J402" s="16">
        <v>57</v>
      </c>
      <c r="K402">
        <v>0</v>
      </c>
      <c r="L402">
        <v>0</v>
      </c>
      <c r="M402">
        <v>0</v>
      </c>
      <c r="N402" s="76">
        <f t="shared" si="71"/>
        <v>0</v>
      </c>
      <c r="O402" s="76">
        <f t="shared" si="71"/>
        <v>0</v>
      </c>
      <c r="P402" s="76">
        <f t="shared" si="71"/>
        <v>0</v>
      </c>
      <c r="Q402" s="94"/>
      <c r="R402" s="17">
        <v>57</v>
      </c>
      <c r="S402" s="24"/>
      <c r="T402" s="24"/>
      <c r="U402" s="24"/>
      <c r="V402" s="77">
        <f t="shared" si="72"/>
        <v>0</v>
      </c>
      <c r="W402" s="77">
        <f t="shared" si="72"/>
        <v>0</v>
      </c>
      <c r="X402" s="77">
        <f t="shared" si="72"/>
        <v>0</v>
      </c>
      <c r="Y402" s="96"/>
      <c r="Z402" s="18">
        <v>57</v>
      </c>
      <c r="AA402" s="26"/>
      <c r="AB402" s="26"/>
      <c r="AC402" s="26"/>
      <c r="AD402" s="78">
        <f t="shared" si="73"/>
        <v>0</v>
      </c>
      <c r="AE402" s="78">
        <f t="shared" si="73"/>
        <v>0</v>
      </c>
      <c r="AF402" s="78">
        <f t="shared" si="73"/>
        <v>0</v>
      </c>
    </row>
    <row r="403" spans="1:33" x14ac:dyDescent="0.3">
      <c r="A403" s="90"/>
      <c r="B403" s="20">
        <v>58</v>
      </c>
      <c r="C403" s="20"/>
      <c r="D403" s="20"/>
      <c r="E403" s="20"/>
      <c r="F403" s="75">
        <f t="shared" si="70"/>
        <v>0</v>
      </c>
      <c r="G403" s="75">
        <f t="shared" si="70"/>
        <v>0</v>
      </c>
      <c r="H403" s="75">
        <f t="shared" si="70"/>
        <v>0</v>
      </c>
      <c r="I403" s="92"/>
      <c r="J403" s="16">
        <v>58</v>
      </c>
      <c r="K403">
        <v>0</v>
      </c>
      <c r="L403">
        <v>0</v>
      </c>
      <c r="M403">
        <v>0</v>
      </c>
      <c r="N403" s="76">
        <f t="shared" si="71"/>
        <v>0</v>
      </c>
      <c r="O403" s="76">
        <f t="shared" si="71"/>
        <v>0</v>
      </c>
      <c r="P403" s="76">
        <f t="shared" si="71"/>
        <v>0</v>
      </c>
      <c r="Q403" s="94"/>
      <c r="R403" s="17">
        <v>58</v>
      </c>
      <c r="S403" s="24"/>
      <c r="T403" s="24"/>
      <c r="U403" s="24"/>
      <c r="V403" s="77">
        <f t="shared" si="72"/>
        <v>0</v>
      </c>
      <c r="W403" s="77">
        <f t="shared" si="72"/>
        <v>0</v>
      </c>
      <c r="X403" s="77">
        <f t="shared" si="72"/>
        <v>0</v>
      </c>
      <c r="Y403" s="96"/>
      <c r="Z403" s="18">
        <v>58</v>
      </c>
      <c r="AA403" s="26"/>
      <c r="AB403" s="26"/>
      <c r="AC403" s="26"/>
      <c r="AD403" s="78">
        <f t="shared" si="73"/>
        <v>0</v>
      </c>
      <c r="AE403" s="78">
        <f t="shared" si="73"/>
        <v>0</v>
      </c>
      <c r="AF403" s="78">
        <f t="shared" si="73"/>
        <v>0</v>
      </c>
    </row>
    <row r="404" spans="1:33" x14ac:dyDescent="0.3">
      <c r="A404" s="90"/>
      <c r="B404" s="20">
        <v>59</v>
      </c>
      <c r="C404" s="20"/>
      <c r="D404" s="20"/>
      <c r="E404" s="20"/>
      <c r="F404" s="75">
        <f t="shared" si="70"/>
        <v>0</v>
      </c>
      <c r="G404" s="75">
        <f t="shared" si="70"/>
        <v>0</v>
      </c>
      <c r="H404" s="75">
        <f t="shared" si="70"/>
        <v>0</v>
      </c>
      <c r="I404" s="92"/>
      <c r="J404" s="16">
        <v>59</v>
      </c>
      <c r="K404">
        <v>0</v>
      </c>
      <c r="L404">
        <v>0</v>
      </c>
      <c r="M404">
        <v>0</v>
      </c>
      <c r="N404" s="76">
        <f t="shared" si="71"/>
        <v>0</v>
      </c>
      <c r="O404" s="76">
        <f t="shared" si="71"/>
        <v>0</v>
      </c>
      <c r="P404" s="76">
        <f t="shared" si="71"/>
        <v>0</v>
      </c>
      <c r="Q404" s="94"/>
      <c r="R404" s="17">
        <v>59</v>
      </c>
      <c r="S404" s="24"/>
      <c r="T404" s="24"/>
      <c r="U404" s="24"/>
      <c r="V404" s="77">
        <f t="shared" si="72"/>
        <v>0</v>
      </c>
      <c r="W404" s="77">
        <f t="shared" si="72"/>
        <v>0</v>
      </c>
      <c r="X404" s="77">
        <f t="shared" si="72"/>
        <v>0</v>
      </c>
      <c r="Y404" s="96"/>
      <c r="Z404" s="18">
        <v>59</v>
      </c>
      <c r="AA404" s="26"/>
      <c r="AB404" s="26"/>
      <c r="AC404" s="26"/>
      <c r="AD404" s="78">
        <f t="shared" si="73"/>
        <v>0</v>
      </c>
      <c r="AE404" s="78">
        <f t="shared" si="73"/>
        <v>0</v>
      </c>
      <c r="AF404" s="78">
        <f t="shared" si="73"/>
        <v>0</v>
      </c>
    </row>
    <row r="405" spans="1:33" x14ac:dyDescent="0.3">
      <c r="A405" s="90"/>
      <c r="B405" s="20">
        <v>60</v>
      </c>
      <c r="C405" s="20"/>
      <c r="D405" s="20"/>
      <c r="E405" s="20"/>
      <c r="F405" s="75">
        <f t="shared" si="70"/>
        <v>0</v>
      </c>
      <c r="G405" s="75">
        <f t="shared" si="70"/>
        <v>0</v>
      </c>
      <c r="H405" s="75">
        <f t="shared" si="70"/>
        <v>0</v>
      </c>
      <c r="I405" s="92"/>
      <c r="J405" s="16">
        <v>60</v>
      </c>
      <c r="K405">
        <v>0</v>
      </c>
      <c r="L405">
        <v>0</v>
      </c>
      <c r="M405">
        <v>0</v>
      </c>
      <c r="N405" s="76">
        <f t="shared" si="71"/>
        <v>0</v>
      </c>
      <c r="O405" s="76">
        <f t="shared" si="71"/>
        <v>0</v>
      </c>
      <c r="P405" s="76">
        <f t="shared" si="71"/>
        <v>0</v>
      </c>
      <c r="Q405" s="94"/>
      <c r="R405" s="17">
        <v>60</v>
      </c>
      <c r="S405" s="24"/>
      <c r="T405" s="24"/>
      <c r="U405" s="24"/>
      <c r="V405" s="77">
        <f t="shared" si="72"/>
        <v>0</v>
      </c>
      <c r="W405" s="77">
        <f t="shared" si="72"/>
        <v>0</v>
      </c>
      <c r="X405" s="77">
        <f t="shared" si="72"/>
        <v>0</v>
      </c>
      <c r="Y405" s="96"/>
      <c r="Z405" s="18">
        <v>60</v>
      </c>
      <c r="AA405" s="26"/>
      <c r="AB405" s="26"/>
      <c r="AC405" s="26"/>
      <c r="AD405" s="78">
        <f t="shared" si="73"/>
        <v>0</v>
      </c>
      <c r="AE405" s="78">
        <f t="shared" si="73"/>
        <v>0</v>
      </c>
      <c r="AF405" s="78">
        <f t="shared" si="73"/>
        <v>0</v>
      </c>
    </row>
    <row r="406" spans="1:33" x14ac:dyDescent="0.3">
      <c r="A406" s="90"/>
      <c r="B406" s="20">
        <v>61</v>
      </c>
      <c r="C406" s="20"/>
      <c r="D406" s="20"/>
      <c r="E406" s="20"/>
      <c r="F406" s="75">
        <f t="shared" si="70"/>
        <v>0</v>
      </c>
      <c r="G406" s="75">
        <f t="shared" si="70"/>
        <v>0</v>
      </c>
      <c r="H406" s="75">
        <f t="shared" si="70"/>
        <v>0</v>
      </c>
      <c r="I406" s="92"/>
      <c r="J406" s="16">
        <v>61</v>
      </c>
      <c r="K406">
        <v>0</v>
      </c>
      <c r="L406">
        <v>0</v>
      </c>
      <c r="M406">
        <v>0</v>
      </c>
      <c r="N406" s="76">
        <f t="shared" si="71"/>
        <v>0</v>
      </c>
      <c r="O406" s="76">
        <f t="shared" si="71"/>
        <v>0</v>
      </c>
      <c r="P406" s="76">
        <f t="shared" si="71"/>
        <v>0</v>
      </c>
      <c r="Q406" s="94"/>
      <c r="R406" s="17">
        <v>61</v>
      </c>
      <c r="S406" s="24"/>
      <c r="T406" s="24"/>
      <c r="U406" s="24"/>
      <c r="V406" s="77">
        <f t="shared" si="72"/>
        <v>0</v>
      </c>
      <c r="W406" s="77">
        <f t="shared" si="72"/>
        <v>0</v>
      </c>
      <c r="X406" s="77">
        <f t="shared" si="72"/>
        <v>0</v>
      </c>
      <c r="Y406" s="96"/>
      <c r="Z406" s="18">
        <v>61</v>
      </c>
      <c r="AA406" s="26"/>
      <c r="AB406" s="26"/>
      <c r="AC406" s="26"/>
      <c r="AD406" s="78">
        <f t="shared" si="73"/>
        <v>0</v>
      </c>
      <c r="AE406" s="78">
        <f t="shared" si="73"/>
        <v>0</v>
      </c>
      <c r="AF406" s="78">
        <f t="shared" si="73"/>
        <v>0</v>
      </c>
    </row>
    <row r="407" spans="1:33" x14ac:dyDescent="0.3">
      <c r="A407" s="90"/>
      <c r="B407" s="20">
        <v>62</v>
      </c>
      <c r="C407" s="20"/>
      <c r="D407" s="20"/>
      <c r="E407" s="20"/>
      <c r="F407" s="75">
        <f t="shared" si="70"/>
        <v>0</v>
      </c>
      <c r="G407" s="75">
        <f t="shared" si="70"/>
        <v>0</v>
      </c>
      <c r="H407" s="75">
        <f t="shared" si="70"/>
        <v>0</v>
      </c>
      <c r="I407" s="92"/>
      <c r="J407" s="16">
        <v>62</v>
      </c>
      <c r="K407">
        <v>0</v>
      </c>
      <c r="L407">
        <v>0</v>
      </c>
      <c r="M407">
        <v>0</v>
      </c>
      <c r="N407" s="76">
        <f t="shared" si="71"/>
        <v>0</v>
      </c>
      <c r="O407" s="76">
        <f t="shared" si="71"/>
        <v>0</v>
      </c>
      <c r="P407" s="76">
        <f t="shared" si="71"/>
        <v>0</v>
      </c>
      <c r="Q407" s="94"/>
      <c r="R407" s="17">
        <v>62</v>
      </c>
      <c r="S407" s="24"/>
      <c r="T407" s="24"/>
      <c r="U407" s="24"/>
      <c r="V407" s="77">
        <f t="shared" si="72"/>
        <v>0</v>
      </c>
      <c r="W407" s="77">
        <f t="shared" si="72"/>
        <v>0</v>
      </c>
      <c r="X407" s="77">
        <f t="shared" si="72"/>
        <v>0</v>
      </c>
      <c r="Y407" s="96"/>
      <c r="Z407" s="18">
        <v>62</v>
      </c>
      <c r="AA407" s="26"/>
      <c r="AB407" s="26"/>
      <c r="AC407" s="26"/>
      <c r="AD407" s="78">
        <f t="shared" si="73"/>
        <v>0</v>
      </c>
      <c r="AE407" s="78">
        <f t="shared" si="73"/>
        <v>0</v>
      </c>
      <c r="AF407" s="78">
        <f t="shared" si="73"/>
        <v>0</v>
      </c>
    </row>
    <row r="408" spans="1:33" ht="15" thickBot="1" x14ac:dyDescent="0.35">
      <c r="A408" s="91"/>
      <c r="B408" s="29">
        <v>63</v>
      </c>
      <c r="C408" s="29"/>
      <c r="D408" s="29"/>
      <c r="E408" s="29"/>
      <c r="F408" s="75">
        <f t="shared" si="70"/>
        <v>0</v>
      </c>
      <c r="G408" s="75">
        <f t="shared" si="70"/>
        <v>0</v>
      </c>
      <c r="H408" s="75">
        <f t="shared" si="70"/>
        <v>0</v>
      </c>
      <c r="I408" s="93"/>
      <c r="J408" s="32">
        <v>63</v>
      </c>
      <c r="K408">
        <v>0</v>
      </c>
      <c r="L408">
        <v>0</v>
      </c>
      <c r="M408">
        <v>0</v>
      </c>
      <c r="N408" s="76">
        <f t="shared" si="71"/>
        <v>0</v>
      </c>
      <c r="O408" s="76">
        <f t="shared" si="71"/>
        <v>0</v>
      </c>
      <c r="P408" s="76">
        <f t="shared" si="71"/>
        <v>0</v>
      </c>
      <c r="Q408" s="95"/>
      <c r="R408" s="35">
        <v>63</v>
      </c>
      <c r="S408" s="36"/>
      <c r="T408" s="36"/>
      <c r="U408" s="36"/>
      <c r="V408" s="77">
        <f t="shared" si="72"/>
        <v>0</v>
      </c>
      <c r="W408" s="77">
        <f t="shared" si="72"/>
        <v>0</v>
      </c>
      <c r="X408" s="77">
        <f t="shared" si="72"/>
        <v>0</v>
      </c>
      <c r="Y408" s="97"/>
      <c r="Z408" s="38">
        <v>63</v>
      </c>
      <c r="AA408" s="39"/>
      <c r="AB408" s="39"/>
      <c r="AC408" s="39"/>
      <c r="AD408" s="78">
        <f t="shared" si="73"/>
        <v>0</v>
      </c>
      <c r="AE408" s="78">
        <f t="shared" si="73"/>
        <v>0</v>
      </c>
      <c r="AF408" s="78">
        <f t="shared" si="73"/>
        <v>0</v>
      </c>
    </row>
    <row r="409" spans="1:33" ht="15" thickBot="1" x14ac:dyDescent="0.35">
      <c r="A409" s="42" t="s">
        <v>28</v>
      </c>
      <c r="B409" s="43"/>
      <c r="C409" s="44">
        <f>SUM(C345:C408)</f>
        <v>0</v>
      </c>
      <c r="D409" s="44">
        <f>SUM(D345:D408)</f>
        <v>0</v>
      </c>
      <c r="E409" s="44">
        <f>SUM(E345:E408)</f>
        <v>0</v>
      </c>
      <c r="F409" s="45">
        <f>(SUM(F345:F376)+SUM(F378:F408))/31</f>
        <v>0</v>
      </c>
      <c r="G409" s="45">
        <f t="shared" ref="G409:H409" si="74">(SUM(G345:G376)+SUM(G378:G408))/31</f>
        <v>0</v>
      </c>
      <c r="H409" s="45">
        <f t="shared" si="74"/>
        <v>0</v>
      </c>
      <c r="I409" s="46" t="s">
        <v>28</v>
      </c>
      <c r="J409" s="47"/>
      <c r="K409" s="47">
        <f>SUM(K345:K408)</f>
        <v>14373</v>
      </c>
      <c r="L409" s="47">
        <f>SUM(L345:L408)</f>
        <v>9927</v>
      </c>
      <c r="M409" s="47">
        <f>SUM(M345:M408)</f>
        <v>1293</v>
      </c>
      <c r="N409" s="48">
        <f>(SUM(N345:N376)+SUM(N378:N408))/31</f>
        <v>148.63770871507796</v>
      </c>
      <c r="O409" s="48">
        <f t="shared" ref="O409:P409" si="75">(SUM(O345:O376)+SUM(O378:O408))/31</f>
        <v>104.89202572326796</v>
      </c>
      <c r="P409" s="48">
        <f t="shared" si="75"/>
        <v>13.644663673894661</v>
      </c>
      <c r="Q409" s="49" t="s">
        <v>28</v>
      </c>
      <c r="R409" s="50"/>
      <c r="S409" s="51">
        <f>SUM(S345:S408)</f>
        <v>0</v>
      </c>
      <c r="T409" s="51">
        <f>SUM(T345:T408)</f>
        <v>0</v>
      </c>
      <c r="U409" s="51">
        <f>SUM(U345:U408)</f>
        <v>0</v>
      </c>
      <c r="V409" s="52">
        <f>(SUM(V345:V376)+SUM(V378:V408))/31</f>
        <v>0</v>
      </c>
      <c r="W409" s="52">
        <f t="shared" ref="W409:X409" si="76">(SUM(W345:W376)+SUM(W378:W408))/31</f>
        <v>0</v>
      </c>
      <c r="X409" s="52">
        <f t="shared" si="76"/>
        <v>0</v>
      </c>
      <c r="Y409" s="53" t="s">
        <v>28</v>
      </c>
      <c r="Z409" s="54"/>
      <c r="AA409" s="55">
        <f>SUM(AA345:AA408)</f>
        <v>0</v>
      </c>
      <c r="AB409" s="55">
        <f>SUM(AB345:AB408)</f>
        <v>0</v>
      </c>
      <c r="AC409" s="55">
        <f>SUM(AC345:AC408)</f>
        <v>0</v>
      </c>
      <c r="AD409" s="56">
        <f>(SUM(AD345:AD376)+SUM(AD378:AD408))/31</f>
        <v>0</v>
      </c>
      <c r="AE409" s="56">
        <f t="shared" ref="AE409:AF409" si="77">(SUM(AE345:AE376)+SUM(AE378:AE408))/31</f>
        <v>0</v>
      </c>
      <c r="AF409" s="58">
        <f t="shared" si="77"/>
        <v>0</v>
      </c>
    </row>
    <row r="410" spans="1:33" ht="36.6" x14ac:dyDescent="0.7">
      <c r="A410" s="106" t="s">
        <v>55</v>
      </c>
      <c r="B410" s="107"/>
      <c r="C410" s="107"/>
      <c r="D410" s="107"/>
      <c r="E410" s="107"/>
      <c r="F410" s="107"/>
      <c r="G410" s="107"/>
      <c r="H410" s="107"/>
      <c r="I410" s="107"/>
      <c r="J410" s="107"/>
      <c r="K410" s="107"/>
      <c r="L410" s="107"/>
      <c r="M410" s="107"/>
      <c r="N410" s="107"/>
      <c r="O410" s="107"/>
      <c r="P410" s="107"/>
      <c r="Q410" s="107"/>
      <c r="R410" s="107"/>
      <c r="S410" s="107"/>
      <c r="T410" s="107"/>
      <c r="U410" s="107"/>
      <c r="V410" s="107"/>
      <c r="W410" s="107"/>
      <c r="X410" s="107"/>
      <c r="Y410" s="107"/>
      <c r="Z410" s="107"/>
      <c r="AA410" s="107"/>
      <c r="AB410" s="107"/>
      <c r="AC410" s="107"/>
      <c r="AD410" s="107"/>
      <c r="AE410" s="107"/>
      <c r="AF410" s="108"/>
      <c r="AG410" s="1">
        <v>5700</v>
      </c>
    </row>
    <row r="411" spans="1:33" x14ac:dyDescent="0.3">
      <c r="A411" s="104"/>
      <c r="B411" s="105"/>
      <c r="C411" s="105"/>
      <c r="D411" s="3" t="s">
        <v>14</v>
      </c>
      <c r="E411" s="4">
        <v>1</v>
      </c>
      <c r="F411" s="4" t="s">
        <v>15</v>
      </c>
      <c r="G411" s="3">
        <v>1E-4</v>
      </c>
      <c r="H411" s="105"/>
      <c r="I411" s="105"/>
      <c r="J411" s="105"/>
      <c r="K411" s="105"/>
      <c r="L411" s="5" t="s">
        <v>14</v>
      </c>
      <c r="M411" s="6">
        <v>7945</v>
      </c>
      <c r="N411" s="6" t="s">
        <v>15</v>
      </c>
      <c r="O411" s="5">
        <v>1E-4</v>
      </c>
      <c r="P411" s="105"/>
      <c r="Q411" s="105"/>
      <c r="R411" s="105"/>
      <c r="S411" s="105"/>
      <c r="T411" s="7" t="s">
        <v>14</v>
      </c>
      <c r="U411" s="8">
        <v>2043</v>
      </c>
      <c r="V411" s="8" t="s">
        <v>15</v>
      </c>
      <c r="W411" s="7">
        <v>1E-4</v>
      </c>
      <c r="X411" s="79"/>
      <c r="Y411" s="79"/>
      <c r="Z411" s="79"/>
      <c r="AA411" s="79"/>
      <c r="AB411" s="10" t="s">
        <v>14</v>
      </c>
      <c r="AC411" s="11">
        <v>6147</v>
      </c>
      <c r="AD411" s="11" t="s">
        <v>15</v>
      </c>
      <c r="AE411" s="10">
        <v>1E-4</v>
      </c>
      <c r="AF411" s="12"/>
    </row>
    <row r="412" spans="1:33" x14ac:dyDescent="0.3">
      <c r="A412" s="90" t="s">
        <v>16</v>
      </c>
      <c r="B412" s="15" t="s">
        <v>17</v>
      </c>
      <c r="C412" s="15" t="s">
        <v>18</v>
      </c>
      <c r="D412" s="15" t="s">
        <v>19</v>
      </c>
      <c r="E412" s="15" t="s">
        <v>20</v>
      </c>
      <c r="F412" s="15" t="s">
        <v>21</v>
      </c>
      <c r="G412" s="15" t="s">
        <v>22</v>
      </c>
      <c r="H412" s="15" t="s">
        <v>23</v>
      </c>
      <c r="I412" s="92" t="s">
        <v>24</v>
      </c>
      <c r="J412" s="16" t="s">
        <v>17</v>
      </c>
      <c r="K412" s="16" t="s">
        <v>18</v>
      </c>
      <c r="L412" s="16" t="s">
        <v>19</v>
      </c>
      <c r="M412" s="16" t="s">
        <v>20</v>
      </c>
      <c r="N412" s="16" t="s">
        <v>21</v>
      </c>
      <c r="O412" s="16" t="s">
        <v>22</v>
      </c>
      <c r="P412" s="16" t="s">
        <v>23</v>
      </c>
      <c r="Q412" s="94" t="s">
        <v>25</v>
      </c>
      <c r="R412" s="17" t="s">
        <v>26</v>
      </c>
      <c r="S412" s="17" t="s">
        <v>18</v>
      </c>
      <c r="T412" s="17" t="s">
        <v>19</v>
      </c>
      <c r="U412" s="17" t="s">
        <v>20</v>
      </c>
      <c r="V412" s="17" t="s">
        <v>21</v>
      </c>
      <c r="W412" s="17" t="s">
        <v>22</v>
      </c>
      <c r="X412" s="17" t="s">
        <v>23</v>
      </c>
      <c r="Y412" s="96" t="s">
        <v>27</v>
      </c>
      <c r="Z412" s="18" t="s">
        <v>26</v>
      </c>
      <c r="AA412" s="18" t="s">
        <v>18</v>
      </c>
      <c r="AB412" s="18" t="s">
        <v>19</v>
      </c>
      <c r="AC412" s="18" t="s">
        <v>20</v>
      </c>
      <c r="AD412" s="18" t="s">
        <v>21</v>
      </c>
      <c r="AE412" s="18" t="s">
        <v>22</v>
      </c>
      <c r="AF412" s="19" t="s">
        <v>23</v>
      </c>
    </row>
    <row r="413" spans="1:33" x14ac:dyDescent="0.3">
      <c r="A413" s="90"/>
      <c r="B413" s="20">
        <v>0</v>
      </c>
      <c r="C413" s="20"/>
      <c r="D413" s="20"/>
      <c r="E413" s="20"/>
      <c r="F413" s="75">
        <f>C413/($E$411*$G$411)</f>
        <v>0</v>
      </c>
      <c r="G413" s="75">
        <f t="shared" ref="G413:H428" si="78">D413/($E$411*$G$411)</f>
        <v>0</v>
      </c>
      <c r="H413" s="75">
        <f t="shared" si="78"/>
        <v>0</v>
      </c>
      <c r="I413" s="92"/>
      <c r="J413" s="16">
        <v>0</v>
      </c>
      <c r="K413">
        <v>58</v>
      </c>
      <c r="L413">
        <v>41</v>
      </c>
      <c r="M413">
        <v>5</v>
      </c>
      <c r="N413" s="76">
        <f>K413/($M$411*$O$411)</f>
        <v>73.00188797986155</v>
      </c>
      <c r="O413" s="76">
        <f t="shared" ref="O413:P428" si="79">L413/($M$411*$O$411)</f>
        <v>51.604782882315924</v>
      </c>
      <c r="P413" s="76">
        <f t="shared" si="79"/>
        <v>6.2932662051604789</v>
      </c>
      <c r="Q413" s="94"/>
      <c r="R413" s="17">
        <v>0</v>
      </c>
      <c r="S413" s="24"/>
      <c r="T413" s="24"/>
      <c r="U413" s="24"/>
      <c r="V413" s="77">
        <f>S413/($U$411*$W$411)</f>
        <v>0</v>
      </c>
      <c r="W413" s="77">
        <f t="shared" ref="W413:X428" si="80">T413/($U$411*$W$411)</f>
        <v>0</v>
      </c>
      <c r="X413" s="77">
        <f t="shared" si="80"/>
        <v>0</v>
      </c>
      <c r="Y413" s="96"/>
      <c r="Z413" s="18">
        <v>0</v>
      </c>
      <c r="AA413" s="26"/>
      <c r="AB413" s="26"/>
      <c r="AC413" s="26"/>
      <c r="AD413" s="78">
        <f>AA413/($AC$411*$AE$411)</f>
        <v>0</v>
      </c>
      <c r="AE413" s="78">
        <f t="shared" ref="AE413:AF428" si="81">AB413/($AC$411*$AE$411)</f>
        <v>0</v>
      </c>
      <c r="AF413" s="78">
        <f t="shared" si="81"/>
        <v>0</v>
      </c>
    </row>
    <row r="414" spans="1:33" x14ac:dyDescent="0.3">
      <c r="A414" s="90"/>
      <c r="B414" s="20">
        <v>1</v>
      </c>
      <c r="C414" s="20"/>
      <c r="D414" s="20"/>
      <c r="E414" s="20"/>
      <c r="F414" s="75">
        <f t="shared" ref="F414:H476" si="82">C414/($E$411*$G$411)</f>
        <v>0</v>
      </c>
      <c r="G414" s="75">
        <f t="shared" si="78"/>
        <v>0</v>
      </c>
      <c r="H414" s="75">
        <f t="shared" si="78"/>
        <v>0</v>
      </c>
      <c r="I414" s="92"/>
      <c r="J414" s="16">
        <v>1</v>
      </c>
      <c r="K414">
        <v>52</v>
      </c>
      <c r="L414">
        <v>42</v>
      </c>
      <c r="M414">
        <v>8</v>
      </c>
      <c r="N414" s="76">
        <f t="shared" ref="N414:P476" si="83">K414/($M$411*$O$411)</f>
        <v>65.449968533668979</v>
      </c>
      <c r="O414" s="76">
        <f t="shared" si="79"/>
        <v>52.863436123348016</v>
      </c>
      <c r="P414" s="76">
        <f t="shared" si="79"/>
        <v>10.069225928256765</v>
      </c>
      <c r="Q414" s="94"/>
      <c r="R414" s="17">
        <v>1</v>
      </c>
      <c r="S414" s="24"/>
      <c r="T414" s="24"/>
      <c r="U414" s="24"/>
      <c r="V414" s="77">
        <f t="shared" ref="V414:X476" si="84">S414/($U$411*$W$411)</f>
        <v>0</v>
      </c>
      <c r="W414" s="77">
        <f t="shared" si="80"/>
        <v>0</v>
      </c>
      <c r="X414" s="77">
        <f t="shared" si="80"/>
        <v>0</v>
      </c>
      <c r="Y414" s="96"/>
      <c r="Z414" s="18">
        <v>1</v>
      </c>
      <c r="AA414" s="26"/>
      <c r="AB414" s="26"/>
      <c r="AC414" s="26"/>
      <c r="AD414" s="78">
        <f t="shared" ref="AD414:AF476" si="85">AA414/($AC$411*$AE$411)</f>
        <v>0</v>
      </c>
      <c r="AE414" s="78">
        <f t="shared" si="81"/>
        <v>0</v>
      </c>
      <c r="AF414" s="78">
        <f t="shared" si="81"/>
        <v>0</v>
      </c>
    </row>
    <row r="415" spans="1:33" x14ac:dyDescent="0.3">
      <c r="A415" s="90"/>
      <c r="B415" s="20">
        <v>2</v>
      </c>
      <c r="C415" s="20"/>
      <c r="D415" s="20"/>
      <c r="E415" s="20"/>
      <c r="F415" s="75">
        <f t="shared" si="82"/>
        <v>0</v>
      </c>
      <c r="G415" s="75">
        <f t="shared" si="78"/>
        <v>0</v>
      </c>
      <c r="H415" s="75">
        <f t="shared" si="78"/>
        <v>0</v>
      </c>
      <c r="I415" s="92"/>
      <c r="J415" s="16">
        <v>2</v>
      </c>
      <c r="K415">
        <v>41</v>
      </c>
      <c r="L415">
        <v>30</v>
      </c>
      <c r="M415">
        <v>7</v>
      </c>
      <c r="N415" s="76">
        <f t="shared" si="83"/>
        <v>51.604782882315924</v>
      </c>
      <c r="O415" s="76">
        <f t="shared" si="79"/>
        <v>37.759597230962868</v>
      </c>
      <c r="P415" s="76">
        <f t="shared" si="79"/>
        <v>8.8105726872246706</v>
      </c>
      <c r="Q415" s="94"/>
      <c r="R415" s="17">
        <v>2</v>
      </c>
      <c r="S415" s="24"/>
      <c r="T415" s="24"/>
      <c r="U415" s="24"/>
      <c r="V415" s="77">
        <f t="shared" si="84"/>
        <v>0</v>
      </c>
      <c r="W415" s="77">
        <f t="shared" si="80"/>
        <v>0</v>
      </c>
      <c r="X415" s="77">
        <f t="shared" si="80"/>
        <v>0</v>
      </c>
      <c r="Y415" s="96"/>
      <c r="Z415" s="18">
        <v>2</v>
      </c>
      <c r="AA415" s="26"/>
      <c r="AB415" s="26"/>
      <c r="AC415" s="26"/>
      <c r="AD415" s="78">
        <f t="shared" si="85"/>
        <v>0</v>
      </c>
      <c r="AE415" s="78">
        <f t="shared" si="81"/>
        <v>0</v>
      </c>
      <c r="AF415" s="78">
        <f t="shared" si="81"/>
        <v>0</v>
      </c>
    </row>
    <row r="416" spans="1:33" x14ac:dyDescent="0.3">
      <c r="A416" s="90"/>
      <c r="B416" s="20">
        <v>3</v>
      </c>
      <c r="C416" s="20"/>
      <c r="D416" s="20"/>
      <c r="E416" s="20"/>
      <c r="F416" s="75">
        <f t="shared" si="82"/>
        <v>0</v>
      </c>
      <c r="G416" s="75">
        <f t="shared" si="78"/>
        <v>0</v>
      </c>
      <c r="H416" s="75">
        <f t="shared" si="78"/>
        <v>0</v>
      </c>
      <c r="I416" s="92"/>
      <c r="J416" s="16">
        <v>3</v>
      </c>
      <c r="K416">
        <v>62</v>
      </c>
      <c r="L416">
        <v>42</v>
      </c>
      <c r="M416">
        <v>3</v>
      </c>
      <c r="N416" s="76">
        <f t="shared" si="83"/>
        <v>78.036500943989935</v>
      </c>
      <c r="O416" s="76">
        <f t="shared" si="79"/>
        <v>52.863436123348016</v>
      </c>
      <c r="P416" s="76">
        <f t="shared" si="79"/>
        <v>3.7759597230962871</v>
      </c>
      <c r="Q416" s="94"/>
      <c r="R416" s="17">
        <v>3</v>
      </c>
      <c r="S416" s="24"/>
      <c r="T416" s="24"/>
      <c r="U416" s="24"/>
      <c r="V416" s="77">
        <f t="shared" si="84"/>
        <v>0</v>
      </c>
      <c r="W416" s="77">
        <f t="shared" si="80"/>
        <v>0</v>
      </c>
      <c r="X416" s="77">
        <f t="shared" si="80"/>
        <v>0</v>
      </c>
      <c r="Y416" s="96"/>
      <c r="Z416" s="18">
        <v>3</v>
      </c>
      <c r="AA416" s="26"/>
      <c r="AB416" s="26"/>
      <c r="AC416" s="26"/>
      <c r="AD416" s="78">
        <f t="shared" si="85"/>
        <v>0</v>
      </c>
      <c r="AE416" s="78">
        <f t="shared" si="81"/>
        <v>0</v>
      </c>
      <c r="AF416" s="78">
        <f t="shared" si="81"/>
        <v>0</v>
      </c>
    </row>
    <row r="417" spans="1:32" x14ac:dyDescent="0.3">
      <c r="A417" s="90"/>
      <c r="B417" s="20">
        <v>4</v>
      </c>
      <c r="C417" s="20"/>
      <c r="D417" s="20"/>
      <c r="E417" s="20"/>
      <c r="F417" s="75">
        <f t="shared" si="82"/>
        <v>0</v>
      </c>
      <c r="G417" s="75">
        <f t="shared" si="78"/>
        <v>0</v>
      </c>
      <c r="H417" s="75">
        <f t="shared" si="78"/>
        <v>0</v>
      </c>
      <c r="I417" s="92"/>
      <c r="J417" s="16">
        <v>4</v>
      </c>
      <c r="K417">
        <v>101</v>
      </c>
      <c r="L417">
        <v>71</v>
      </c>
      <c r="M417">
        <v>5</v>
      </c>
      <c r="N417" s="76">
        <f t="shared" si="83"/>
        <v>127.12397734424167</v>
      </c>
      <c r="O417" s="76">
        <f t="shared" si="79"/>
        <v>89.364380113278798</v>
      </c>
      <c r="P417" s="76">
        <f t="shared" si="79"/>
        <v>6.2932662051604789</v>
      </c>
      <c r="Q417" s="94"/>
      <c r="R417" s="17">
        <v>4</v>
      </c>
      <c r="S417" s="24"/>
      <c r="T417" s="24"/>
      <c r="U417" s="24"/>
      <c r="V417" s="77">
        <f t="shared" si="84"/>
        <v>0</v>
      </c>
      <c r="W417" s="77">
        <f t="shared" si="80"/>
        <v>0</v>
      </c>
      <c r="X417" s="77">
        <f t="shared" si="80"/>
        <v>0</v>
      </c>
      <c r="Y417" s="96"/>
      <c r="Z417" s="18">
        <v>4</v>
      </c>
      <c r="AA417" s="26"/>
      <c r="AB417" s="26"/>
      <c r="AC417" s="26"/>
      <c r="AD417" s="78">
        <f t="shared" si="85"/>
        <v>0</v>
      </c>
      <c r="AE417" s="78">
        <f t="shared" si="81"/>
        <v>0</v>
      </c>
      <c r="AF417" s="78">
        <f t="shared" si="81"/>
        <v>0</v>
      </c>
    </row>
    <row r="418" spans="1:32" x14ac:dyDescent="0.3">
      <c r="A418" s="90"/>
      <c r="B418" s="20">
        <v>5</v>
      </c>
      <c r="C418" s="20"/>
      <c r="D418" s="20"/>
      <c r="E418" s="20"/>
      <c r="F418" s="75">
        <f t="shared" si="82"/>
        <v>0</v>
      </c>
      <c r="G418" s="75">
        <f t="shared" si="78"/>
        <v>0</v>
      </c>
      <c r="H418" s="75">
        <f t="shared" si="78"/>
        <v>0</v>
      </c>
      <c r="I418" s="92"/>
      <c r="J418" s="16">
        <v>5</v>
      </c>
      <c r="K418">
        <v>75</v>
      </c>
      <c r="L418">
        <v>47</v>
      </c>
      <c r="M418">
        <v>6</v>
      </c>
      <c r="N418" s="76">
        <f t="shared" si="83"/>
        <v>94.398993077407169</v>
      </c>
      <c r="O418" s="76">
        <f t="shared" si="79"/>
        <v>59.156702328508494</v>
      </c>
      <c r="P418" s="76">
        <f t="shared" si="79"/>
        <v>7.5519194461925743</v>
      </c>
      <c r="Q418" s="94"/>
      <c r="R418" s="17">
        <v>5</v>
      </c>
      <c r="S418" s="24"/>
      <c r="T418" s="24"/>
      <c r="U418" s="24"/>
      <c r="V418" s="77">
        <f t="shared" si="84"/>
        <v>0</v>
      </c>
      <c r="W418" s="77">
        <f t="shared" si="80"/>
        <v>0</v>
      </c>
      <c r="X418" s="77">
        <f t="shared" si="80"/>
        <v>0</v>
      </c>
      <c r="Y418" s="96"/>
      <c r="Z418" s="18">
        <v>5</v>
      </c>
      <c r="AA418" s="26"/>
      <c r="AB418" s="26"/>
      <c r="AC418" s="26"/>
      <c r="AD418" s="78">
        <f t="shared" si="85"/>
        <v>0</v>
      </c>
      <c r="AE418" s="78">
        <f t="shared" si="81"/>
        <v>0</v>
      </c>
      <c r="AF418" s="78">
        <f t="shared" si="81"/>
        <v>0</v>
      </c>
    </row>
    <row r="419" spans="1:32" x14ac:dyDescent="0.3">
      <c r="A419" s="90"/>
      <c r="B419" s="20">
        <v>6</v>
      </c>
      <c r="C419" s="20"/>
      <c r="D419" s="20"/>
      <c r="E419" s="20"/>
      <c r="F419" s="75">
        <f t="shared" si="82"/>
        <v>0</v>
      </c>
      <c r="G419" s="75">
        <f t="shared" si="78"/>
        <v>0</v>
      </c>
      <c r="H419" s="75">
        <f t="shared" si="78"/>
        <v>0</v>
      </c>
      <c r="I419" s="92"/>
      <c r="J419" s="16">
        <v>6</v>
      </c>
      <c r="K419">
        <v>66</v>
      </c>
      <c r="L419">
        <v>46</v>
      </c>
      <c r="M419">
        <v>12</v>
      </c>
      <c r="N419" s="76">
        <f t="shared" si="83"/>
        <v>83.071113908118321</v>
      </c>
      <c r="O419" s="76">
        <f t="shared" si="79"/>
        <v>57.898049087476402</v>
      </c>
      <c r="P419" s="76">
        <f t="shared" si="79"/>
        <v>15.103838892385149</v>
      </c>
      <c r="Q419" s="94"/>
      <c r="R419" s="17">
        <v>6</v>
      </c>
      <c r="S419" s="24"/>
      <c r="T419" s="24"/>
      <c r="U419" s="24"/>
      <c r="V419" s="77">
        <f t="shared" si="84"/>
        <v>0</v>
      </c>
      <c r="W419" s="77">
        <f t="shared" si="80"/>
        <v>0</v>
      </c>
      <c r="X419" s="77">
        <f t="shared" si="80"/>
        <v>0</v>
      </c>
      <c r="Y419" s="96"/>
      <c r="Z419" s="18">
        <v>6</v>
      </c>
      <c r="AA419" s="26"/>
      <c r="AB419" s="26"/>
      <c r="AC419" s="26"/>
      <c r="AD419" s="78">
        <f t="shared" si="85"/>
        <v>0</v>
      </c>
      <c r="AE419" s="78">
        <f t="shared" si="81"/>
        <v>0</v>
      </c>
      <c r="AF419" s="78">
        <f t="shared" si="81"/>
        <v>0</v>
      </c>
    </row>
    <row r="420" spans="1:32" x14ac:dyDescent="0.3">
      <c r="A420" s="90"/>
      <c r="B420" s="20">
        <v>7</v>
      </c>
      <c r="C420" s="20"/>
      <c r="D420" s="20"/>
      <c r="E420" s="20"/>
      <c r="F420" s="75">
        <f t="shared" si="82"/>
        <v>0</v>
      </c>
      <c r="G420" s="75">
        <f t="shared" si="78"/>
        <v>0</v>
      </c>
      <c r="H420" s="75">
        <f t="shared" si="78"/>
        <v>0</v>
      </c>
      <c r="I420" s="92"/>
      <c r="J420" s="16">
        <v>7</v>
      </c>
      <c r="K420">
        <v>44</v>
      </c>
      <c r="L420">
        <v>28</v>
      </c>
      <c r="M420">
        <v>5</v>
      </c>
      <c r="N420" s="76">
        <f t="shared" si="83"/>
        <v>55.380742605412209</v>
      </c>
      <c r="O420" s="76">
        <f t="shared" si="79"/>
        <v>35.242290748898682</v>
      </c>
      <c r="P420" s="76">
        <f t="shared" si="79"/>
        <v>6.2932662051604789</v>
      </c>
      <c r="Q420" s="94"/>
      <c r="R420" s="17">
        <v>7</v>
      </c>
      <c r="S420" s="24"/>
      <c r="T420" s="24"/>
      <c r="U420" s="24"/>
      <c r="V420" s="77">
        <f t="shared" si="84"/>
        <v>0</v>
      </c>
      <c r="W420" s="77">
        <f t="shared" si="80"/>
        <v>0</v>
      </c>
      <c r="X420" s="77">
        <f t="shared" si="80"/>
        <v>0</v>
      </c>
      <c r="Y420" s="96"/>
      <c r="Z420" s="18">
        <v>7</v>
      </c>
      <c r="AA420" s="26"/>
      <c r="AB420" s="26"/>
      <c r="AC420" s="26"/>
      <c r="AD420" s="78">
        <f t="shared" si="85"/>
        <v>0</v>
      </c>
      <c r="AE420" s="78">
        <f t="shared" si="81"/>
        <v>0</v>
      </c>
      <c r="AF420" s="78">
        <f t="shared" si="81"/>
        <v>0</v>
      </c>
    </row>
    <row r="421" spans="1:32" x14ac:dyDescent="0.3">
      <c r="A421" s="90"/>
      <c r="B421" s="20">
        <v>8</v>
      </c>
      <c r="C421" s="20"/>
      <c r="D421" s="20"/>
      <c r="E421" s="20"/>
      <c r="F421" s="75">
        <f t="shared" si="82"/>
        <v>0</v>
      </c>
      <c r="G421" s="75">
        <f t="shared" si="78"/>
        <v>0</v>
      </c>
      <c r="H421" s="75">
        <f t="shared" si="78"/>
        <v>0</v>
      </c>
      <c r="I421" s="92"/>
      <c r="J421" s="16">
        <v>8</v>
      </c>
      <c r="K421">
        <v>0</v>
      </c>
      <c r="L421">
        <v>0</v>
      </c>
      <c r="M421">
        <v>0</v>
      </c>
      <c r="N421" s="76">
        <f t="shared" si="83"/>
        <v>0</v>
      </c>
      <c r="O421" s="76">
        <f t="shared" si="79"/>
        <v>0</v>
      </c>
      <c r="P421" s="76">
        <f t="shared" si="79"/>
        <v>0</v>
      </c>
      <c r="Q421" s="94"/>
      <c r="R421" s="17">
        <v>8</v>
      </c>
      <c r="S421" s="24"/>
      <c r="T421" s="24"/>
      <c r="U421" s="24"/>
      <c r="V421" s="77">
        <f t="shared" si="84"/>
        <v>0</v>
      </c>
      <c r="W421" s="77">
        <f t="shared" si="80"/>
        <v>0</v>
      </c>
      <c r="X421" s="77">
        <f t="shared" si="80"/>
        <v>0</v>
      </c>
      <c r="Y421" s="96"/>
      <c r="Z421" s="18">
        <v>8</v>
      </c>
      <c r="AA421" s="26"/>
      <c r="AB421" s="26"/>
      <c r="AC421" s="26"/>
      <c r="AD421" s="78">
        <f t="shared" si="85"/>
        <v>0</v>
      </c>
      <c r="AE421" s="78">
        <f t="shared" si="81"/>
        <v>0</v>
      </c>
      <c r="AF421" s="78">
        <f t="shared" si="81"/>
        <v>0</v>
      </c>
    </row>
    <row r="422" spans="1:32" x14ac:dyDescent="0.3">
      <c r="A422" s="90"/>
      <c r="B422" s="20">
        <v>9</v>
      </c>
      <c r="C422" s="20"/>
      <c r="D422" s="20"/>
      <c r="E422" s="20"/>
      <c r="F422" s="75">
        <f t="shared" si="82"/>
        <v>0</v>
      </c>
      <c r="G422" s="75">
        <f t="shared" si="78"/>
        <v>0</v>
      </c>
      <c r="H422" s="75">
        <f t="shared" si="78"/>
        <v>0</v>
      </c>
      <c r="I422" s="92"/>
      <c r="J422" s="16">
        <v>9</v>
      </c>
      <c r="K422">
        <v>30</v>
      </c>
      <c r="L422">
        <v>22</v>
      </c>
      <c r="M422">
        <v>2</v>
      </c>
      <c r="N422" s="76">
        <f t="shared" si="83"/>
        <v>37.759597230962868</v>
      </c>
      <c r="O422" s="76">
        <f t="shared" si="79"/>
        <v>27.690371302706104</v>
      </c>
      <c r="P422" s="76">
        <f t="shared" si="79"/>
        <v>2.5173064820641913</v>
      </c>
      <c r="Q422" s="94"/>
      <c r="R422" s="17">
        <v>9</v>
      </c>
      <c r="S422" s="24"/>
      <c r="T422" s="24"/>
      <c r="U422" s="24"/>
      <c r="V422" s="77">
        <f t="shared" si="84"/>
        <v>0</v>
      </c>
      <c r="W422" s="77">
        <f t="shared" si="80"/>
        <v>0</v>
      </c>
      <c r="X422" s="77">
        <f t="shared" si="80"/>
        <v>0</v>
      </c>
      <c r="Y422" s="96"/>
      <c r="Z422" s="18">
        <v>9</v>
      </c>
      <c r="AA422" s="26"/>
      <c r="AB422" s="26"/>
      <c r="AC422" s="26"/>
      <c r="AD422" s="78">
        <f t="shared" si="85"/>
        <v>0</v>
      </c>
      <c r="AE422" s="78">
        <f t="shared" si="81"/>
        <v>0</v>
      </c>
      <c r="AF422" s="78">
        <f t="shared" si="81"/>
        <v>0</v>
      </c>
    </row>
    <row r="423" spans="1:32" x14ac:dyDescent="0.3">
      <c r="A423" s="90"/>
      <c r="B423" s="20">
        <v>10</v>
      </c>
      <c r="C423" s="20"/>
      <c r="D423" s="20"/>
      <c r="E423" s="20"/>
      <c r="F423" s="75">
        <f t="shared" si="82"/>
        <v>0</v>
      </c>
      <c r="G423" s="75">
        <f t="shared" si="78"/>
        <v>0</v>
      </c>
      <c r="H423" s="75">
        <f t="shared" si="78"/>
        <v>0</v>
      </c>
      <c r="I423" s="92"/>
      <c r="J423" s="16">
        <v>10</v>
      </c>
      <c r="K423">
        <v>24</v>
      </c>
      <c r="L423">
        <v>10</v>
      </c>
      <c r="M423">
        <v>3</v>
      </c>
      <c r="N423" s="76">
        <f t="shared" si="83"/>
        <v>30.207677784770297</v>
      </c>
      <c r="O423" s="76">
        <f t="shared" si="79"/>
        <v>12.586532410320958</v>
      </c>
      <c r="P423" s="76">
        <f t="shared" si="79"/>
        <v>3.7759597230962871</v>
      </c>
      <c r="Q423" s="94"/>
      <c r="R423" s="17">
        <v>10</v>
      </c>
      <c r="S423" s="24"/>
      <c r="T423" s="24"/>
      <c r="U423" s="24"/>
      <c r="V423" s="77">
        <f t="shared" si="84"/>
        <v>0</v>
      </c>
      <c r="W423" s="77">
        <f t="shared" si="80"/>
        <v>0</v>
      </c>
      <c r="X423" s="77">
        <f t="shared" si="80"/>
        <v>0</v>
      </c>
      <c r="Y423" s="96"/>
      <c r="Z423" s="18">
        <v>10</v>
      </c>
      <c r="AA423" s="26"/>
      <c r="AB423" s="26"/>
      <c r="AC423" s="26"/>
      <c r="AD423" s="78">
        <f t="shared" si="85"/>
        <v>0</v>
      </c>
      <c r="AE423" s="78">
        <f t="shared" si="81"/>
        <v>0</v>
      </c>
      <c r="AF423" s="78">
        <f t="shared" si="81"/>
        <v>0</v>
      </c>
    </row>
    <row r="424" spans="1:32" x14ac:dyDescent="0.3">
      <c r="A424" s="90"/>
      <c r="B424" s="20">
        <v>11</v>
      </c>
      <c r="C424" s="20"/>
      <c r="D424" s="20"/>
      <c r="E424" s="20"/>
      <c r="F424" s="75">
        <f t="shared" si="82"/>
        <v>0</v>
      </c>
      <c r="G424" s="75">
        <f t="shared" si="78"/>
        <v>0</v>
      </c>
      <c r="H424" s="75">
        <f t="shared" si="78"/>
        <v>0</v>
      </c>
      <c r="I424" s="92"/>
      <c r="J424" s="16">
        <v>11</v>
      </c>
      <c r="K424">
        <v>61</v>
      </c>
      <c r="L424">
        <v>52</v>
      </c>
      <c r="M424">
        <v>2</v>
      </c>
      <c r="N424" s="76">
        <f t="shared" si="83"/>
        <v>76.777847702957843</v>
      </c>
      <c r="O424" s="76">
        <f t="shared" si="79"/>
        <v>65.449968533668979</v>
      </c>
      <c r="P424" s="76">
        <f t="shared" si="79"/>
        <v>2.5173064820641913</v>
      </c>
      <c r="Q424" s="94"/>
      <c r="R424" s="17">
        <v>11</v>
      </c>
      <c r="S424" s="24"/>
      <c r="T424" s="24"/>
      <c r="U424" s="24"/>
      <c r="V424" s="77">
        <f t="shared" si="84"/>
        <v>0</v>
      </c>
      <c r="W424" s="77">
        <f t="shared" si="80"/>
        <v>0</v>
      </c>
      <c r="X424" s="77">
        <f t="shared" si="80"/>
        <v>0</v>
      </c>
      <c r="Y424" s="96"/>
      <c r="Z424" s="18">
        <v>11</v>
      </c>
      <c r="AA424" s="26"/>
      <c r="AB424" s="26"/>
      <c r="AC424" s="26"/>
      <c r="AD424" s="78">
        <f t="shared" si="85"/>
        <v>0</v>
      </c>
      <c r="AE424" s="78">
        <f t="shared" si="81"/>
        <v>0</v>
      </c>
      <c r="AF424" s="78">
        <f t="shared" si="81"/>
        <v>0</v>
      </c>
    </row>
    <row r="425" spans="1:32" x14ac:dyDescent="0.3">
      <c r="A425" s="90"/>
      <c r="B425" s="20">
        <v>12</v>
      </c>
      <c r="C425" s="20"/>
      <c r="D425" s="20"/>
      <c r="E425" s="20"/>
      <c r="F425" s="75">
        <f t="shared" si="82"/>
        <v>0</v>
      </c>
      <c r="G425" s="75">
        <f t="shared" si="78"/>
        <v>0</v>
      </c>
      <c r="H425" s="75">
        <f t="shared" si="78"/>
        <v>0</v>
      </c>
      <c r="I425" s="92"/>
      <c r="J425" s="16">
        <v>12</v>
      </c>
      <c r="K425">
        <v>82</v>
      </c>
      <c r="L425">
        <v>40</v>
      </c>
      <c r="M425">
        <v>1</v>
      </c>
      <c r="N425" s="76">
        <f t="shared" si="83"/>
        <v>103.20956576463185</v>
      </c>
      <c r="O425" s="76">
        <f t="shared" si="79"/>
        <v>50.346129641283831</v>
      </c>
      <c r="P425" s="76">
        <f t="shared" si="79"/>
        <v>1.2586532410320956</v>
      </c>
      <c r="Q425" s="94"/>
      <c r="R425" s="17">
        <v>12</v>
      </c>
      <c r="S425" s="24"/>
      <c r="T425" s="24"/>
      <c r="U425" s="24"/>
      <c r="V425" s="77">
        <f t="shared" si="84"/>
        <v>0</v>
      </c>
      <c r="W425" s="77">
        <f t="shared" si="80"/>
        <v>0</v>
      </c>
      <c r="X425" s="77">
        <f t="shared" si="80"/>
        <v>0</v>
      </c>
      <c r="Y425" s="96"/>
      <c r="Z425" s="18">
        <v>12</v>
      </c>
      <c r="AA425" s="26"/>
      <c r="AB425" s="26"/>
      <c r="AC425" s="26"/>
      <c r="AD425" s="78">
        <f t="shared" si="85"/>
        <v>0</v>
      </c>
      <c r="AE425" s="78">
        <f t="shared" si="81"/>
        <v>0</v>
      </c>
      <c r="AF425" s="78">
        <f t="shared" si="81"/>
        <v>0</v>
      </c>
    </row>
    <row r="426" spans="1:32" x14ac:dyDescent="0.3">
      <c r="A426" s="90"/>
      <c r="B426" s="20">
        <v>13</v>
      </c>
      <c r="C426" s="20"/>
      <c r="D426" s="20"/>
      <c r="E426" s="20"/>
      <c r="F426" s="75">
        <f t="shared" si="82"/>
        <v>0</v>
      </c>
      <c r="G426" s="75">
        <f t="shared" si="78"/>
        <v>0</v>
      </c>
      <c r="H426" s="75">
        <f t="shared" si="78"/>
        <v>0</v>
      </c>
      <c r="I426" s="92"/>
      <c r="J426" s="16">
        <v>13</v>
      </c>
      <c r="K426">
        <v>74</v>
      </c>
      <c r="L426">
        <v>32</v>
      </c>
      <c r="M426">
        <v>0</v>
      </c>
      <c r="N426" s="76">
        <f t="shared" si="83"/>
        <v>93.140339836375077</v>
      </c>
      <c r="O426" s="76">
        <f t="shared" si="79"/>
        <v>40.27690371302706</v>
      </c>
      <c r="P426" s="76">
        <f t="shared" si="79"/>
        <v>0</v>
      </c>
      <c r="Q426" s="94"/>
      <c r="R426" s="17">
        <v>13</v>
      </c>
      <c r="S426" s="24"/>
      <c r="T426" s="24"/>
      <c r="U426" s="24"/>
      <c r="V426" s="77">
        <f t="shared" si="84"/>
        <v>0</v>
      </c>
      <c r="W426" s="77">
        <f t="shared" si="80"/>
        <v>0</v>
      </c>
      <c r="X426" s="77">
        <f t="shared" si="80"/>
        <v>0</v>
      </c>
      <c r="Y426" s="96"/>
      <c r="Z426" s="18">
        <v>13</v>
      </c>
      <c r="AA426" s="26"/>
      <c r="AB426" s="26"/>
      <c r="AC426" s="26"/>
      <c r="AD426" s="78">
        <f t="shared" si="85"/>
        <v>0</v>
      </c>
      <c r="AE426" s="78">
        <f t="shared" si="81"/>
        <v>0</v>
      </c>
      <c r="AF426" s="78">
        <f t="shared" si="81"/>
        <v>0</v>
      </c>
    </row>
    <row r="427" spans="1:32" x14ac:dyDescent="0.3">
      <c r="A427" s="90"/>
      <c r="B427" s="20">
        <v>14</v>
      </c>
      <c r="C427" s="20"/>
      <c r="D427" s="20"/>
      <c r="E427" s="20"/>
      <c r="F427" s="75">
        <f t="shared" si="82"/>
        <v>0</v>
      </c>
      <c r="G427" s="75">
        <f t="shared" si="78"/>
        <v>0</v>
      </c>
      <c r="H427" s="75">
        <f t="shared" si="78"/>
        <v>0</v>
      </c>
      <c r="I427" s="92"/>
      <c r="J427" s="16">
        <v>14</v>
      </c>
      <c r="K427">
        <v>0</v>
      </c>
      <c r="L427">
        <v>0</v>
      </c>
      <c r="M427">
        <v>0</v>
      </c>
      <c r="N427" s="76">
        <f t="shared" si="83"/>
        <v>0</v>
      </c>
      <c r="O427" s="76">
        <f t="shared" si="79"/>
        <v>0</v>
      </c>
      <c r="P427" s="76">
        <f t="shared" si="79"/>
        <v>0</v>
      </c>
      <c r="Q427" s="94"/>
      <c r="R427" s="17">
        <v>14</v>
      </c>
      <c r="S427" s="24"/>
      <c r="T427" s="24"/>
      <c r="U427" s="24"/>
      <c r="V427" s="77">
        <f t="shared" si="84"/>
        <v>0</v>
      </c>
      <c r="W427" s="77">
        <f t="shared" si="80"/>
        <v>0</v>
      </c>
      <c r="X427" s="77">
        <f t="shared" si="80"/>
        <v>0</v>
      </c>
      <c r="Y427" s="96"/>
      <c r="Z427" s="18">
        <v>14</v>
      </c>
      <c r="AA427" s="26"/>
      <c r="AB427" s="26"/>
      <c r="AC427" s="26"/>
      <c r="AD427" s="78">
        <f t="shared" si="85"/>
        <v>0</v>
      </c>
      <c r="AE427" s="78">
        <f t="shared" si="81"/>
        <v>0</v>
      </c>
      <c r="AF427" s="78">
        <f t="shared" si="81"/>
        <v>0</v>
      </c>
    </row>
    <row r="428" spans="1:32" x14ac:dyDescent="0.3">
      <c r="A428" s="90"/>
      <c r="B428" s="20">
        <v>15</v>
      </c>
      <c r="C428" s="20"/>
      <c r="D428" s="20"/>
      <c r="E428" s="20"/>
      <c r="F428" s="75">
        <f t="shared" si="82"/>
        <v>0</v>
      </c>
      <c r="G428" s="75">
        <f t="shared" si="78"/>
        <v>0</v>
      </c>
      <c r="H428" s="75">
        <f t="shared" si="78"/>
        <v>0</v>
      </c>
      <c r="I428" s="92"/>
      <c r="J428" s="16">
        <v>15</v>
      </c>
      <c r="K428">
        <v>74</v>
      </c>
      <c r="L428">
        <v>40</v>
      </c>
      <c r="M428">
        <v>7</v>
      </c>
      <c r="N428" s="76">
        <f t="shared" si="83"/>
        <v>93.140339836375077</v>
      </c>
      <c r="O428" s="76">
        <f t="shared" si="79"/>
        <v>50.346129641283831</v>
      </c>
      <c r="P428" s="76">
        <f t="shared" si="79"/>
        <v>8.8105726872246706</v>
      </c>
      <c r="Q428" s="94"/>
      <c r="R428" s="17">
        <v>15</v>
      </c>
      <c r="S428" s="24"/>
      <c r="T428" s="24"/>
      <c r="U428" s="24"/>
      <c r="V428" s="77">
        <f t="shared" si="84"/>
        <v>0</v>
      </c>
      <c r="W428" s="77">
        <f t="shared" si="80"/>
        <v>0</v>
      </c>
      <c r="X428" s="77">
        <f t="shared" si="80"/>
        <v>0</v>
      </c>
      <c r="Y428" s="96"/>
      <c r="Z428" s="18">
        <v>15</v>
      </c>
      <c r="AA428" s="26"/>
      <c r="AB428" s="26"/>
      <c r="AC428" s="26"/>
      <c r="AD428" s="78">
        <f t="shared" si="85"/>
        <v>0</v>
      </c>
      <c r="AE428" s="78">
        <f t="shared" si="81"/>
        <v>0</v>
      </c>
      <c r="AF428" s="78">
        <f t="shared" si="81"/>
        <v>0</v>
      </c>
    </row>
    <row r="429" spans="1:32" x14ac:dyDescent="0.3">
      <c r="A429" s="90"/>
      <c r="B429" s="20">
        <v>16</v>
      </c>
      <c r="C429" s="20"/>
      <c r="D429" s="20"/>
      <c r="E429" s="20"/>
      <c r="F429" s="75">
        <f t="shared" si="82"/>
        <v>0</v>
      </c>
      <c r="G429" s="75">
        <f t="shared" si="82"/>
        <v>0</v>
      </c>
      <c r="H429" s="75">
        <f t="shared" si="82"/>
        <v>0</v>
      </c>
      <c r="I429" s="92"/>
      <c r="J429" s="16">
        <v>16</v>
      </c>
      <c r="K429">
        <v>121</v>
      </c>
      <c r="L429">
        <v>62</v>
      </c>
      <c r="M429">
        <v>2</v>
      </c>
      <c r="N429" s="76">
        <f t="shared" si="83"/>
        <v>152.29704216488358</v>
      </c>
      <c r="O429" s="76">
        <f t="shared" si="83"/>
        <v>78.036500943989935</v>
      </c>
      <c r="P429" s="76">
        <f t="shared" si="83"/>
        <v>2.5173064820641913</v>
      </c>
      <c r="Q429" s="94"/>
      <c r="R429" s="17">
        <v>16</v>
      </c>
      <c r="S429" s="24"/>
      <c r="T429" s="24"/>
      <c r="U429" s="24"/>
      <c r="V429" s="77">
        <f t="shared" si="84"/>
        <v>0</v>
      </c>
      <c r="W429" s="77">
        <f t="shared" si="84"/>
        <v>0</v>
      </c>
      <c r="X429" s="77">
        <f t="shared" si="84"/>
        <v>0</v>
      </c>
      <c r="Y429" s="96"/>
      <c r="Z429" s="18">
        <v>16</v>
      </c>
      <c r="AA429" s="26"/>
      <c r="AB429" s="26"/>
      <c r="AC429" s="26"/>
      <c r="AD429" s="78">
        <f t="shared" si="85"/>
        <v>0</v>
      </c>
      <c r="AE429" s="78">
        <f t="shared" si="85"/>
        <v>0</v>
      </c>
      <c r="AF429" s="78">
        <f t="shared" si="85"/>
        <v>0</v>
      </c>
    </row>
    <row r="430" spans="1:32" x14ac:dyDescent="0.3">
      <c r="A430" s="90"/>
      <c r="B430" s="20">
        <v>17</v>
      </c>
      <c r="C430" s="20"/>
      <c r="D430" s="20"/>
      <c r="E430" s="20"/>
      <c r="F430" s="75">
        <f t="shared" si="82"/>
        <v>0</v>
      </c>
      <c r="G430" s="75">
        <f t="shared" si="82"/>
        <v>0</v>
      </c>
      <c r="H430" s="75">
        <f t="shared" si="82"/>
        <v>0</v>
      </c>
      <c r="I430" s="92"/>
      <c r="J430" s="16">
        <v>17</v>
      </c>
      <c r="K430">
        <v>0</v>
      </c>
      <c r="L430">
        <v>0</v>
      </c>
      <c r="M430">
        <v>0</v>
      </c>
      <c r="N430" s="76">
        <f t="shared" si="83"/>
        <v>0</v>
      </c>
      <c r="O430" s="76">
        <f t="shared" si="83"/>
        <v>0</v>
      </c>
      <c r="P430" s="76">
        <f t="shared" si="83"/>
        <v>0</v>
      </c>
      <c r="Q430" s="94"/>
      <c r="R430" s="17">
        <v>17</v>
      </c>
      <c r="S430" s="24"/>
      <c r="T430" s="24"/>
      <c r="U430" s="24"/>
      <c r="V430" s="77">
        <f t="shared" si="84"/>
        <v>0</v>
      </c>
      <c r="W430" s="77">
        <f t="shared" si="84"/>
        <v>0</v>
      </c>
      <c r="X430" s="77">
        <f t="shared" si="84"/>
        <v>0</v>
      </c>
      <c r="Y430" s="96"/>
      <c r="Z430" s="18">
        <v>17</v>
      </c>
      <c r="AA430" s="26"/>
      <c r="AB430" s="26"/>
      <c r="AC430" s="26"/>
      <c r="AD430" s="78">
        <f t="shared" si="85"/>
        <v>0</v>
      </c>
      <c r="AE430" s="78">
        <f t="shared" si="85"/>
        <v>0</v>
      </c>
      <c r="AF430" s="78">
        <f t="shared" si="85"/>
        <v>0</v>
      </c>
    </row>
    <row r="431" spans="1:32" x14ac:dyDescent="0.3">
      <c r="A431" s="90"/>
      <c r="B431" s="20">
        <v>18</v>
      </c>
      <c r="C431" s="20"/>
      <c r="D431" s="20"/>
      <c r="E431" s="20"/>
      <c r="F431" s="75">
        <f t="shared" si="82"/>
        <v>0</v>
      </c>
      <c r="G431" s="75">
        <f t="shared" si="82"/>
        <v>0</v>
      </c>
      <c r="H431" s="75">
        <f t="shared" si="82"/>
        <v>0</v>
      </c>
      <c r="I431" s="92"/>
      <c r="J431" s="16">
        <v>18</v>
      </c>
      <c r="K431">
        <v>0</v>
      </c>
      <c r="L431">
        <v>0</v>
      </c>
      <c r="M431">
        <v>0</v>
      </c>
      <c r="N431" s="76">
        <f t="shared" si="83"/>
        <v>0</v>
      </c>
      <c r="O431" s="76">
        <f t="shared" si="83"/>
        <v>0</v>
      </c>
      <c r="P431" s="76">
        <f t="shared" si="83"/>
        <v>0</v>
      </c>
      <c r="Q431" s="94"/>
      <c r="R431" s="17">
        <v>18</v>
      </c>
      <c r="S431" s="24"/>
      <c r="T431" s="24"/>
      <c r="U431" s="24"/>
      <c r="V431" s="77">
        <f t="shared" si="84"/>
        <v>0</v>
      </c>
      <c r="W431" s="77">
        <f t="shared" si="84"/>
        <v>0</v>
      </c>
      <c r="X431" s="77">
        <f t="shared" si="84"/>
        <v>0</v>
      </c>
      <c r="Y431" s="96"/>
      <c r="Z431" s="18">
        <v>18</v>
      </c>
      <c r="AA431" s="26"/>
      <c r="AB431" s="26"/>
      <c r="AC431" s="26"/>
      <c r="AD431" s="78">
        <f t="shared" si="85"/>
        <v>0</v>
      </c>
      <c r="AE431" s="78">
        <f t="shared" si="85"/>
        <v>0</v>
      </c>
      <c r="AF431" s="78">
        <f t="shared" si="85"/>
        <v>0</v>
      </c>
    </row>
    <row r="432" spans="1:32" x14ac:dyDescent="0.3">
      <c r="A432" s="90"/>
      <c r="B432" s="20">
        <v>19</v>
      </c>
      <c r="C432" s="20"/>
      <c r="D432" s="20"/>
      <c r="E432" s="20"/>
      <c r="F432" s="75">
        <f t="shared" si="82"/>
        <v>0</v>
      </c>
      <c r="G432" s="75">
        <f t="shared" si="82"/>
        <v>0</v>
      </c>
      <c r="H432" s="75">
        <f t="shared" si="82"/>
        <v>0</v>
      </c>
      <c r="I432" s="92"/>
      <c r="J432" s="16">
        <v>19</v>
      </c>
      <c r="K432">
        <v>0</v>
      </c>
      <c r="L432">
        <v>0</v>
      </c>
      <c r="M432">
        <v>0</v>
      </c>
      <c r="N432" s="76">
        <f t="shared" si="83"/>
        <v>0</v>
      </c>
      <c r="O432" s="76">
        <f t="shared" si="83"/>
        <v>0</v>
      </c>
      <c r="P432" s="76">
        <f t="shared" si="83"/>
        <v>0</v>
      </c>
      <c r="Q432" s="94"/>
      <c r="R432" s="17">
        <v>19</v>
      </c>
      <c r="S432" s="24"/>
      <c r="T432" s="24"/>
      <c r="U432" s="24"/>
      <c r="V432" s="77">
        <f t="shared" si="84"/>
        <v>0</v>
      </c>
      <c r="W432" s="77">
        <f t="shared" si="84"/>
        <v>0</v>
      </c>
      <c r="X432" s="77">
        <f t="shared" si="84"/>
        <v>0</v>
      </c>
      <c r="Y432" s="96"/>
      <c r="Z432" s="18">
        <v>19</v>
      </c>
      <c r="AA432" s="26"/>
      <c r="AB432" s="26"/>
      <c r="AC432" s="26"/>
      <c r="AD432" s="78">
        <f t="shared" si="85"/>
        <v>0</v>
      </c>
      <c r="AE432" s="78">
        <f t="shared" si="85"/>
        <v>0</v>
      </c>
      <c r="AF432" s="78">
        <f t="shared" si="85"/>
        <v>0</v>
      </c>
    </row>
    <row r="433" spans="1:32" x14ac:dyDescent="0.3">
      <c r="A433" s="90"/>
      <c r="B433" s="20">
        <v>20</v>
      </c>
      <c r="C433" s="20"/>
      <c r="D433" s="20"/>
      <c r="E433" s="20"/>
      <c r="F433" s="75">
        <f t="shared" si="82"/>
        <v>0</v>
      </c>
      <c r="G433" s="75">
        <f t="shared" si="82"/>
        <v>0</v>
      </c>
      <c r="H433" s="75">
        <f t="shared" si="82"/>
        <v>0</v>
      </c>
      <c r="I433" s="92"/>
      <c r="J433" s="16">
        <v>20</v>
      </c>
      <c r="K433">
        <v>0</v>
      </c>
      <c r="L433">
        <v>0</v>
      </c>
      <c r="M433">
        <v>0</v>
      </c>
      <c r="N433" s="76">
        <f t="shared" si="83"/>
        <v>0</v>
      </c>
      <c r="O433" s="76">
        <f t="shared" si="83"/>
        <v>0</v>
      </c>
      <c r="P433" s="76">
        <f t="shared" si="83"/>
        <v>0</v>
      </c>
      <c r="Q433" s="94"/>
      <c r="R433" s="17">
        <v>20</v>
      </c>
      <c r="S433" s="24"/>
      <c r="T433" s="24"/>
      <c r="U433" s="24"/>
      <c r="V433" s="77">
        <f t="shared" si="84"/>
        <v>0</v>
      </c>
      <c r="W433" s="77">
        <f t="shared" si="84"/>
        <v>0</v>
      </c>
      <c r="X433" s="77">
        <f t="shared" si="84"/>
        <v>0</v>
      </c>
      <c r="Y433" s="96"/>
      <c r="Z433" s="18">
        <v>20</v>
      </c>
      <c r="AA433" s="26"/>
      <c r="AB433" s="26"/>
      <c r="AC433" s="26"/>
      <c r="AD433" s="78">
        <f t="shared" si="85"/>
        <v>0</v>
      </c>
      <c r="AE433" s="78">
        <f t="shared" si="85"/>
        <v>0</v>
      </c>
      <c r="AF433" s="78">
        <f t="shared" si="85"/>
        <v>0</v>
      </c>
    </row>
    <row r="434" spans="1:32" x14ac:dyDescent="0.3">
      <c r="A434" s="90"/>
      <c r="B434" s="20">
        <v>21</v>
      </c>
      <c r="C434" s="20"/>
      <c r="D434" s="20"/>
      <c r="E434" s="20"/>
      <c r="F434" s="75">
        <f t="shared" si="82"/>
        <v>0</v>
      </c>
      <c r="G434" s="75">
        <f t="shared" si="82"/>
        <v>0</v>
      </c>
      <c r="H434" s="75">
        <f t="shared" si="82"/>
        <v>0</v>
      </c>
      <c r="I434" s="92"/>
      <c r="J434" s="16">
        <v>21</v>
      </c>
      <c r="K434">
        <v>0</v>
      </c>
      <c r="L434">
        <v>0</v>
      </c>
      <c r="M434">
        <v>0</v>
      </c>
      <c r="N434" s="76">
        <f t="shared" si="83"/>
        <v>0</v>
      </c>
      <c r="O434" s="76">
        <f t="shared" si="83"/>
        <v>0</v>
      </c>
      <c r="P434" s="76">
        <f t="shared" si="83"/>
        <v>0</v>
      </c>
      <c r="Q434" s="94"/>
      <c r="R434" s="17">
        <v>21</v>
      </c>
      <c r="S434" s="24"/>
      <c r="T434" s="24"/>
      <c r="U434" s="24"/>
      <c r="V434" s="77">
        <f t="shared" si="84"/>
        <v>0</v>
      </c>
      <c r="W434" s="77">
        <f t="shared" si="84"/>
        <v>0</v>
      </c>
      <c r="X434" s="77">
        <f t="shared" si="84"/>
        <v>0</v>
      </c>
      <c r="Y434" s="96"/>
      <c r="Z434" s="18">
        <v>21</v>
      </c>
      <c r="AA434" s="26"/>
      <c r="AB434" s="26"/>
      <c r="AC434" s="26"/>
      <c r="AD434" s="78">
        <f t="shared" si="85"/>
        <v>0</v>
      </c>
      <c r="AE434" s="78">
        <f t="shared" si="85"/>
        <v>0</v>
      </c>
      <c r="AF434" s="78">
        <f t="shared" si="85"/>
        <v>0</v>
      </c>
    </row>
    <row r="435" spans="1:32" x14ac:dyDescent="0.3">
      <c r="A435" s="90"/>
      <c r="B435" s="20">
        <v>22</v>
      </c>
      <c r="C435" s="20"/>
      <c r="D435" s="20"/>
      <c r="E435" s="20"/>
      <c r="F435" s="75">
        <f t="shared" si="82"/>
        <v>0</v>
      </c>
      <c r="G435" s="75">
        <f t="shared" si="82"/>
        <v>0</v>
      </c>
      <c r="H435" s="75">
        <f t="shared" si="82"/>
        <v>0</v>
      </c>
      <c r="I435" s="92"/>
      <c r="J435" s="16">
        <v>22</v>
      </c>
      <c r="K435">
        <v>0</v>
      </c>
      <c r="L435">
        <v>0</v>
      </c>
      <c r="M435">
        <v>0</v>
      </c>
      <c r="N435" s="76">
        <f t="shared" si="83"/>
        <v>0</v>
      </c>
      <c r="O435" s="76">
        <f t="shared" si="83"/>
        <v>0</v>
      </c>
      <c r="P435" s="76">
        <f t="shared" si="83"/>
        <v>0</v>
      </c>
      <c r="Q435" s="94"/>
      <c r="R435" s="17">
        <v>22</v>
      </c>
      <c r="S435" s="24"/>
      <c r="T435" s="24"/>
      <c r="U435" s="24"/>
      <c r="V435" s="77">
        <f t="shared" si="84"/>
        <v>0</v>
      </c>
      <c r="W435" s="77">
        <f t="shared" si="84"/>
        <v>0</v>
      </c>
      <c r="X435" s="77">
        <f t="shared" si="84"/>
        <v>0</v>
      </c>
      <c r="Y435" s="96"/>
      <c r="Z435" s="18">
        <v>22</v>
      </c>
      <c r="AA435" s="26"/>
      <c r="AB435" s="26"/>
      <c r="AC435" s="26"/>
      <c r="AD435" s="78">
        <f t="shared" si="85"/>
        <v>0</v>
      </c>
      <c r="AE435" s="78">
        <f t="shared" si="85"/>
        <v>0</v>
      </c>
      <c r="AF435" s="78">
        <f t="shared" si="85"/>
        <v>0</v>
      </c>
    </row>
    <row r="436" spans="1:32" x14ac:dyDescent="0.3">
      <c r="A436" s="90"/>
      <c r="B436" s="20">
        <v>23</v>
      </c>
      <c r="C436" s="20"/>
      <c r="D436" s="20"/>
      <c r="E436" s="20"/>
      <c r="F436" s="75">
        <f t="shared" si="82"/>
        <v>0</v>
      </c>
      <c r="G436" s="75">
        <f t="shared" si="82"/>
        <v>0</v>
      </c>
      <c r="H436" s="75">
        <f t="shared" si="82"/>
        <v>0</v>
      </c>
      <c r="I436" s="92"/>
      <c r="J436" s="16">
        <v>23</v>
      </c>
      <c r="K436">
        <v>0</v>
      </c>
      <c r="L436">
        <v>0</v>
      </c>
      <c r="M436">
        <v>0</v>
      </c>
      <c r="N436" s="76">
        <f t="shared" si="83"/>
        <v>0</v>
      </c>
      <c r="O436" s="76">
        <f t="shared" si="83"/>
        <v>0</v>
      </c>
      <c r="P436" s="76">
        <f t="shared" si="83"/>
        <v>0</v>
      </c>
      <c r="Q436" s="94"/>
      <c r="R436" s="17">
        <v>23</v>
      </c>
      <c r="S436" s="24"/>
      <c r="T436" s="24"/>
      <c r="U436" s="24"/>
      <c r="V436" s="77">
        <f t="shared" si="84"/>
        <v>0</v>
      </c>
      <c r="W436" s="77">
        <f t="shared" si="84"/>
        <v>0</v>
      </c>
      <c r="X436" s="77">
        <f t="shared" si="84"/>
        <v>0</v>
      </c>
      <c r="Y436" s="96"/>
      <c r="Z436" s="18">
        <v>23</v>
      </c>
      <c r="AA436" s="26"/>
      <c r="AB436" s="26"/>
      <c r="AC436" s="26"/>
      <c r="AD436" s="78">
        <f t="shared" si="85"/>
        <v>0</v>
      </c>
      <c r="AE436" s="78">
        <f t="shared" si="85"/>
        <v>0</v>
      </c>
      <c r="AF436" s="78">
        <f t="shared" si="85"/>
        <v>0</v>
      </c>
    </row>
    <row r="437" spans="1:32" x14ac:dyDescent="0.3">
      <c r="A437" s="90"/>
      <c r="B437" s="20">
        <v>24</v>
      </c>
      <c r="C437" s="20"/>
      <c r="D437" s="20"/>
      <c r="E437" s="20"/>
      <c r="F437" s="75">
        <f t="shared" si="82"/>
        <v>0</v>
      </c>
      <c r="G437" s="75">
        <f t="shared" si="82"/>
        <v>0</v>
      </c>
      <c r="H437" s="75">
        <f t="shared" si="82"/>
        <v>0</v>
      </c>
      <c r="I437" s="92"/>
      <c r="J437" s="16">
        <v>24</v>
      </c>
      <c r="K437">
        <v>0</v>
      </c>
      <c r="L437">
        <v>0</v>
      </c>
      <c r="M437">
        <v>0</v>
      </c>
      <c r="N437" s="76">
        <f t="shared" si="83"/>
        <v>0</v>
      </c>
      <c r="O437" s="76">
        <f t="shared" si="83"/>
        <v>0</v>
      </c>
      <c r="P437" s="76">
        <f t="shared" si="83"/>
        <v>0</v>
      </c>
      <c r="Q437" s="94"/>
      <c r="R437" s="17">
        <v>24</v>
      </c>
      <c r="S437" s="24"/>
      <c r="T437" s="24"/>
      <c r="U437" s="24"/>
      <c r="V437" s="77">
        <f t="shared" si="84"/>
        <v>0</v>
      </c>
      <c r="W437" s="77">
        <f t="shared" si="84"/>
        <v>0</v>
      </c>
      <c r="X437" s="77">
        <f t="shared" si="84"/>
        <v>0</v>
      </c>
      <c r="Y437" s="96"/>
      <c r="Z437" s="18">
        <v>24</v>
      </c>
      <c r="AA437" s="26"/>
      <c r="AB437" s="26"/>
      <c r="AC437" s="26"/>
      <c r="AD437" s="78">
        <f t="shared" si="85"/>
        <v>0</v>
      </c>
      <c r="AE437" s="78">
        <f t="shared" si="85"/>
        <v>0</v>
      </c>
      <c r="AF437" s="78">
        <f t="shared" si="85"/>
        <v>0</v>
      </c>
    </row>
    <row r="438" spans="1:32" x14ac:dyDescent="0.3">
      <c r="A438" s="90"/>
      <c r="B438" s="20">
        <v>25</v>
      </c>
      <c r="C438" s="20"/>
      <c r="D438" s="20"/>
      <c r="E438" s="20"/>
      <c r="F438" s="75">
        <f t="shared" si="82"/>
        <v>0</v>
      </c>
      <c r="G438" s="75">
        <f t="shared" si="82"/>
        <v>0</v>
      </c>
      <c r="H438" s="75">
        <f t="shared" si="82"/>
        <v>0</v>
      </c>
      <c r="I438" s="92"/>
      <c r="J438" s="16">
        <v>25</v>
      </c>
      <c r="K438">
        <v>0</v>
      </c>
      <c r="L438">
        <v>0</v>
      </c>
      <c r="M438">
        <v>0</v>
      </c>
      <c r="N438" s="76">
        <f t="shared" si="83"/>
        <v>0</v>
      </c>
      <c r="O438" s="76">
        <f t="shared" si="83"/>
        <v>0</v>
      </c>
      <c r="P438" s="76">
        <f t="shared" si="83"/>
        <v>0</v>
      </c>
      <c r="Q438" s="94"/>
      <c r="R438" s="17">
        <v>25</v>
      </c>
      <c r="S438" s="24"/>
      <c r="T438" s="24"/>
      <c r="U438" s="24"/>
      <c r="V438" s="77">
        <f t="shared" si="84"/>
        <v>0</v>
      </c>
      <c r="W438" s="77">
        <f t="shared" si="84"/>
        <v>0</v>
      </c>
      <c r="X438" s="77">
        <f t="shared" si="84"/>
        <v>0</v>
      </c>
      <c r="Y438" s="96"/>
      <c r="Z438" s="18">
        <v>25</v>
      </c>
      <c r="AA438" s="26"/>
      <c r="AB438" s="26"/>
      <c r="AC438" s="26"/>
      <c r="AD438" s="78">
        <f t="shared" si="85"/>
        <v>0</v>
      </c>
      <c r="AE438" s="78">
        <f t="shared" si="85"/>
        <v>0</v>
      </c>
      <c r="AF438" s="78">
        <f t="shared" si="85"/>
        <v>0</v>
      </c>
    </row>
    <row r="439" spans="1:32" x14ac:dyDescent="0.3">
      <c r="A439" s="90"/>
      <c r="B439" s="20">
        <v>26</v>
      </c>
      <c r="C439" s="20"/>
      <c r="D439" s="20"/>
      <c r="E439" s="20"/>
      <c r="F439" s="75">
        <f t="shared" si="82"/>
        <v>0</v>
      </c>
      <c r="G439" s="75">
        <f t="shared" si="82"/>
        <v>0</v>
      </c>
      <c r="H439" s="75">
        <f t="shared" si="82"/>
        <v>0</v>
      </c>
      <c r="I439" s="92"/>
      <c r="J439" s="16">
        <v>26</v>
      </c>
      <c r="K439">
        <v>0</v>
      </c>
      <c r="L439">
        <v>0</v>
      </c>
      <c r="M439">
        <v>0</v>
      </c>
      <c r="N439" s="76">
        <f t="shared" si="83"/>
        <v>0</v>
      </c>
      <c r="O439" s="76">
        <f t="shared" si="83"/>
        <v>0</v>
      </c>
      <c r="P439" s="76">
        <f t="shared" si="83"/>
        <v>0</v>
      </c>
      <c r="Q439" s="94"/>
      <c r="R439" s="17">
        <v>26</v>
      </c>
      <c r="S439" s="24"/>
      <c r="T439" s="24"/>
      <c r="U439" s="24"/>
      <c r="V439" s="77">
        <f t="shared" si="84"/>
        <v>0</v>
      </c>
      <c r="W439" s="77">
        <f t="shared" si="84"/>
        <v>0</v>
      </c>
      <c r="X439" s="77">
        <f t="shared" si="84"/>
        <v>0</v>
      </c>
      <c r="Y439" s="96"/>
      <c r="Z439" s="18">
        <v>26</v>
      </c>
      <c r="AA439" s="26"/>
      <c r="AB439" s="26"/>
      <c r="AC439" s="26"/>
      <c r="AD439" s="78">
        <f t="shared" si="85"/>
        <v>0</v>
      </c>
      <c r="AE439" s="78">
        <f t="shared" si="85"/>
        <v>0</v>
      </c>
      <c r="AF439" s="78">
        <f t="shared" si="85"/>
        <v>0</v>
      </c>
    </row>
    <row r="440" spans="1:32" x14ac:dyDescent="0.3">
      <c r="A440" s="90"/>
      <c r="B440" s="20">
        <v>27</v>
      </c>
      <c r="C440" s="20"/>
      <c r="D440" s="20"/>
      <c r="E440" s="20"/>
      <c r="F440" s="75">
        <f t="shared" si="82"/>
        <v>0</v>
      </c>
      <c r="G440" s="75">
        <f t="shared" si="82"/>
        <v>0</v>
      </c>
      <c r="H440" s="75">
        <f t="shared" si="82"/>
        <v>0</v>
      </c>
      <c r="I440" s="92"/>
      <c r="J440" s="16">
        <v>27</v>
      </c>
      <c r="K440">
        <v>0</v>
      </c>
      <c r="L440">
        <v>0</v>
      </c>
      <c r="M440">
        <v>0</v>
      </c>
      <c r="N440" s="76">
        <f t="shared" si="83"/>
        <v>0</v>
      </c>
      <c r="O440" s="76">
        <f t="shared" si="83"/>
        <v>0</v>
      </c>
      <c r="P440" s="76">
        <f t="shared" si="83"/>
        <v>0</v>
      </c>
      <c r="Q440" s="94"/>
      <c r="R440" s="17">
        <v>27</v>
      </c>
      <c r="S440" s="24"/>
      <c r="T440" s="24"/>
      <c r="U440" s="24"/>
      <c r="V440" s="77">
        <f t="shared" si="84"/>
        <v>0</v>
      </c>
      <c r="W440" s="77">
        <f t="shared" si="84"/>
        <v>0</v>
      </c>
      <c r="X440" s="77">
        <f t="shared" si="84"/>
        <v>0</v>
      </c>
      <c r="Y440" s="96"/>
      <c r="Z440" s="18">
        <v>27</v>
      </c>
      <c r="AA440" s="26"/>
      <c r="AB440" s="26"/>
      <c r="AC440" s="26"/>
      <c r="AD440" s="78">
        <f t="shared" si="85"/>
        <v>0</v>
      </c>
      <c r="AE440" s="78">
        <f t="shared" si="85"/>
        <v>0</v>
      </c>
      <c r="AF440" s="78">
        <f t="shared" si="85"/>
        <v>0</v>
      </c>
    </row>
    <row r="441" spans="1:32" x14ac:dyDescent="0.3">
      <c r="A441" s="90"/>
      <c r="B441" s="20">
        <v>28</v>
      </c>
      <c r="C441" s="20"/>
      <c r="D441" s="20"/>
      <c r="E441" s="20"/>
      <c r="F441" s="75">
        <f t="shared" si="82"/>
        <v>0</v>
      </c>
      <c r="G441" s="75">
        <f t="shared" si="82"/>
        <v>0</v>
      </c>
      <c r="H441" s="75">
        <f t="shared" si="82"/>
        <v>0</v>
      </c>
      <c r="I441" s="92"/>
      <c r="J441" s="16">
        <v>28</v>
      </c>
      <c r="K441">
        <v>0</v>
      </c>
      <c r="L441">
        <v>0</v>
      </c>
      <c r="M441">
        <v>0</v>
      </c>
      <c r="N441" s="76">
        <f t="shared" si="83"/>
        <v>0</v>
      </c>
      <c r="O441" s="76">
        <f t="shared" si="83"/>
        <v>0</v>
      </c>
      <c r="P441" s="76">
        <f t="shared" si="83"/>
        <v>0</v>
      </c>
      <c r="Q441" s="94"/>
      <c r="R441" s="17">
        <v>28</v>
      </c>
      <c r="S441" s="24"/>
      <c r="T441" s="24"/>
      <c r="U441" s="24"/>
      <c r="V441" s="77">
        <f t="shared" si="84"/>
        <v>0</v>
      </c>
      <c r="W441" s="77">
        <f t="shared" si="84"/>
        <v>0</v>
      </c>
      <c r="X441" s="77">
        <f t="shared" si="84"/>
        <v>0</v>
      </c>
      <c r="Y441" s="96"/>
      <c r="Z441" s="18">
        <v>28</v>
      </c>
      <c r="AA441" s="26"/>
      <c r="AB441" s="26"/>
      <c r="AC441" s="26"/>
      <c r="AD441" s="78">
        <f t="shared" si="85"/>
        <v>0</v>
      </c>
      <c r="AE441" s="78">
        <f t="shared" si="85"/>
        <v>0</v>
      </c>
      <c r="AF441" s="78">
        <f t="shared" si="85"/>
        <v>0</v>
      </c>
    </row>
    <row r="442" spans="1:32" x14ac:dyDescent="0.3">
      <c r="A442" s="90"/>
      <c r="B442" s="20">
        <v>29</v>
      </c>
      <c r="C442" s="20"/>
      <c r="D442" s="20"/>
      <c r="E442" s="20"/>
      <c r="F442" s="75">
        <f t="shared" si="82"/>
        <v>0</v>
      </c>
      <c r="G442" s="75">
        <f t="shared" si="82"/>
        <v>0</v>
      </c>
      <c r="H442" s="75">
        <f t="shared" si="82"/>
        <v>0</v>
      </c>
      <c r="I442" s="92"/>
      <c r="J442" s="16">
        <v>29</v>
      </c>
      <c r="K442">
        <v>0</v>
      </c>
      <c r="L442">
        <v>0</v>
      </c>
      <c r="M442">
        <v>0</v>
      </c>
      <c r="N442" s="76">
        <f t="shared" si="83"/>
        <v>0</v>
      </c>
      <c r="O442" s="76">
        <f t="shared" si="83"/>
        <v>0</v>
      </c>
      <c r="P442" s="76">
        <f t="shared" si="83"/>
        <v>0</v>
      </c>
      <c r="Q442" s="94"/>
      <c r="R442" s="17">
        <v>29</v>
      </c>
      <c r="S442" s="24"/>
      <c r="T442" s="24"/>
      <c r="U442" s="24"/>
      <c r="V442" s="77">
        <f t="shared" si="84"/>
        <v>0</v>
      </c>
      <c r="W442" s="77">
        <f t="shared" si="84"/>
        <v>0</v>
      </c>
      <c r="X442" s="77">
        <f t="shared" si="84"/>
        <v>0</v>
      </c>
      <c r="Y442" s="96"/>
      <c r="Z442" s="18">
        <v>29</v>
      </c>
      <c r="AA442" s="26"/>
      <c r="AB442" s="26"/>
      <c r="AC442" s="26"/>
      <c r="AD442" s="78">
        <f t="shared" si="85"/>
        <v>0</v>
      </c>
      <c r="AE442" s="78">
        <f t="shared" si="85"/>
        <v>0</v>
      </c>
      <c r="AF442" s="78">
        <f t="shared" si="85"/>
        <v>0</v>
      </c>
    </row>
    <row r="443" spans="1:32" x14ac:dyDescent="0.3">
      <c r="A443" s="90"/>
      <c r="B443" s="20">
        <v>30</v>
      </c>
      <c r="C443" s="20"/>
      <c r="D443" s="20"/>
      <c r="E443" s="20"/>
      <c r="F443" s="75">
        <f t="shared" si="82"/>
        <v>0</v>
      </c>
      <c r="G443" s="75">
        <f t="shared" si="82"/>
        <v>0</v>
      </c>
      <c r="H443" s="75">
        <f t="shared" si="82"/>
        <v>0</v>
      </c>
      <c r="I443" s="92"/>
      <c r="J443" s="16">
        <v>30</v>
      </c>
      <c r="K443">
        <v>0</v>
      </c>
      <c r="L443">
        <v>0</v>
      </c>
      <c r="M443">
        <v>0</v>
      </c>
      <c r="N443" s="76">
        <f t="shared" si="83"/>
        <v>0</v>
      </c>
      <c r="O443" s="76">
        <f t="shared" si="83"/>
        <v>0</v>
      </c>
      <c r="P443" s="76">
        <f t="shared" si="83"/>
        <v>0</v>
      </c>
      <c r="Q443" s="94"/>
      <c r="R443" s="17">
        <v>30</v>
      </c>
      <c r="S443" s="24"/>
      <c r="T443" s="24"/>
      <c r="U443" s="24"/>
      <c r="V443" s="77">
        <f t="shared" si="84"/>
        <v>0</v>
      </c>
      <c r="W443" s="77">
        <f t="shared" si="84"/>
        <v>0</v>
      </c>
      <c r="X443" s="77">
        <f t="shared" si="84"/>
        <v>0</v>
      </c>
      <c r="Y443" s="96"/>
      <c r="Z443" s="18">
        <v>30</v>
      </c>
      <c r="AA443" s="26"/>
      <c r="AB443" s="26"/>
      <c r="AC443" s="26"/>
      <c r="AD443" s="78">
        <f t="shared" si="85"/>
        <v>0</v>
      </c>
      <c r="AE443" s="78">
        <f t="shared" si="85"/>
        <v>0</v>
      </c>
      <c r="AF443" s="78">
        <f t="shared" si="85"/>
        <v>0</v>
      </c>
    </row>
    <row r="444" spans="1:32" x14ac:dyDescent="0.3">
      <c r="A444" s="90"/>
      <c r="B444" s="20">
        <v>31</v>
      </c>
      <c r="C444" s="20"/>
      <c r="D444" s="20"/>
      <c r="E444" s="20"/>
      <c r="F444" s="75">
        <f t="shared" si="82"/>
        <v>0</v>
      </c>
      <c r="G444" s="75">
        <f t="shared" si="82"/>
        <v>0</v>
      </c>
      <c r="H444" s="75">
        <f t="shared" si="82"/>
        <v>0</v>
      </c>
      <c r="I444" s="92"/>
      <c r="J444" s="16">
        <v>31</v>
      </c>
      <c r="K444">
        <v>0</v>
      </c>
      <c r="L444">
        <v>0</v>
      </c>
      <c r="M444">
        <v>0</v>
      </c>
      <c r="N444" s="76">
        <f t="shared" si="83"/>
        <v>0</v>
      </c>
      <c r="O444" s="76">
        <f t="shared" si="83"/>
        <v>0</v>
      </c>
      <c r="P444" s="76">
        <f t="shared" si="83"/>
        <v>0</v>
      </c>
      <c r="Q444" s="94"/>
      <c r="R444" s="17">
        <v>31</v>
      </c>
      <c r="S444" s="24"/>
      <c r="T444" s="24"/>
      <c r="U444" s="24"/>
      <c r="V444" s="77">
        <f t="shared" si="84"/>
        <v>0</v>
      </c>
      <c r="W444" s="77">
        <f t="shared" si="84"/>
        <v>0</v>
      </c>
      <c r="X444" s="77">
        <f t="shared" si="84"/>
        <v>0</v>
      </c>
      <c r="Y444" s="96"/>
      <c r="Z444" s="18">
        <v>31</v>
      </c>
      <c r="AA444" s="26"/>
      <c r="AB444" s="26"/>
      <c r="AC444" s="26"/>
      <c r="AD444" s="78">
        <f t="shared" si="85"/>
        <v>0</v>
      </c>
      <c r="AE444" s="78">
        <f t="shared" si="85"/>
        <v>0</v>
      </c>
      <c r="AF444" s="78">
        <f t="shared" si="85"/>
        <v>0</v>
      </c>
    </row>
    <row r="445" spans="1:32" x14ac:dyDescent="0.3">
      <c r="A445" s="90"/>
      <c r="B445" s="20">
        <v>32</v>
      </c>
      <c r="C445" s="20"/>
      <c r="D445" s="20"/>
      <c r="E445" s="20"/>
      <c r="F445" s="75">
        <f t="shared" si="82"/>
        <v>0</v>
      </c>
      <c r="G445" s="75">
        <f t="shared" si="82"/>
        <v>0</v>
      </c>
      <c r="H445" s="75">
        <f t="shared" si="82"/>
        <v>0</v>
      </c>
      <c r="I445" s="92"/>
      <c r="J445" s="16">
        <v>32</v>
      </c>
      <c r="K445">
        <v>83</v>
      </c>
      <c r="L445">
        <v>2</v>
      </c>
      <c r="M445">
        <v>1</v>
      </c>
      <c r="N445" s="76">
        <f t="shared" si="83"/>
        <v>104.46821900566394</v>
      </c>
      <c r="O445" s="76">
        <f t="shared" si="83"/>
        <v>2.5173064820641913</v>
      </c>
      <c r="P445" s="76">
        <f t="shared" si="83"/>
        <v>1.2586532410320956</v>
      </c>
      <c r="Q445" s="94"/>
      <c r="R445" s="17">
        <v>32</v>
      </c>
      <c r="S445" s="24"/>
      <c r="T445" s="24"/>
      <c r="U445" s="24"/>
      <c r="V445" s="77">
        <f t="shared" si="84"/>
        <v>0</v>
      </c>
      <c r="W445" s="77">
        <f t="shared" si="84"/>
        <v>0</v>
      </c>
      <c r="X445" s="77">
        <f t="shared" si="84"/>
        <v>0</v>
      </c>
      <c r="Y445" s="96"/>
      <c r="Z445" s="18">
        <v>32</v>
      </c>
      <c r="AA445" s="26"/>
      <c r="AB445" s="26"/>
      <c r="AC445" s="26"/>
      <c r="AD445" s="78">
        <f t="shared" si="85"/>
        <v>0</v>
      </c>
      <c r="AE445" s="78">
        <f t="shared" si="85"/>
        <v>0</v>
      </c>
      <c r="AF445" s="78">
        <f t="shared" si="85"/>
        <v>0</v>
      </c>
    </row>
    <row r="446" spans="1:32" x14ac:dyDescent="0.3">
      <c r="A446" s="90"/>
      <c r="B446" s="20">
        <v>33</v>
      </c>
      <c r="C446" s="20"/>
      <c r="D446" s="20"/>
      <c r="E446" s="20"/>
      <c r="F446" s="75">
        <f t="shared" si="82"/>
        <v>0</v>
      </c>
      <c r="G446" s="75">
        <f t="shared" si="82"/>
        <v>0</v>
      </c>
      <c r="H446" s="75">
        <f t="shared" si="82"/>
        <v>0</v>
      </c>
      <c r="I446" s="92"/>
      <c r="J446" s="16">
        <v>33</v>
      </c>
      <c r="K446">
        <v>13</v>
      </c>
      <c r="L446">
        <v>11</v>
      </c>
      <c r="M446">
        <v>0</v>
      </c>
      <c r="N446" s="76">
        <f t="shared" si="83"/>
        <v>16.362492133417245</v>
      </c>
      <c r="O446" s="76">
        <f t="shared" si="83"/>
        <v>13.845185651353052</v>
      </c>
      <c r="P446" s="76">
        <f t="shared" si="83"/>
        <v>0</v>
      </c>
      <c r="Q446" s="94"/>
      <c r="R446" s="17">
        <v>33</v>
      </c>
      <c r="S446" s="24"/>
      <c r="T446" s="24"/>
      <c r="U446" s="24"/>
      <c r="V446" s="77">
        <f t="shared" si="84"/>
        <v>0</v>
      </c>
      <c r="W446" s="77">
        <f t="shared" si="84"/>
        <v>0</v>
      </c>
      <c r="X446" s="77">
        <f t="shared" si="84"/>
        <v>0</v>
      </c>
      <c r="Y446" s="96"/>
      <c r="Z446" s="18">
        <v>33</v>
      </c>
      <c r="AA446" s="26"/>
      <c r="AB446" s="26"/>
      <c r="AC446" s="26"/>
      <c r="AD446" s="78">
        <f t="shared" si="85"/>
        <v>0</v>
      </c>
      <c r="AE446" s="78">
        <f t="shared" si="85"/>
        <v>0</v>
      </c>
      <c r="AF446" s="78">
        <f t="shared" si="85"/>
        <v>0</v>
      </c>
    </row>
    <row r="447" spans="1:32" x14ac:dyDescent="0.3">
      <c r="A447" s="90"/>
      <c r="B447" s="20">
        <v>34</v>
      </c>
      <c r="C447" s="20"/>
      <c r="D447" s="20"/>
      <c r="E447" s="20"/>
      <c r="F447" s="75">
        <f t="shared" si="82"/>
        <v>0</v>
      </c>
      <c r="G447" s="75">
        <f t="shared" si="82"/>
        <v>0</v>
      </c>
      <c r="H447" s="75">
        <f t="shared" si="82"/>
        <v>0</v>
      </c>
      <c r="I447" s="92"/>
      <c r="J447" s="16">
        <v>34</v>
      </c>
      <c r="K447">
        <v>44</v>
      </c>
      <c r="L447">
        <v>9</v>
      </c>
      <c r="M447">
        <v>1</v>
      </c>
      <c r="N447" s="76">
        <f t="shared" si="83"/>
        <v>55.380742605412209</v>
      </c>
      <c r="O447" s="76">
        <f t="shared" si="83"/>
        <v>11.327879169288861</v>
      </c>
      <c r="P447" s="76">
        <f t="shared" si="83"/>
        <v>1.2586532410320956</v>
      </c>
      <c r="Q447" s="94"/>
      <c r="R447" s="17">
        <v>34</v>
      </c>
      <c r="S447" s="24"/>
      <c r="T447" s="24"/>
      <c r="U447" s="24"/>
      <c r="V447" s="77">
        <f t="shared" si="84"/>
        <v>0</v>
      </c>
      <c r="W447" s="77">
        <f t="shared" si="84"/>
        <v>0</v>
      </c>
      <c r="X447" s="77">
        <f t="shared" si="84"/>
        <v>0</v>
      </c>
      <c r="Y447" s="96"/>
      <c r="Z447" s="18">
        <v>34</v>
      </c>
      <c r="AA447" s="26"/>
      <c r="AB447" s="26"/>
      <c r="AC447" s="26"/>
      <c r="AD447" s="78">
        <f t="shared" si="85"/>
        <v>0</v>
      </c>
      <c r="AE447" s="78">
        <f t="shared" si="85"/>
        <v>0</v>
      </c>
      <c r="AF447" s="78">
        <f t="shared" si="85"/>
        <v>0</v>
      </c>
    </row>
    <row r="448" spans="1:32" x14ac:dyDescent="0.3">
      <c r="A448" s="90"/>
      <c r="B448" s="20">
        <v>35</v>
      </c>
      <c r="C448" s="20"/>
      <c r="D448" s="20"/>
      <c r="E448" s="20"/>
      <c r="F448" s="75">
        <f t="shared" si="82"/>
        <v>0</v>
      </c>
      <c r="G448" s="75">
        <f t="shared" si="82"/>
        <v>0</v>
      </c>
      <c r="H448" s="75">
        <f t="shared" si="82"/>
        <v>0</v>
      </c>
      <c r="I448" s="92"/>
      <c r="J448" s="16">
        <v>35</v>
      </c>
      <c r="K448">
        <v>7</v>
      </c>
      <c r="L448">
        <v>5</v>
      </c>
      <c r="M448">
        <v>2</v>
      </c>
      <c r="N448" s="76">
        <f t="shared" si="83"/>
        <v>8.8105726872246706</v>
      </c>
      <c r="O448" s="76">
        <f t="shared" si="83"/>
        <v>6.2932662051604789</v>
      </c>
      <c r="P448" s="76">
        <f t="shared" si="83"/>
        <v>2.5173064820641913</v>
      </c>
      <c r="Q448" s="94"/>
      <c r="R448" s="17">
        <v>35</v>
      </c>
      <c r="S448" s="24"/>
      <c r="T448" s="24"/>
      <c r="U448" s="24"/>
      <c r="V448" s="77">
        <f t="shared" si="84"/>
        <v>0</v>
      </c>
      <c r="W448" s="77">
        <f t="shared" si="84"/>
        <v>0</v>
      </c>
      <c r="X448" s="77">
        <f t="shared" si="84"/>
        <v>0</v>
      </c>
      <c r="Y448" s="96"/>
      <c r="Z448" s="18">
        <v>35</v>
      </c>
      <c r="AA448" s="26"/>
      <c r="AB448" s="26"/>
      <c r="AC448" s="26"/>
      <c r="AD448" s="78">
        <f t="shared" si="85"/>
        <v>0</v>
      </c>
      <c r="AE448" s="78">
        <f t="shared" si="85"/>
        <v>0</v>
      </c>
      <c r="AF448" s="78">
        <f t="shared" si="85"/>
        <v>0</v>
      </c>
    </row>
    <row r="449" spans="1:32" x14ac:dyDescent="0.3">
      <c r="A449" s="90"/>
      <c r="B449" s="20">
        <v>36</v>
      </c>
      <c r="C449" s="20"/>
      <c r="D449" s="20"/>
      <c r="E449" s="20"/>
      <c r="F449" s="75">
        <f t="shared" si="82"/>
        <v>0</v>
      </c>
      <c r="G449" s="75">
        <f t="shared" si="82"/>
        <v>0</v>
      </c>
      <c r="H449" s="75">
        <f t="shared" si="82"/>
        <v>0</v>
      </c>
      <c r="I449" s="92"/>
      <c r="J449" s="16">
        <v>36</v>
      </c>
      <c r="K449">
        <v>97</v>
      </c>
      <c r="L449">
        <v>87</v>
      </c>
      <c r="M449">
        <v>12</v>
      </c>
      <c r="N449" s="76">
        <f t="shared" si="83"/>
        <v>122.08936438011328</v>
      </c>
      <c r="O449" s="76">
        <f t="shared" si="83"/>
        <v>109.50283196979233</v>
      </c>
      <c r="P449" s="76">
        <f t="shared" si="83"/>
        <v>15.103838892385149</v>
      </c>
      <c r="Q449" s="94"/>
      <c r="R449" s="17">
        <v>36</v>
      </c>
      <c r="S449" s="24"/>
      <c r="T449" s="24"/>
      <c r="U449" s="24"/>
      <c r="V449" s="77">
        <f t="shared" si="84"/>
        <v>0</v>
      </c>
      <c r="W449" s="77">
        <f t="shared" si="84"/>
        <v>0</v>
      </c>
      <c r="X449" s="77">
        <f t="shared" si="84"/>
        <v>0</v>
      </c>
      <c r="Y449" s="96"/>
      <c r="Z449" s="18">
        <v>36</v>
      </c>
      <c r="AA449" s="26"/>
      <c r="AB449" s="26"/>
      <c r="AC449" s="26"/>
      <c r="AD449" s="78">
        <f t="shared" si="85"/>
        <v>0</v>
      </c>
      <c r="AE449" s="78">
        <f t="shared" si="85"/>
        <v>0</v>
      </c>
      <c r="AF449" s="78">
        <f t="shared" si="85"/>
        <v>0</v>
      </c>
    </row>
    <row r="450" spans="1:32" x14ac:dyDescent="0.3">
      <c r="A450" s="90"/>
      <c r="B450" s="20">
        <v>37</v>
      </c>
      <c r="C450" s="20"/>
      <c r="D450" s="20"/>
      <c r="E450" s="20"/>
      <c r="F450" s="75">
        <f t="shared" si="82"/>
        <v>0</v>
      </c>
      <c r="G450" s="75">
        <f t="shared" si="82"/>
        <v>0</v>
      </c>
      <c r="H450" s="75">
        <f t="shared" si="82"/>
        <v>0</v>
      </c>
      <c r="I450" s="92"/>
      <c r="J450" s="16">
        <v>37</v>
      </c>
      <c r="K450">
        <v>35</v>
      </c>
      <c r="L450">
        <v>13</v>
      </c>
      <c r="M450">
        <v>3</v>
      </c>
      <c r="N450" s="76">
        <f t="shared" si="83"/>
        <v>44.052863436123346</v>
      </c>
      <c r="O450" s="76">
        <f t="shared" si="83"/>
        <v>16.362492133417245</v>
      </c>
      <c r="P450" s="76">
        <f t="shared" si="83"/>
        <v>3.7759597230962871</v>
      </c>
      <c r="Q450" s="94"/>
      <c r="R450" s="17">
        <v>37</v>
      </c>
      <c r="S450" s="24"/>
      <c r="T450" s="24"/>
      <c r="U450" s="24"/>
      <c r="V450" s="77">
        <f t="shared" si="84"/>
        <v>0</v>
      </c>
      <c r="W450" s="77">
        <f t="shared" si="84"/>
        <v>0</v>
      </c>
      <c r="X450" s="77">
        <f t="shared" si="84"/>
        <v>0</v>
      </c>
      <c r="Y450" s="96"/>
      <c r="Z450" s="18">
        <v>37</v>
      </c>
      <c r="AA450" s="26"/>
      <c r="AB450" s="26"/>
      <c r="AC450" s="26"/>
      <c r="AD450" s="78">
        <f t="shared" si="85"/>
        <v>0</v>
      </c>
      <c r="AE450" s="78">
        <f t="shared" si="85"/>
        <v>0</v>
      </c>
      <c r="AF450" s="78">
        <f t="shared" si="85"/>
        <v>0</v>
      </c>
    </row>
    <row r="451" spans="1:32" x14ac:dyDescent="0.3">
      <c r="A451" s="90"/>
      <c r="B451" s="20">
        <v>38</v>
      </c>
      <c r="C451" s="20"/>
      <c r="D451" s="20"/>
      <c r="E451" s="20"/>
      <c r="F451" s="75">
        <f t="shared" si="82"/>
        <v>0</v>
      </c>
      <c r="G451" s="75">
        <f t="shared" si="82"/>
        <v>0</v>
      </c>
      <c r="H451" s="75">
        <f t="shared" si="82"/>
        <v>0</v>
      </c>
      <c r="I451" s="92"/>
      <c r="J451" s="16">
        <v>38</v>
      </c>
      <c r="K451">
        <v>11</v>
      </c>
      <c r="L451">
        <v>9</v>
      </c>
      <c r="M451">
        <v>1</v>
      </c>
      <c r="N451" s="76">
        <f t="shared" si="83"/>
        <v>13.845185651353052</v>
      </c>
      <c r="O451" s="76">
        <f t="shared" si="83"/>
        <v>11.327879169288861</v>
      </c>
      <c r="P451" s="76">
        <f t="shared" si="83"/>
        <v>1.2586532410320956</v>
      </c>
      <c r="Q451" s="94"/>
      <c r="R451" s="17">
        <v>38</v>
      </c>
      <c r="S451" s="24"/>
      <c r="T451" s="24"/>
      <c r="U451" s="24"/>
      <c r="V451" s="77">
        <f t="shared" si="84"/>
        <v>0</v>
      </c>
      <c r="W451" s="77">
        <f t="shared" si="84"/>
        <v>0</v>
      </c>
      <c r="X451" s="77">
        <f t="shared" si="84"/>
        <v>0</v>
      </c>
      <c r="Y451" s="96"/>
      <c r="Z451" s="18">
        <v>38</v>
      </c>
      <c r="AA451" s="26"/>
      <c r="AB451" s="26"/>
      <c r="AC451" s="26"/>
      <c r="AD451" s="78">
        <f t="shared" si="85"/>
        <v>0</v>
      </c>
      <c r="AE451" s="78">
        <f t="shared" si="85"/>
        <v>0</v>
      </c>
      <c r="AF451" s="78">
        <f t="shared" si="85"/>
        <v>0</v>
      </c>
    </row>
    <row r="452" spans="1:32" x14ac:dyDescent="0.3">
      <c r="A452" s="90"/>
      <c r="B452" s="20">
        <v>39</v>
      </c>
      <c r="C452" s="20"/>
      <c r="D452" s="20"/>
      <c r="E452" s="20"/>
      <c r="F452" s="75">
        <f t="shared" si="82"/>
        <v>0</v>
      </c>
      <c r="G452" s="75">
        <f t="shared" si="82"/>
        <v>0</v>
      </c>
      <c r="H452" s="75">
        <f t="shared" si="82"/>
        <v>0</v>
      </c>
      <c r="I452" s="92"/>
      <c r="J452" s="16">
        <v>39</v>
      </c>
      <c r="K452">
        <v>5</v>
      </c>
      <c r="L452">
        <v>5</v>
      </c>
      <c r="M452">
        <v>0</v>
      </c>
      <c r="N452" s="76">
        <f t="shared" si="83"/>
        <v>6.2932662051604789</v>
      </c>
      <c r="O452" s="76">
        <f t="shared" si="83"/>
        <v>6.2932662051604789</v>
      </c>
      <c r="P452" s="76">
        <f t="shared" si="83"/>
        <v>0</v>
      </c>
      <c r="Q452" s="94"/>
      <c r="R452" s="17">
        <v>39</v>
      </c>
      <c r="S452" s="24"/>
      <c r="T452" s="24"/>
      <c r="U452" s="24"/>
      <c r="V452" s="77">
        <f t="shared" si="84"/>
        <v>0</v>
      </c>
      <c r="W452" s="77">
        <f t="shared" si="84"/>
        <v>0</v>
      </c>
      <c r="X452" s="77">
        <f t="shared" si="84"/>
        <v>0</v>
      </c>
      <c r="Y452" s="96"/>
      <c r="Z452" s="18">
        <v>39</v>
      </c>
      <c r="AA452" s="26"/>
      <c r="AB452" s="26"/>
      <c r="AC452" s="26"/>
      <c r="AD452" s="78">
        <f t="shared" si="85"/>
        <v>0</v>
      </c>
      <c r="AE452" s="78">
        <f t="shared" si="85"/>
        <v>0</v>
      </c>
      <c r="AF452" s="78">
        <f t="shared" si="85"/>
        <v>0</v>
      </c>
    </row>
    <row r="453" spans="1:32" x14ac:dyDescent="0.3">
      <c r="A453" s="90"/>
      <c r="B453" s="20">
        <v>40</v>
      </c>
      <c r="C453" s="20"/>
      <c r="D453" s="20"/>
      <c r="E453" s="20"/>
      <c r="F453" s="75">
        <f t="shared" si="82"/>
        <v>0</v>
      </c>
      <c r="G453" s="75">
        <f t="shared" si="82"/>
        <v>0</v>
      </c>
      <c r="H453" s="75">
        <f t="shared" si="82"/>
        <v>0</v>
      </c>
      <c r="I453" s="92"/>
      <c r="J453" s="16">
        <v>40</v>
      </c>
      <c r="K453">
        <v>0</v>
      </c>
      <c r="L453">
        <v>0</v>
      </c>
      <c r="M453">
        <v>0</v>
      </c>
      <c r="N453" s="76">
        <f t="shared" si="83"/>
        <v>0</v>
      </c>
      <c r="O453" s="76">
        <f t="shared" si="83"/>
        <v>0</v>
      </c>
      <c r="P453" s="76">
        <f t="shared" si="83"/>
        <v>0</v>
      </c>
      <c r="Q453" s="94"/>
      <c r="R453" s="17">
        <v>40</v>
      </c>
      <c r="S453" s="24"/>
      <c r="T453" s="24"/>
      <c r="U453" s="24"/>
      <c r="V453" s="77">
        <f t="shared" si="84"/>
        <v>0</v>
      </c>
      <c r="W453" s="77">
        <f t="shared" si="84"/>
        <v>0</v>
      </c>
      <c r="X453" s="77">
        <f t="shared" si="84"/>
        <v>0</v>
      </c>
      <c r="Y453" s="96"/>
      <c r="Z453" s="18">
        <v>40</v>
      </c>
      <c r="AA453" s="26"/>
      <c r="AB453" s="26"/>
      <c r="AC453" s="26"/>
      <c r="AD453" s="78">
        <f t="shared" si="85"/>
        <v>0</v>
      </c>
      <c r="AE453" s="78">
        <f t="shared" si="85"/>
        <v>0</v>
      </c>
      <c r="AF453" s="78">
        <f t="shared" si="85"/>
        <v>0</v>
      </c>
    </row>
    <row r="454" spans="1:32" x14ac:dyDescent="0.3">
      <c r="A454" s="90"/>
      <c r="B454" s="20">
        <v>41</v>
      </c>
      <c r="C454" s="20"/>
      <c r="D454" s="20"/>
      <c r="E454" s="20"/>
      <c r="F454" s="75">
        <f t="shared" si="82"/>
        <v>0</v>
      </c>
      <c r="G454" s="75">
        <f t="shared" si="82"/>
        <v>0</v>
      </c>
      <c r="H454" s="75">
        <f t="shared" si="82"/>
        <v>0</v>
      </c>
      <c r="I454" s="92"/>
      <c r="J454" s="16">
        <v>41</v>
      </c>
      <c r="K454">
        <v>14</v>
      </c>
      <c r="L454">
        <v>10</v>
      </c>
      <c r="M454">
        <v>0</v>
      </c>
      <c r="N454" s="76">
        <f t="shared" si="83"/>
        <v>17.621145374449341</v>
      </c>
      <c r="O454" s="76">
        <f t="shared" si="83"/>
        <v>12.586532410320958</v>
      </c>
      <c r="P454" s="76">
        <f t="shared" si="83"/>
        <v>0</v>
      </c>
      <c r="Q454" s="94"/>
      <c r="R454" s="17">
        <v>41</v>
      </c>
      <c r="S454" s="24"/>
      <c r="T454" s="24"/>
      <c r="U454" s="24"/>
      <c r="V454" s="77">
        <f t="shared" si="84"/>
        <v>0</v>
      </c>
      <c r="W454" s="77">
        <f t="shared" si="84"/>
        <v>0</v>
      </c>
      <c r="X454" s="77">
        <f t="shared" si="84"/>
        <v>0</v>
      </c>
      <c r="Y454" s="96"/>
      <c r="Z454" s="18">
        <v>41</v>
      </c>
      <c r="AA454" s="26"/>
      <c r="AB454" s="26"/>
      <c r="AC454" s="26"/>
      <c r="AD454" s="78">
        <f t="shared" si="85"/>
        <v>0</v>
      </c>
      <c r="AE454" s="78">
        <f t="shared" si="85"/>
        <v>0</v>
      </c>
      <c r="AF454" s="78">
        <f t="shared" si="85"/>
        <v>0</v>
      </c>
    </row>
    <row r="455" spans="1:32" x14ac:dyDescent="0.3">
      <c r="A455" s="90"/>
      <c r="B455" s="20">
        <v>42</v>
      </c>
      <c r="C455" s="20"/>
      <c r="D455" s="20"/>
      <c r="E455" s="20"/>
      <c r="F455" s="75">
        <f t="shared" si="82"/>
        <v>0</v>
      </c>
      <c r="G455" s="75">
        <f t="shared" si="82"/>
        <v>0</v>
      </c>
      <c r="H455" s="75">
        <f t="shared" si="82"/>
        <v>0</v>
      </c>
      <c r="I455" s="92"/>
      <c r="J455" s="16">
        <v>42</v>
      </c>
      <c r="K455">
        <v>16</v>
      </c>
      <c r="L455">
        <v>10</v>
      </c>
      <c r="M455">
        <v>4</v>
      </c>
      <c r="N455" s="76">
        <f t="shared" si="83"/>
        <v>20.13845185651353</v>
      </c>
      <c r="O455" s="76">
        <f t="shared" si="83"/>
        <v>12.586532410320958</v>
      </c>
      <c r="P455" s="76">
        <f t="shared" si="83"/>
        <v>5.0346129641283826</v>
      </c>
      <c r="Q455" s="94"/>
      <c r="R455" s="17">
        <v>42</v>
      </c>
      <c r="S455" s="24"/>
      <c r="T455" s="24"/>
      <c r="U455" s="24"/>
      <c r="V455" s="77">
        <f t="shared" si="84"/>
        <v>0</v>
      </c>
      <c r="W455" s="77">
        <f t="shared" si="84"/>
        <v>0</v>
      </c>
      <c r="X455" s="77">
        <f t="shared" si="84"/>
        <v>0</v>
      </c>
      <c r="Y455" s="96"/>
      <c r="Z455" s="18">
        <v>42</v>
      </c>
      <c r="AA455" s="26"/>
      <c r="AB455" s="26"/>
      <c r="AC455" s="26"/>
      <c r="AD455" s="78">
        <f t="shared" si="85"/>
        <v>0</v>
      </c>
      <c r="AE455" s="78">
        <f t="shared" si="85"/>
        <v>0</v>
      </c>
      <c r="AF455" s="78">
        <f t="shared" si="85"/>
        <v>0</v>
      </c>
    </row>
    <row r="456" spans="1:32" x14ac:dyDescent="0.3">
      <c r="A456" s="90"/>
      <c r="B456" s="20">
        <v>43</v>
      </c>
      <c r="C456" s="20"/>
      <c r="D456" s="20"/>
      <c r="E456" s="20"/>
      <c r="F456" s="75">
        <f t="shared" si="82"/>
        <v>0</v>
      </c>
      <c r="G456" s="75">
        <f t="shared" si="82"/>
        <v>0</v>
      </c>
      <c r="H456" s="75">
        <f t="shared" si="82"/>
        <v>0</v>
      </c>
      <c r="I456" s="92"/>
      <c r="J456" s="16">
        <v>43</v>
      </c>
      <c r="K456">
        <v>19</v>
      </c>
      <c r="L456">
        <v>14</v>
      </c>
      <c r="M456">
        <v>4</v>
      </c>
      <c r="N456" s="76">
        <f t="shared" si="83"/>
        <v>23.914411579609819</v>
      </c>
      <c r="O456" s="76">
        <f t="shared" si="83"/>
        <v>17.621145374449341</v>
      </c>
      <c r="P456" s="76">
        <f t="shared" si="83"/>
        <v>5.0346129641283826</v>
      </c>
      <c r="Q456" s="94"/>
      <c r="R456" s="17">
        <v>43</v>
      </c>
      <c r="S456" s="24"/>
      <c r="T456" s="24"/>
      <c r="U456" s="24"/>
      <c r="V456" s="77">
        <f t="shared" si="84"/>
        <v>0</v>
      </c>
      <c r="W456" s="77">
        <f t="shared" si="84"/>
        <v>0</v>
      </c>
      <c r="X456" s="77">
        <f t="shared" si="84"/>
        <v>0</v>
      </c>
      <c r="Y456" s="96"/>
      <c r="Z456" s="18">
        <v>43</v>
      </c>
      <c r="AA456" s="26"/>
      <c r="AB456" s="26"/>
      <c r="AC456" s="26"/>
      <c r="AD456" s="78">
        <f t="shared" si="85"/>
        <v>0</v>
      </c>
      <c r="AE456" s="78">
        <f t="shared" si="85"/>
        <v>0</v>
      </c>
      <c r="AF456" s="78">
        <f t="shared" si="85"/>
        <v>0</v>
      </c>
    </row>
    <row r="457" spans="1:32" x14ac:dyDescent="0.3">
      <c r="A457" s="90"/>
      <c r="B457" s="20">
        <v>44</v>
      </c>
      <c r="C457" s="20"/>
      <c r="D457" s="20"/>
      <c r="E457" s="20"/>
      <c r="F457" s="75">
        <f t="shared" si="82"/>
        <v>0</v>
      </c>
      <c r="G457" s="75">
        <f t="shared" si="82"/>
        <v>0</v>
      </c>
      <c r="H457" s="75">
        <f t="shared" si="82"/>
        <v>0</v>
      </c>
      <c r="I457" s="92"/>
      <c r="J457" s="16">
        <v>44</v>
      </c>
      <c r="K457">
        <v>35</v>
      </c>
      <c r="L457">
        <v>28</v>
      </c>
      <c r="M457">
        <v>3</v>
      </c>
      <c r="N457" s="76">
        <f t="shared" si="83"/>
        <v>44.052863436123346</v>
      </c>
      <c r="O457" s="76">
        <f t="shared" si="83"/>
        <v>35.242290748898682</v>
      </c>
      <c r="P457" s="76">
        <f t="shared" si="83"/>
        <v>3.7759597230962871</v>
      </c>
      <c r="Q457" s="94"/>
      <c r="R457" s="17">
        <v>44</v>
      </c>
      <c r="S457" s="24"/>
      <c r="T457" s="24"/>
      <c r="U457" s="24"/>
      <c r="V457" s="77">
        <f t="shared" si="84"/>
        <v>0</v>
      </c>
      <c r="W457" s="77">
        <f t="shared" si="84"/>
        <v>0</v>
      </c>
      <c r="X457" s="77">
        <f t="shared" si="84"/>
        <v>0</v>
      </c>
      <c r="Y457" s="96"/>
      <c r="Z457" s="18">
        <v>44</v>
      </c>
      <c r="AA457" s="26"/>
      <c r="AB457" s="26"/>
      <c r="AC457" s="26"/>
      <c r="AD457" s="78">
        <f t="shared" si="85"/>
        <v>0</v>
      </c>
      <c r="AE457" s="78">
        <f t="shared" si="85"/>
        <v>0</v>
      </c>
      <c r="AF457" s="78">
        <f t="shared" si="85"/>
        <v>0</v>
      </c>
    </row>
    <row r="458" spans="1:32" x14ac:dyDescent="0.3">
      <c r="A458" s="90"/>
      <c r="B458" s="20">
        <v>45</v>
      </c>
      <c r="C458" s="20"/>
      <c r="D458" s="20"/>
      <c r="E458" s="20"/>
      <c r="F458" s="75">
        <f t="shared" si="82"/>
        <v>0</v>
      </c>
      <c r="G458" s="75">
        <f t="shared" si="82"/>
        <v>0</v>
      </c>
      <c r="H458" s="75">
        <f t="shared" si="82"/>
        <v>0</v>
      </c>
      <c r="I458" s="92"/>
      <c r="J458" s="16">
        <v>45</v>
      </c>
      <c r="K458">
        <v>382</v>
      </c>
      <c r="L458">
        <v>335</v>
      </c>
      <c r="M458">
        <v>6</v>
      </c>
      <c r="N458" s="76">
        <f t="shared" si="83"/>
        <v>480.80553807426054</v>
      </c>
      <c r="O458" s="76">
        <f t="shared" si="83"/>
        <v>421.64883574575208</v>
      </c>
      <c r="P458" s="76">
        <f t="shared" si="83"/>
        <v>7.5519194461925743</v>
      </c>
      <c r="Q458" s="94"/>
      <c r="R458" s="17">
        <v>45</v>
      </c>
      <c r="S458" s="24"/>
      <c r="T458" s="24"/>
      <c r="U458" s="24"/>
      <c r="V458" s="77">
        <f t="shared" si="84"/>
        <v>0</v>
      </c>
      <c r="W458" s="77">
        <f t="shared" si="84"/>
        <v>0</v>
      </c>
      <c r="X458" s="77">
        <f t="shared" si="84"/>
        <v>0</v>
      </c>
      <c r="Y458" s="96"/>
      <c r="Z458" s="18">
        <v>45</v>
      </c>
      <c r="AA458" s="26"/>
      <c r="AB458" s="26"/>
      <c r="AC458" s="26"/>
      <c r="AD458" s="78">
        <f t="shared" si="85"/>
        <v>0</v>
      </c>
      <c r="AE458" s="78">
        <f t="shared" si="85"/>
        <v>0</v>
      </c>
      <c r="AF458" s="78">
        <f t="shared" si="85"/>
        <v>0</v>
      </c>
    </row>
    <row r="459" spans="1:32" x14ac:dyDescent="0.3">
      <c r="A459" s="90"/>
      <c r="B459" s="20">
        <v>46</v>
      </c>
      <c r="C459" s="20"/>
      <c r="D459" s="20"/>
      <c r="E459" s="20"/>
      <c r="F459" s="75">
        <f t="shared" si="82"/>
        <v>0</v>
      </c>
      <c r="G459" s="75">
        <f t="shared" si="82"/>
        <v>0</v>
      </c>
      <c r="H459" s="75">
        <f t="shared" si="82"/>
        <v>0</v>
      </c>
      <c r="I459" s="92"/>
      <c r="J459" s="16">
        <v>46</v>
      </c>
      <c r="K459">
        <v>470</v>
      </c>
      <c r="L459">
        <v>376</v>
      </c>
      <c r="M459">
        <v>146</v>
      </c>
      <c r="N459" s="76">
        <f t="shared" si="83"/>
        <v>591.56702328508493</v>
      </c>
      <c r="O459" s="76">
        <f t="shared" si="83"/>
        <v>473.25361862806795</v>
      </c>
      <c r="P459" s="76">
        <f t="shared" si="83"/>
        <v>183.76337319068597</v>
      </c>
      <c r="Q459" s="94"/>
      <c r="R459" s="17">
        <v>46</v>
      </c>
      <c r="S459" s="24"/>
      <c r="T459" s="24"/>
      <c r="U459" s="24"/>
      <c r="V459" s="77">
        <f t="shared" si="84"/>
        <v>0</v>
      </c>
      <c r="W459" s="77">
        <f t="shared" si="84"/>
        <v>0</v>
      </c>
      <c r="X459" s="77">
        <f t="shared" si="84"/>
        <v>0</v>
      </c>
      <c r="Y459" s="96"/>
      <c r="Z459" s="18">
        <v>46</v>
      </c>
      <c r="AA459" s="26"/>
      <c r="AB459" s="26"/>
      <c r="AC459" s="26"/>
      <c r="AD459" s="78">
        <f t="shared" si="85"/>
        <v>0</v>
      </c>
      <c r="AE459" s="78">
        <f t="shared" si="85"/>
        <v>0</v>
      </c>
      <c r="AF459" s="78">
        <f t="shared" si="85"/>
        <v>0</v>
      </c>
    </row>
    <row r="460" spans="1:32" x14ac:dyDescent="0.3">
      <c r="A460" s="90"/>
      <c r="B460" s="20">
        <v>47</v>
      </c>
      <c r="C460" s="20"/>
      <c r="D460" s="20"/>
      <c r="E460" s="20"/>
      <c r="F460" s="75">
        <f t="shared" si="82"/>
        <v>0</v>
      </c>
      <c r="G460" s="75">
        <f t="shared" si="82"/>
        <v>0</v>
      </c>
      <c r="H460" s="75">
        <f t="shared" si="82"/>
        <v>0</v>
      </c>
      <c r="I460" s="92"/>
      <c r="J460" s="16">
        <v>47</v>
      </c>
      <c r="K460">
        <v>40</v>
      </c>
      <c r="L460">
        <v>34</v>
      </c>
      <c r="M460">
        <v>1</v>
      </c>
      <c r="N460" s="76">
        <f t="shared" si="83"/>
        <v>50.346129641283831</v>
      </c>
      <c r="O460" s="76">
        <f t="shared" si="83"/>
        <v>42.794210195091253</v>
      </c>
      <c r="P460" s="76">
        <f t="shared" si="83"/>
        <v>1.2586532410320956</v>
      </c>
      <c r="Q460" s="94"/>
      <c r="R460" s="17">
        <v>47</v>
      </c>
      <c r="S460" s="24"/>
      <c r="T460" s="24"/>
      <c r="U460" s="24"/>
      <c r="V460" s="77">
        <f t="shared" si="84"/>
        <v>0</v>
      </c>
      <c r="W460" s="77">
        <f t="shared" si="84"/>
        <v>0</v>
      </c>
      <c r="X460" s="77">
        <f t="shared" si="84"/>
        <v>0</v>
      </c>
      <c r="Y460" s="96"/>
      <c r="Z460" s="18">
        <v>47</v>
      </c>
      <c r="AA460" s="26"/>
      <c r="AB460" s="26"/>
      <c r="AC460" s="26"/>
      <c r="AD460" s="78">
        <f t="shared" si="85"/>
        <v>0</v>
      </c>
      <c r="AE460" s="78">
        <f t="shared" si="85"/>
        <v>0</v>
      </c>
      <c r="AF460" s="78">
        <f t="shared" si="85"/>
        <v>0</v>
      </c>
    </row>
    <row r="461" spans="1:32" x14ac:dyDescent="0.3">
      <c r="A461" s="90"/>
      <c r="B461" s="20">
        <v>48</v>
      </c>
      <c r="C461" s="20"/>
      <c r="D461" s="20"/>
      <c r="E461" s="20"/>
      <c r="F461" s="75">
        <f t="shared" si="82"/>
        <v>0</v>
      </c>
      <c r="G461" s="75">
        <f t="shared" si="82"/>
        <v>0</v>
      </c>
      <c r="H461" s="75">
        <f t="shared" si="82"/>
        <v>0</v>
      </c>
      <c r="I461" s="92"/>
      <c r="J461" s="16">
        <v>48</v>
      </c>
      <c r="K461">
        <v>59</v>
      </c>
      <c r="L461">
        <v>44</v>
      </c>
      <c r="M461">
        <v>9</v>
      </c>
      <c r="N461" s="76">
        <f t="shared" si="83"/>
        <v>74.260541220893643</v>
      </c>
      <c r="O461" s="76">
        <f t="shared" si="83"/>
        <v>55.380742605412209</v>
      </c>
      <c r="P461" s="76">
        <f t="shared" si="83"/>
        <v>11.327879169288861</v>
      </c>
      <c r="Q461" s="94"/>
      <c r="R461" s="17">
        <v>48</v>
      </c>
      <c r="S461" s="24"/>
      <c r="T461" s="24"/>
      <c r="U461" s="24"/>
      <c r="V461" s="77">
        <f t="shared" si="84"/>
        <v>0</v>
      </c>
      <c r="W461" s="77">
        <f t="shared" si="84"/>
        <v>0</v>
      </c>
      <c r="X461" s="77">
        <f t="shared" si="84"/>
        <v>0</v>
      </c>
      <c r="Y461" s="96"/>
      <c r="Z461" s="18">
        <v>48</v>
      </c>
      <c r="AA461" s="26"/>
      <c r="AB461" s="26"/>
      <c r="AC461" s="26"/>
      <c r="AD461" s="78">
        <f t="shared" si="85"/>
        <v>0</v>
      </c>
      <c r="AE461" s="78">
        <f t="shared" si="85"/>
        <v>0</v>
      </c>
      <c r="AF461" s="78">
        <f t="shared" si="85"/>
        <v>0</v>
      </c>
    </row>
    <row r="462" spans="1:32" x14ac:dyDescent="0.3">
      <c r="A462" s="90"/>
      <c r="B462" s="20">
        <v>49</v>
      </c>
      <c r="C462" s="20"/>
      <c r="D462" s="20"/>
      <c r="E462" s="20"/>
      <c r="F462" s="75">
        <f t="shared" si="82"/>
        <v>0</v>
      </c>
      <c r="G462" s="75">
        <f t="shared" si="82"/>
        <v>0</v>
      </c>
      <c r="H462" s="75">
        <f t="shared" si="82"/>
        <v>0</v>
      </c>
      <c r="I462" s="92"/>
      <c r="J462" s="16">
        <v>49</v>
      </c>
      <c r="K462">
        <v>0</v>
      </c>
      <c r="L462">
        <v>0</v>
      </c>
      <c r="M462">
        <v>0</v>
      </c>
      <c r="N462" s="76">
        <f t="shared" si="83"/>
        <v>0</v>
      </c>
      <c r="O462" s="76">
        <f t="shared" si="83"/>
        <v>0</v>
      </c>
      <c r="P462" s="76">
        <f t="shared" si="83"/>
        <v>0</v>
      </c>
      <c r="Q462" s="94"/>
      <c r="R462" s="17">
        <v>49</v>
      </c>
      <c r="S462" s="24"/>
      <c r="T462" s="24"/>
      <c r="U462" s="24"/>
      <c r="V462" s="77">
        <f t="shared" si="84"/>
        <v>0</v>
      </c>
      <c r="W462" s="77">
        <f t="shared" si="84"/>
        <v>0</v>
      </c>
      <c r="X462" s="77">
        <f t="shared" si="84"/>
        <v>0</v>
      </c>
      <c r="Y462" s="96"/>
      <c r="Z462" s="18">
        <v>49</v>
      </c>
      <c r="AA462" s="26"/>
      <c r="AB462" s="26"/>
      <c r="AC462" s="26"/>
      <c r="AD462" s="78">
        <f t="shared" si="85"/>
        <v>0</v>
      </c>
      <c r="AE462" s="78">
        <f t="shared" si="85"/>
        <v>0</v>
      </c>
      <c r="AF462" s="78">
        <f t="shared" si="85"/>
        <v>0</v>
      </c>
    </row>
    <row r="463" spans="1:32" x14ac:dyDescent="0.3">
      <c r="A463" s="90"/>
      <c r="B463" s="20">
        <v>50</v>
      </c>
      <c r="C463" s="20"/>
      <c r="D463" s="20"/>
      <c r="E463" s="20"/>
      <c r="F463" s="75">
        <f t="shared" si="82"/>
        <v>0</v>
      </c>
      <c r="G463" s="75">
        <f t="shared" si="82"/>
        <v>0</v>
      </c>
      <c r="H463" s="75">
        <f t="shared" si="82"/>
        <v>0</v>
      </c>
      <c r="I463" s="92"/>
      <c r="J463" s="16">
        <v>50</v>
      </c>
      <c r="K463">
        <v>0</v>
      </c>
      <c r="L463">
        <v>0</v>
      </c>
      <c r="M463">
        <v>0</v>
      </c>
      <c r="N463" s="76">
        <f t="shared" si="83"/>
        <v>0</v>
      </c>
      <c r="O463" s="76">
        <f t="shared" si="83"/>
        <v>0</v>
      </c>
      <c r="P463" s="76">
        <f t="shared" si="83"/>
        <v>0</v>
      </c>
      <c r="Q463" s="94"/>
      <c r="R463" s="17">
        <v>50</v>
      </c>
      <c r="S463" s="24"/>
      <c r="T463" s="24"/>
      <c r="U463" s="24"/>
      <c r="V463" s="77">
        <f t="shared" si="84"/>
        <v>0</v>
      </c>
      <c r="W463" s="77">
        <f t="shared" si="84"/>
        <v>0</v>
      </c>
      <c r="X463" s="77">
        <f t="shared" si="84"/>
        <v>0</v>
      </c>
      <c r="Y463" s="96"/>
      <c r="Z463" s="18">
        <v>50</v>
      </c>
      <c r="AA463" s="26"/>
      <c r="AB463" s="26"/>
      <c r="AC463" s="26"/>
      <c r="AD463" s="78">
        <f t="shared" si="85"/>
        <v>0</v>
      </c>
      <c r="AE463" s="78">
        <f t="shared" si="85"/>
        <v>0</v>
      </c>
      <c r="AF463" s="78">
        <f t="shared" si="85"/>
        <v>0</v>
      </c>
    </row>
    <row r="464" spans="1:32" x14ac:dyDescent="0.3">
      <c r="A464" s="90"/>
      <c r="B464" s="20">
        <v>51</v>
      </c>
      <c r="C464" s="20"/>
      <c r="D464" s="20"/>
      <c r="E464" s="20"/>
      <c r="F464" s="75">
        <f t="shared" si="82"/>
        <v>0</v>
      </c>
      <c r="G464" s="75">
        <f t="shared" si="82"/>
        <v>0</v>
      </c>
      <c r="H464" s="75">
        <f t="shared" si="82"/>
        <v>0</v>
      </c>
      <c r="I464" s="92"/>
      <c r="J464" s="16">
        <v>51</v>
      </c>
      <c r="K464">
        <v>0</v>
      </c>
      <c r="L464">
        <v>0</v>
      </c>
      <c r="M464">
        <v>0</v>
      </c>
      <c r="N464" s="76">
        <f t="shared" si="83"/>
        <v>0</v>
      </c>
      <c r="O464" s="76">
        <f t="shared" si="83"/>
        <v>0</v>
      </c>
      <c r="P464" s="76">
        <f t="shared" si="83"/>
        <v>0</v>
      </c>
      <c r="Q464" s="94"/>
      <c r="R464" s="17">
        <v>51</v>
      </c>
      <c r="S464" s="24"/>
      <c r="T464" s="24"/>
      <c r="U464" s="24"/>
      <c r="V464" s="77">
        <f t="shared" si="84"/>
        <v>0</v>
      </c>
      <c r="W464" s="77">
        <f t="shared" si="84"/>
        <v>0</v>
      </c>
      <c r="X464" s="77">
        <f t="shared" si="84"/>
        <v>0</v>
      </c>
      <c r="Y464" s="96"/>
      <c r="Z464" s="18">
        <v>51</v>
      </c>
      <c r="AA464" s="26"/>
      <c r="AB464" s="26"/>
      <c r="AC464" s="26"/>
      <c r="AD464" s="78">
        <f t="shared" si="85"/>
        <v>0</v>
      </c>
      <c r="AE464" s="78">
        <f t="shared" si="85"/>
        <v>0</v>
      </c>
      <c r="AF464" s="78">
        <f t="shared" si="85"/>
        <v>0</v>
      </c>
    </row>
    <row r="465" spans="1:32" x14ac:dyDescent="0.3">
      <c r="A465" s="90"/>
      <c r="B465" s="20">
        <v>52</v>
      </c>
      <c r="C465" s="20"/>
      <c r="D465" s="20"/>
      <c r="E465" s="20"/>
      <c r="F465" s="75">
        <f t="shared" si="82"/>
        <v>0</v>
      </c>
      <c r="G465" s="75">
        <f t="shared" si="82"/>
        <v>0</v>
      </c>
      <c r="H465" s="75">
        <f t="shared" si="82"/>
        <v>0</v>
      </c>
      <c r="I465" s="92"/>
      <c r="J465" s="16">
        <v>52</v>
      </c>
      <c r="K465">
        <v>0</v>
      </c>
      <c r="L465">
        <v>0</v>
      </c>
      <c r="M465">
        <v>0</v>
      </c>
      <c r="N465" s="76">
        <f t="shared" si="83"/>
        <v>0</v>
      </c>
      <c r="O465" s="76">
        <f t="shared" si="83"/>
        <v>0</v>
      </c>
      <c r="P465" s="76">
        <f t="shared" si="83"/>
        <v>0</v>
      </c>
      <c r="Q465" s="94"/>
      <c r="R465" s="17">
        <v>52</v>
      </c>
      <c r="S465" s="24"/>
      <c r="T465" s="24"/>
      <c r="U465" s="24"/>
      <c r="V465" s="77">
        <f t="shared" si="84"/>
        <v>0</v>
      </c>
      <c r="W465" s="77">
        <f t="shared" si="84"/>
        <v>0</v>
      </c>
      <c r="X465" s="77">
        <f t="shared" si="84"/>
        <v>0</v>
      </c>
      <c r="Y465" s="96"/>
      <c r="Z465" s="18">
        <v>52</v>
      </c>
      <c r="AA465" s="26"/>
      <c r="AB465" s="26"/>
      <c r="AC465" s="26"/>
      <c r="AD465" s="78">
        <f t="shared" si="85"/>
        <v>0</v>
      </c>
      <c r="AE465" s="78">
        <f t="shared" si="85"/>
        <v>0</v>
      </c>
      <c r="AF465" s="78">
        <f t="shared" si="85"/>
        <v>0</v>
      </c>
    </row>
    <row r="466" spans="1:32" x14ac:dyDescent="0.3">
      <c r="A466" s="90"/>
      <c r="B466" s="20">
        <v>53</v>
      </c>
      <c r="C466" s="20"/>
      <c r="D466" s="20"/>
      <c r="E466" s="20"/>
      <c r="F466" s="75">
        <f t="shared" si="82"/>
        <v>0</v>
      </c>
      <c r="G466" s="75">
        <f t="shared" si="82"/>
        <v>0</v>
      </c>
      <c r="H466" s="75">
        <f t="shared" si="82"/>
        <v>0</v>
      </c>
      <c r="I466" s="92"/>
      <c r="J466" s="16">
        <v>53</v>
      </c>
      <c r="K466">
        <v>0</v>
      </c>
      <c r="L466">
        <v>0</v>
      </c>
      <c r="M466">
        <v>0</v>
      </c>
      <c r="N466" s="76">
        <f t="shared" si="83"/>
        <v>0</v>
      </c>
      <c r="O466" s="76">
        <f t="shared" si="83"/>
        <v>0</v>
      </c>
      <c r="P466" s="76">
        <f t="shared" si="83"/>
        <v>0</v>
      </c>
      <c r="Q466" s="94"/>
      <c r="R466" s="17">
        <v>53</v>
      </c>
      <c r="S466" s="24"/>
      <c r="T466" s="24"/>
      <c r="U466" s="24"/>
      <c r="V466" s="77">
        <f t="shared" si="84"/>
        <v>0</v>
      </c>
      <c r="W466" s="77">
        <f t="shared" si="84"/>
        <v>0</v>
      </c>
      <c r="X466" s="77">
        <f t="shared" si="84"/>
        <v>0</v>
      </c>
      <c r="Y466" s="96"/>
      <c r="Z466" s="18">
        <v>53</v>
      </c>
      <c r="AA466" s="26"/>
      <c r="AB466" s="26"/>
      <c r="AC466" s="26"/>
      <c r="AD466" s="78">
        <f t="shared" si="85"/>
        <v>0</v>
      </c>
      <c r="AE466" s="78">
        <f t="shared" si="85"/>
        <v>0</v>
      </c>
      <c r="AF466" s="78">
        <f t="shared" si="85"/>
        <v>0</v>
      </c>
    </row>
    <row r="467" spans="1:32" x14ac:dyDescent="0.3">
      <c r="A467" s="90"/>
      <c r="B467" s="20">
        <v>54</v>
      </c>
      <c r="C467" s="20"/>
      <c r="D467" s="20"/>
      <c r="E467" s="20"/>
      <c r="F467" s="75">
        <f t="shared" si="82"/>
        <v>0</v>
      </c>
      <c r="G467" s="75">
        <f t="shared" si="82"/>
        <v>0</v>
      </c>
      <c r="H467" s="75">
        <f t="shared" si="82"/>
        <v>0</v>
      </c>
      <c r="I467" s="92"/>
      <c r="J467" s="16">
        <v>54</v>
      </c>
      <c r="K467">
        <v>0</v>
      </c>
      <c r="L467">
        <v>0</v>
      </c>
      <c r="M467">
        <v>0</v>
      </c>
      <c r="N467" s="76">
        <f t="shared" si="83"/>
        <v>0</v>
      </c>
      <c r="O467" s="76">
        <f t="shared" si="83"/>
        <v>0</v>
      </c>
      <c r="P467" s="76">
        <f t="shared" si="83"/>
        <v>0</v>
      </c>
      <c r="Q467" s="94"/>
      <c r="R467" s="17">
        <v>54</v>
      </c>
      <c r="S467" s="24"/>
      <c r="T467" s="24"/>
      <c r="U467" s="24"/>
      <c r="V467" s="77">
        <f t="shared" si="84"/>
        <v>0</v>
      </c>
      <c r="W467" s="77">
        <f t="shared" si="84"/>
        <v>0</v>
      </c>
      <c r="X467" s="77">
        <f t="shared" si="84"/>
        <v>0</v>
      </c>
      <c r="Y467" s="96"/>
      <c r="Z467" s="18">
        <v>54</v>
      </c>
      <c r="AA467" s="26"/>
      <c r="AB467" s="26"/>
      <c r="AC467" s="26"/>
      <c r="AD467" s="78">
        <f t="shared" si="85"/>
        <v>0</v>
      </c>
      <c r="AE467" s="78">
        <f t="shared" si="85"/>
        <v>0</v>
      </c>
      <c r="AF467" s="78">
        <f t="shared" si="85"/>
        <v>0</v>
      </c>
    </row>
    <row r="468" spans="1:32" x14ac:dyDescent="0.3">
      <c r="A468" s="90"/>
      <c r="B468" s="20">
        <v>55</v>
      </c>
      <c r="C468" s="20"/>
      <c r="D468" s="20"/>
      <c r="E468" s="20"/>
      <c r="F468" s="75">
        <f t="shared" si="82"/>
        <v>0</v>
      </c>
      <c r="G468" s="75">
        <f t="shared" si="82"/>
        <v>0</v>
      </c>
      <c r="H468" s="75">
        <f t="shared" si="82"/>
        <v>0</v>
      </c>
      <c r="I468" s="92"/>
      <c r="J468" s="16">
        <v>55</v>
      </c>
      <c r="K468">
        <v>0</v>
      </c>
      <c r="L468">
        <v>0</v>
      </c>
      <c r="M468">
        <v>0</v>
      </c>
      <c r="N468" s="76">
        <f t="shared" si="83"/>
        <v>0</v>
      </c>
      <c r="O468" s="76">
        <f t="shared" si="83"/>
        <v>0</v>
      </c>
      <c r="P468" s="76">
        <f t="shared" si="83"/>
        <v>0</v>
      </c>
      <c r="Q468" s="94"/>
      <c r="R468" s="17">
        <v>55</v>
      </c>
      <c r="S468" s="24"/>
      <c r="T468" s="24"/>
      <c r="U468" s="24"/>
      <c r="V468" s="77">
        <f t="shared" si="84"/>
        <v>0</v>
      </c>
      <c r="W468" s="77">
        <f t="shared" si="84"/>
        <v>0</v>
      </c>
      <c r="X468" s="77">
        <f t="shared" si="84"/>
        <v>0</v>
      </c>
      <c r="Y468" s="96"/>
      <c r="Z468" s="18">
        <v>55</v>
      </c>
      <c r="AA468" s="26"/>
      <c r="AB468" s="26"/>
      <c r="AC468" s="26"/>
      <c r="AD468" s="78">
        <f t="shared" si="85"/>
        <v>0</v>
      </c>
      <c r="AE468" s="78">
        <f t="shared" si="85"/>
        <v>0</v>
      </c>
      <c r="AF468" s="78">
        <f t="shared" si="85"/>
        <v>0</v>
      </c>
    </row>
    <row r="469" spans="1:32" x14ac:dyDescent="0.3">
      <c r="A469" s="90"/>
      <c r="B469" s="20">
        <v>56</v>
      </c>
      <c r="C469" s="20"/>
      <c r="D469" s="20"/>
      <c r="E469" s="20"/>
      <c r="F469" s="75">
        <f t="shared" si="82"/>
        <v>0</v>
      </c>
      <c r="G469" s="75">
        <f t="shared" si="82"/>
        <v>0</v>
      </c>
      <c r="H469" s="75">
        <f t="shared" si="82"/>
        <v>0</v>
      </c>
      <c r="I469" s="92"/>
      <c r="J469" s="16">
        <v>56</v>
      </c>
      <c r="K469">
        <v>0</v>
      </c>
      <c r="L469">
        <v>0</v>
      </c>
      <c r="M469">
        <v>0</v>
      </c>
      <c r="N469" s="76">
        <f t="shared" si="83"/>
        <v>0</v>
      </c>
      <c r="O469" s="76">
        <f t="shared" si="83"/>
        <v>0</v>
      </c>
      <c r="P469" s="76">
        <f t="shared" si="83"/>
        <v>0</v>
      </c>
      <c r="Q469" s="94"/>
      <c r="R469" s="17">
        <v>56</v>
      </c>
      <c r="S469" s="24"/>
      <c r="T469" s="24"/>
      <c r="U469" s="24"/>
      <c r="V469" s="77">
        <f t="shared" si="84"/>
        <v>0</v>
      </c>
      <c r="W469" s="77">
        <f t="shared" si="84"/>
        <v>0</v>
      </c>
      <c r="X469" s="77">
        <f t="shared" si="84"/>
        <v>0</v>
      </c>
      <c r="Y469" s="96"/>
      <c r="Z469" s="18">
        <v>56</v>
      </c>
      <c r="AA469" s="26"/>
      <c r="AB469" s="26"/>
      <c r="AC469" s="26"/>
      <c r="AD469" s="78">
        <f t="shared" si="85"/>
        <v>0</v>
      </c>
      <c r="AE469" s="78">
        <f t="shared" si="85"/>
        <v>0</v>
      </c>
      <c r="AF469" s="78">
        <f t="shared" si="85"/>
        <v>0</v>
      </c>
    </row>
    <row r="470" spans="1:32" x14ac:dyDescent="0.3">
      <c r="A470" s="90"/>
      <c r="B470" s="20">
        <v>57</v>
      </c>
      <c r="C470" s="20"/>
      <c r="D470" s="20"/>
      <c r="E470" s="20"/>
      <c r="F470" s="75">
        <f t="shared" si="82"/>
        <v>0</v>
      </c>
      <c r="G470" s="75">
        <f t="shared" si="82"/>
        <v>0</v>
      </c>
      <c r="H470" s="75">
        <f t="shared" si="82"/>
        <v>0</v>
      </c>
      <c r="I470" s="92"/>
      <c r="J470" s="16">
        <v>57</v>
      </c>
      <c r="K470">
        <v>0</v>
      </c>
      <c r="L470">
        <v>0</v>
      </c>
      <c r="M470">
        <v>0</v>
      </c>
      <c r="N470" s="76">
        <f t="shared" si="83"/>
        <v>0</v>
      </c>
      <c r="O470" s="76">
        <f t="shared" si="83"/>
        <v>0</v>
      </c>
      <c r="P470" s="76">
        <f t="shared" si="83"/>
        <v>0</v>
      </c>
      <c r="Q470" s="94"/>
      <c r="R470" s="17">
        <v>57</v>
      </c>
      <c r="S470" s="24"/>
      <c r="T470" s="24"/>
      <c r="U470" s="24"/>
      <c r="V470" s="77">
        <f t="shared" si="84"/>
        <v>0</v>
      </c>
      <c r="W470" s="77">
        <f t="shared" si="84"/>
        <v>0</v>
      </c>
      <c r="X470" s="77">
        <f t="shared" si="84"/>
        <v>0</v>
      </c>
      <c r="Y470" s="96"/>
      <c r="Z470" s="18">
        <v>57</v>
      </c>
      <c r="AA470" s="26"/>
      <c r="AB470" s="26"/>
      <c r="AC470" s="26"/>
      <c r="AD470" s="78">
        <f t="shared" si="85"/>
        <v>0</v>
      </c>
      <c r="AE470" s="78">
        <f t="shared" si="85"/>
        <v>0</v>
      </c>
      <c r="AF470" s="78">
        <f t="shared" si="85"/>
        <v>0</v>
      </c>
    </row>
    <row r="471" spans="1:32" x14ac:dyDescent="0.3">
      <c r="A471" s="90"/>
      <c r="B471" s="20">
        <v>58</v>
      </c>
      <c r="C471" s="20"/>
      <c r="D471" s="20"/>
      <c r="E471" s="20"/>
      <c r="F471" s="75">
        <f t="shared" si="82"/>
        <v>0</v>
      </c>
      <c r="G471" s="75">
        <f t="shared" si="82"/>
        <v>0</v>
      </c>
      <c r="H471" s="75">
        <f t="shared" si="82"/>
        <v>0</v>
      </c>
      <c r="I471" s="92"/>
      <c r="J471" s="16">
        <v>58</v>
      </c>
      <c r="K471">
        <v>0</v>
      </c>
      <c r="L471">
        <v>0</v>
      </c>
      <c r="M471">
        <v>0</v>
      </c>
      <c r="N471" s="76">
        <f t="shared" si="83"/>
        <v>0</v>
      </c>
      <c r="O471" s="76">
        <f t="shared" si="83"/>
        <v>0</v>
      </c>
      <c r="P471" s="76">
        <f t="shared" si="83"/>
        <v>0</v>
      </c>
      <c r="Q471" s="94"/>
      <c r="R471" s="17">
        <v>58</v>
      </c>
      <c r="S471" s="24"/>
      <c r="T471" s="24"/>
      <c r="U471" s="24"/>
      <c r="V471" s="77">
        <f t="shared" si="84"/>
        <v>0</v>
      </c>
      <c r="W471" s="77">
        <f t="shared" si="84"/>
        <v>0</v>
      </c>
      <c r="X471" s="77">
        <f t="shared" si="84"/>
        <v>0</v>
      </c>
      <c r="Y471" s="96"/>
      <c r="Z471" s="18">
        <v>58</v>
      </c>
      <c r="AA471" s="26"/>
      <c r="AB471" s="26"/>
      <c r="AC471" s="26"/>
      <c r="AD471" s="78">
        <f t="shared" si="85"/>
        <v>0</v>
      </c>
      <c r="AE471" s="78">
        <f t="shared" si="85"/>
        <v>0</v>
      </c>
      <c r="AF471" s="78">
        <f t="shared" si="85"/>
        <v>0</v>
      </c>
    </row>
    <row r="472" spans="1:32" x14ac:dyDescent="0.3">
      <c r="A472" s="90"/>
      <c r="B472" s="20">
        <v>59</v>
      </c>
      <c r="C472" s="20"/>
      <c r="D472" s="20"/>
      <c r="E472" s="20"/>
      <c r="F472" s="75">
        <f t="shared" si="82"/>
        <v>0</v>
      </c>
      <c r="G472" s="75">
        <f t="shared" si="82"/>
        <v>0</v>
      </c>
      <c r="H472" s="75">
        <f t="shared" si="82"/>
        <v>0</v>
      </c>
      <c r="I472" s="92"/>
      <c r="J472" s="16">
        <v>59</v>
      </c>
      <c r="K472">
        <v>0</v>
      </c>
      <c r="L472">
        <v>0</v>
      </c>
      <c r="M472">
        <v>0</v>
      </c>
      <c r="N472" s="76">
        <f t="shared" si="83"/>
        <v>0</v>
      </c>
      <c r="O472" s="76">
        <f t="shared" si="83"/>
        <v>0</v>
      </c>
      <c r="P472" s="76">
        <f t="shared" si="83"/>
        <v>0</v>
      </c>
      <c r="Q472" s="94"/>
      <c r="R472" s="17">
        <v>59</v>
      </c>
      <c r="S472" s="24"/>
      <c r="T472" s="24"/>
      <c r="U472" s="24"/>
      <c r="V472" s="77">
        <f t="shared" si="84"/>
        <v>0</v>
      </c>
      <c r="W472" s="77">
        <f t="shared" si="84"/>
        <v>0</v>
      </c>
      <c r="X472" s="77">
        <f t="shared" si="84"/>
        <v>0</v>
      </c>
      <c r="Y472" s="96"/>
      <c r="Z472" s="18">
        <v>59</v>
      </c>
      <c r="AA472" s="26"/>
      <c r="AB472" s="26"/>
      <c r="AC472" s="26"/>
      <c r="AD472" s="78">
        <f t="shared" si="85"/>
        <v>0</v>
      </c>
      <c r="AE472" s="78">
        <f t="shared" si="85"/>
        <v>0</v>
      </c>
      <c r="AF472" s="78">
        <f t="shared" si="85"/>
        <v>0</v>
      </c>
    </row>
    <row r="473" spans="1:32" x14ac:dyDescent="0.3">
      <c r="A473" s="90"/>
      <c r="B473" s="20">
        <v>60</v>
      </c>
      <c r="C473" s="20"/>
      <c r="D473" s="20"/>
      <c r="E473" s="20"/>
      <c r="F473" s="75">
        <f t="shared" si="82"/>
        <v>0</v>
      </c>
      <c r="G473" s="75">
        <f t="shared" si="82"/>
        <v>0</v>
      </c>
      <c r="H473" s="75">
        <f t="shared" si="82"/>
        <v>0</v>
      </c>
      <c r="I473" s="92"/>
      <c r="J473" s="16">
        <v>60</v>
      </c>
      <c r="K473">
        <v>0</v>
      </c>
      <c r="L473">
        <v>0</v>
      </c>
      <c r="M473">
        <v>0</v>
      </c>
      <c r="N473" s="76">
        <f t="shared" si="83"/>
        <v>0</v>
      </c>
      <c r="O473" s="76">
        <f t="shared" si="83"/>
        <v>0</v>
      </c>
      <c r="P473" s="76">
        <f t="shared" si="83"/>
        <v>0</v>
      </c>
      <c r="Q473" s="94"/>
      <c r="R473" s="17">
        <v>60</v>
      </c>
      <c r="S473" s="24"/>
      <c r="T473" s="24"/>
      <c r="U473" s="24"/>
      <c r="V473" s="77">
        <f t="shared" si="84"/>
        <v>0</v>
      </c>
      <c r="W473" s="77">
        <f t="shared" si="84"/>
        <v>0</v>
      </c>
      <c r="X473" s="77">
        <f t="shared" si="84"/>
        <v>0</v>
      </c>
      <c r="Y473" s="96"/>
      <c r="Z473" s="18">
        <v>60</v>
      </c>
      <c r="AA473" s="26"/>
      <c r="AB473" s="26"/>
      <c r="AC473" s="26"/>
      <c r="AD473" s="78">
        <f t="shared" si="85"/>
        <v>0</v>
      </c>
      <c r="AE473" s="78">
        <f t="shared" si="85"/>
        <v>0</v>
      </c>
      <c r="AF473" s="78">
        <f t="shared" si="85"/>
        <v>0</v>
      </c>
    </row>
    <row r="474" spans="1:32" x14ac:dyDescent="0.3">
      <c r="A474" s="90"/>
      <c r="B474" s="20">
        <v>61</v>
      </c>
      <c r="C474" s="20"/>
      <c r="D474" s="20"/>
      <c r="E474" s="20"/>
      <c r="F474" s="75">
        <f t="shared" si="82"/>
        <v>0</v>
      </c>
      <c r="G474" s="75">
        <f t="shared" si="82"/>
        <v>0</v>
      </c>
      <c r="H474" s="75">
        <f t="shared" si="82"/>
        <v>0</v>
      </c>
      <c r="I474" s="92"/>
      <c r="J474" s="16">
        <v>61</v>
      </c>
      <c r="K474">
        <v>0</v>
      </c>
      <c r="L474">
        <v>0</v>
      </c>
      <c r="M474">
        <v>0</v>
      </c>
      <c r="N474" s="76">
        <f t="shared" si="83"/>
        <v>0</v>
      </c>
      <c r="O474" s="76">
        <f t="shared" si="83"/>
        <v>0</v>
      </c>
      <c r="P474" s="76">
        <f t="shared" si="83"/>
        <v>0</v>
      </c>
      <c r="Q474" s="94"/>
      <c r="R474" s="17">
        <v>61</v>
      </c>
      <c r="S474" s="24"/>
      <c r="T474" s="24"/>
      <c r="U474" s="24"/>
      <c r="V474" s="77">
        <f t="shared" si="84"/>
        <v>0</v>
      </c>
      <c r="W474" s="77">
        <f t="shared" si="84"/>
        <v>0</v>
      </c>
      <c r="X474" s="77">
        <f t="shared" si="84"/>
        <v>0</v>
      </c>
      <c r="Y474" s="96"/>
      <c r="Z474" s="18">
        <v>61</v>
      </c>
      <c r="AA474" s="26"/>
      <c r="AB474" s="26"/>
      <c r="AC474" s="26"/>
      <c r="AD474" s="78">
        <f t="shared" si="85"/>
        <v>0</v>
      </c>
      <c r="AE474" s="78">
        <f t="shared" si="85"/>
        <v>0</v>
      </c>
      <c r="AF474" s="78">
        <f t="shared" si="85"/>
        <v>0</v>
      </c>
    </row>
    <row r="475" spans="1:32" x14ac:dyDescent="0.3">
      <c r="A475" s="90"/>
      <c r="B475" s="20">
        <v>62</v>
      </c>
      <c r="C475" s="20"/>
      <c r="D475" s="20"/>
      <c r="E475" s="20"/>
      <c r="F475" s="75">
        <f t="shared" si="82"/>
        <v>0</v>
      </c>
      <c r="G475" s="75">
        <f t="shared" si="82"/>
        <v>0</v>
      </c>
      <c r="H475" s="75">
        <f t="shared" si="82"/>
        <v>0</v>
      </c>
      <c r="I475" s="92"/>
      <c r="J475" s="16">
        <v>62</v>
      </c>
      <c r="K475">
        <v>0</v>
      </c>
      <c r="L475">
        <v>0</v>
      </c>
      <c r="M475">
        <v>0</v>
      </c>
      <c r="N475" s="76">
        <f t="shared" si="83"/>
        <v>0</v>
      </c>
      <c r="O475" s="76">
        <f t="shared" si="83"/>
        <v>0</v>
      </c>
      <c r="P475" s="76">
        <f t="shared" si="83"/>
        <v>0</v>
      </c>
      <c r="Q475" s="94"/>
      <c r="R475" s="17">
        <v>62</v>
      </c>
      <c r="S475" s="24"/>
      <c r="T475" s="24"/>
      <c r="U475" s="24"/>
      <c r="V475" s="77">
        <f t="shared" si="84"/>
        <v>0</v>
      </c>
      <c r="W475" s="77">
        <f t="shared" si="84"/>
        <v>0</v>
      </c>
      <c r="X475" s="77">
        <f t="shared" si="84"/>
        <v>0</v>
      </c>
      <c r="Y475" s="96"/>
      <c r="Z475" s="18">
        <v>62</v>
      </c>
      <c r="AA475" s="26"/>
      <c r="AB475" s="26"/>
      <c r="AC475" s="26"/>
      <c r="AD475" s="78">
        <f t="shared" si="85"/>
        <v>0</v>
      </c>
      <c r="AE475" s="78">
        <f t="shared" si="85"/>
        <v>0</v>
      </c>
      <c r="AF475" s="78">
        <f t="shared" si="85"/>
        <v>0</v>
      </c>
    </row>
    <row r="476" spans="1:32" ht="15" thickBot="1" x14ac:dyDescent="0.35">
      <c r="A476" s="91"/>
      <c r="B476" s="29">
        <v>63</v>
      </c>
      <c r="C476" s="29"/>
      <c r="D476" s="29"/>
      <c r="E476" s="29"/>
      <c r="F476" s="75">
        <f t="shared" si="82"/>
        <v>0</v>
      </c>
      <c r="G476" s="75">
        <f t="shared" si="82"/>
        <v>0</v>
      </c>
      <c r="H476" s="75">
        <f t="shared" si="82"/>
        <v>0</v>
      </c>
      <c r="I476" s="93"/>
      <c r="J476" s="32">
        <v>63</v>
      </c>
      <c r="K476">
        <v>0</v>
      </c>
      <c r="L476">
        <v>0</v>
      </c>
      <c r="M476">
        <v>0</v>
      </c>
      <c r="N476" s="76">
        <f t="shared" si="83"/>
        <v>0</v>
      </c>
      <c r="O476" s="76">
        <f t="shared" si="83"/>
        <v>0</v>
      </c>
      <c r="P476" s="76">
        <f t="shared" si="83"/>
        <v>0</v>
      </c>
      <c r="Q476" s="95"/>
      <c r="R476" s="35">
        <v>63</v>
      </c>
      <c r="S476" s="36"/>
      <c r="T476" s="36"/>
      <c r="U476" s="36"/>
      <c r="V476" s="77">
        <f t="shared" si="84"/>
        <v>0</v>
      </c>
      <c r="W476" s="77">
        <f t="shared" si="84"/>
        <v>0</v>
      </c>
      <c r="X476" s="77">
        <f t="shared" si="84"/>
        <v>0</v>
      </c>
      <c r="Y476" s="97"/>
      <c r="Z476" s="38">
        <v>63</v>
      </c>
      <c r="AA476" s="39"/>
      <c r="AB476" s="39"/>
      <c r="AC476" s="39"/>
      <c r="AD476" s="78">
        <f t="shared" si="85"/>
        <v>0</v>
      </c>
      <c r="AE476" s="78">
        <f t="shared" si="85"/>
        <v>0</v>
      </c>
      <c r="AF476" s="78">
        <f t="shared" si="85"/>
        <v>0</v>
      </c>
    </row>
    <row r="477" spans="1:32" ht="15" thickBot="1" x14ac:dyDescent="0.35">
      <c r="A477" s="42" t="s">
        <v>28</v>
      </c>
      <c r="B477" s="43"/>
      <c r="C477" s="44">
        <f>SUM(C413:C476)</f>
        <v>0</v>
      </c>
      <c r="D477" s="44">
        <f>SUM(D413:D476)</f>
        <v>0</v>
      </c>
      <c r="E477" s="44">
        <f>SUM(E413:E476)</f>
        <v>0</v>
      </c>
      <c r="F477" s="45">
        <f>(SUM(F413:F444)+SUM(F446:F476))/31</f>
        <v>0</v>
      </c>
      <c r="G477" s="45">
        <f t="shared" ref="G477:H477" si="86">(SUM(G413:G444)+SUM(G446:G476))/31</f>
        <v>0</v>
      </c>
      <c r="H477" s="45">
        <f t="shared" si="86"/>
        <v>0</v>
      </c>
      <c r="I477" s="46" t="s">
        <v>28</v>
      </c>
      <c r="J477" s="47"/>
      <c r="K477" s="47">
        <f>SUM(K413:K476)</f>
        <v>2295</v>
      </c>
      <c r="L477" s="47">
        <f>SUM(L413:L476)</f>
        <v>1597</v>
      </c>
      <c r="M477" s="47">
        <f>SUM(M413:M476)</f>
        <v>261</v>
      </c>
      <c r="N477" s="48">
        <f>(SUM(N413:N444)+SUM(N446:N476))/31</f>
        <v>89.810999005257926</v>
      </c>
      <c r="O477" s="48">
        <f t="shared" ref="O477:P477" si="87">(SUM(O413:O444)+SUM(O446:O476))/31</f>
        <v>64.759739336973951</v>
      </c>
      <c r="P477" s="48">
        <f t="shared" si="87"/>
        <v>10.556446537688544</v>
      </c>
      <c r="Q477" s="49" t="s">
        <v>28</v>
      </c>
      <c r="R477" s="50"/>
      <c r="S477" s="51">
        <f>SUM(S413:S476)</f>
        <v>0</v>
      </c>
      <c r="T477" s="51">
        <f>SUM(T413:T476)</f>
        <v>0</v>
      </c>
      <c r="U477" s="51">
        <f>SUM(U413:U476)</f>
        <v>0</v>
      </c>
      <c r="V477" s="52">
        <f>(SUM(V413:V444)+SUM(V446:V476))/31</f>
        <v>0</v>
      </c>
      <c r="W477" s="52">
        <f t="shared" ref="W477:X477" si="88">(SUM(W413:W444)+SUM(W446:W476))/31</f>
        <v>0</v>
      </c>
      <c r="X477" s="52">
        <f t="shared" si="88"/>
        <v>0</v>
      </c>
      <c r="Y477" s="53" t="s">
        <v>28</v>
      </c>
      <c r="Z477" s="54"/>
      <c r="AA477" s="55">
        <f>SUM(AA413:AA476)</f>
        <v>0</v>
      </c>
      <c r="AB477" s="55">
        <f>SUM(AB413:AB476)</f>
        <v>0</v>
      </c>
      <c r="AC477" s="55">
        <f>SUM(AC413:AC476)</f>
        <v>0</v>
      </c>
      <c r="AD477" s="56">
        <f>(SUM(AD413:AD444)+SUM(AD446:AD476))/31</f>
        <v>0</v>
      </c>
      <c r="AE477" s="56">
        <f t="shared" ref="AE477:AF477" si="89">(SUM(AE413:AE444)+SUM(AE446:AE476))/31</f>
        <v>0</v>
      </c>
      <c r="AF477" s="58">
        <f t="shared" si="89"/>
        <v>0</v>
      </c>
    </row>
  </sheetData>
  <mergeCells count="57">
    <mergeCell ref="A410:AF410"/>
    <mergeCell ref="A411:C411"/>
    <mergeCell ref="H411:K411"/>
    <mergeCell ref="P411:S411"/>
    <mergeCell ref="A412:A476"/>
    <mergeCell ref="I412:I476"/>
    <mergeCell ref="Q412:Q476"/>
    <mergeCell ref="Y412:Y476"/>
    <mergeCell ref="A342:AF342"/>
    <mergeCell ref="A343:C343"/>
    <mergeCell ref="H343:K343"/>
    <mergeCell ref="P343:S343"/>
    <mergeCell ref="A344:A408"/>
    <mergeCell ref="I344:I408"/>
    <mergeCell ref="Q344:Q408"/>
    <mergeCell ref="Y344:Y408"/>
    <mergeCell ref="A274:AF274"/>
    <mergeCell ref="A275:C275"/>
    <mergeCell ref="H275:K275"/>
    <mergeCell ref="P275:S275"/>
    <mergeCell ref="A276:A340"/>
    <mergeCell ref="I276:I340"/>
    <mergeCell ref="Q276:Q340"/>
    <mergeCell ref="Y276:Y340"/>
    <mergeCell ref="A206:AF206"/>
    <mergeCell ref="A207:C207"/>
    <mergeCell ref="H207:K207"/>
    <mergeCell ref="P207:S207"/>
    <mergeCell ref="A208:A272"/>
    <mergeCell ref="I208:I272"/>
    <mergeCell ref="Q208:Q272"/>
    <mergeCell ref="Y208:Y272"/>
    <mergeCell ref="A138:AF138"/>
    <mergeCell ref="A139:C139"/>
    <mergeCell ref="H139:K139"/>
    <mergeCell ref="P139:S139"/>
    <mergeCell ref="A140:A204"/>
    <mergeCell ref="I140:I204"/>
    <mergeCell ref="Q140:Q204"/>
    <mergeCell ref="Y140:Y204"/>
    <mergeCell ref="A70:AF70"/>
    <mergeCell ref="A71:C71"/>
    <mergeCell ref="H71:K71"/>
    <mergeCell ref="P71:S71"/>
    <mergeCell ref="A72:A136"/>
    <mergeCell ref="I72:I136"/>
    <mergeCell ref="Q72:Q136"/>
    <mergeCell ref="Y72:Y136"/>
    <mergeCell ref="A1:AF1"/>
    <mergeCell ref="A2:AF2"/>
    <mergeCell ref="A3:C3"/>
    <mergeCell ref="H3:K3"/>
    <mergeCell ref="P3:S3"/>
    <mergeCell ref="A4:A68"/>
    <mergeCell ref="I4:I68"/>
    <mergeCell ref="Q4:Q68"/>
    <mergeCell ref="Y4:Y6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77"/>
  <sheetViews>
    <sheetView topLeftCell="A478" zoomScale="98" zoomScaleNormal="98" workbookViewId="0">
      <selection activeCell="M5" sqref="M5:M68"/>
    </sheetView>
  </sheetViews>
  <sheetFormatPr baseColWidth="10" defaultRowHeight="14.4" x14ac:dyDescent="0.3"/>
  <cols>
    <col min="1" max="1" width="2.109375" style="1" customWidth="1"/>
    <col min="2" max="2" width="3.6640625" style="1" bestFit="1" customWidth="1"/>
    <col min="3" max="5" width="5.21875" style="1" bestFit="1" customWidth="1"/>
    <col min="6" max="8" width="9.44140625" style="1" bestFit="1" customWidth="1"/>
    <col min="9" max="9" width="2.5546875" style="1" customWidth="1"/>
    <col min="10" max="10" width="3.6640625" style="1" bestFit="1" customWidth="1"/>
    <col min="11" max="11" width="7.109375" style="1" bestFit="1" customWidth="1"/>
    <col min="12" max="13" width="6.109375" style="1" bestFit="1" customWidth="1"/>
    <col min="14" max="16" width="9.44140625" style="1" bestFit="1" customWidth="1"/>
    <col min="17" max="17" width="2.5546875" style="1" customWidth="1"/>
    <col min="18" max="18" width="8.109375" style="1" bestFit="1" customWidth="1"/>
    <col min="19" max="21" width="5.21875" style="1" bestFit="1" customWidth="1"/>
    <col min="22" max="24" width="9.44140625" style="1" bestFit="1" customWidth="1"/>
    <col min="25" max="25" width="2.21875" style="1" customWidth="1"/>
    <col min="26" max="26" width="8.109375" style="1" bestFit="1" customWidth="1"/>
    <col min="27" max="29" width="5.21875" style="1" bestFit="1" customWidth="1"/>
    <col min="30" max="32" width="9.44140625" style="1" bestFit="1" customWidth="1"/>
    <col min="33" max="33" width="5.109375" style="1" bestFit="1" customWidth="1"/>
    <col min="34" max="34" width="11.5546875" style="1"/>
    <col min="35" max="35" width="3.109375" style="1" bestFit="1" customWidth="1"/>
    <col min="36" max="36" width="5.109375" style="1" bestFit="1" customWidth="1"/>
    <col min="37" max="39" width="7.44140625" style="1" bestFit="1" customWidth="1"/>
    <col min="40" max="40" width="7.5546875" style="1" bestFit="1" customWidth="1"/>
    <col min="41" max="48" width="7.44140625" style="1" bestFit="1" customWidth="1"/>
    <col min="50" max="16384" width="11.5546875" style="1"/>
  </cols>
  <sheetData>
    <row r="1" spans="1:48" ht="61.8" thickBot="1" x14ac:dyDescent="1.1499999999999999">
      <c r="A1" s="98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100"/>
      <c r="AJ1" s="2">
        <v>33</v>
      </c>
      <c r="AK1" s="2">
        <v>6</v>
      </c>
      <c r="AL1" s="2">
        <v>7</v>
      </c>
      <c r="AM1" s="2">
        <v>8</v>
      </c>
      <c r="AN1" s="2">
        <f t="shared" ref="AN1:AV1" si="0">AK1+8</f>
        <v>14</v>
      </c>
      <c r="AO1" s="2">
        <f t="shared" si="0"/>
        <v>15</v>
      </c>
      <c r="AP1" s="2">
        <f t="shared" si="0"/>
        <v>16</v>
      </c>
      <c r="AQ1" s="2">
        <f t="shared" si="0"/>
        <v>22</v>
      </c>
      <c r="AR1" s="2">
        <f t="shared" si="0"/>
        <v>23</v>
      </c>
      <c r="AS1" s="2">
        <f t="shared" si="0"/>
        <v>24</v>
      </c>
      <c r="AT1" s="2">
        <f t="shared" si="0"/>
        <v>30</v>
      </c>
      <c r="AU1" s="2">
        <f t="shared" si="0"/>
        <v>31</v>
      </c>
      <c r="AV1" s="2">
        <f t="shared" si="0"/>
        <v>32</v>
      </c>
    </row>
    <row r="2" spans="1:48" s="2" customFormat="1" ht="36.6" x14ac:dyDescent="0.7">
      <c r="A2" s="101" t="s">
        <v>42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3"/>
      <c r="AG2" s="2">
        <v>6900</v>
      </c>
      <c r="AJ2" s="1" t="s">
        <v>13</v>
      </c>
      <c r="AK2" s="1" t="s">
        <v>1</v>
      </c>
      <c r="AL2" s="1" t="s">
        <v>2</v>
      </c>
      <c r="AM2" s="1" t="s">
        <v>3</v>
      </c>
      <c r="AN2" s="1" t="s">
        <v>4</v>
      </c>
      <c r="AO2" s="1" t="s">
        <v>5</v>
      </c>
      <c r="AP2" s="1" t="s">
        <v>6</v>
      </c>
      <c r="AQ2" s="1" t="s">
        <v>7</v>
      </c>
      <c r="AR2" s="1" t="s">
        <v>8</v>
      </c>
      <c r="AS2" s="1" t="s">
        <v>9</v>
      </c>
      <c r="AT2" s="1" t="s">
        <v>10</v>
      </c>
      <c r="AU2" s="1" t="s">
        <v>11</v>
      </c>
      <c r="AV2" s="1" t="s">
        <v>12</v>
      </c>
    </row>
    <row r="3" spans="1:48" s="13" customFormat="1" ht="14.4" customHeight="1" x14ac:dyDescent="0.3">
      <c r="A3" s="104"/>
      <c r="B3" s="105"/>
      <c r="C3" s="105"/>
      <c r="D3" s="3" t="s">
        <v>14</v>
      </c>
      <c r="E3" s="4">
        <v>1647</v>
      </c>
      <c r="F3" s="4" t="s">
        <v>15</v>
      </c>
      <c r="G3" s="3">
        <v>1E-4</v>
      </c>
      <c r="H3" s="105"/>
      <c r="I3" s="105"/>
      <c r="J3" s="105"/>
      <c r="K3" s="105"/>
      <c r="L3" s="5" t="s">
        <v>14</v>
      </c>
      <c r="M3" s="6">
        <v>10239</v>
      </c>
      <c r="N3" s="6" t="s">
        <v>15</v>
      </c>
      <c r="O3" s="5">
        <v>1E-4</v>
      </c>
      <c r="P3" s="105"/>
      <c r="Q3" s="105"/>
      <c r="R3" s="105"/>
      <c r="S3" s="105"/>
      <c r="T3" s="7" t="s">
        <v>14</v>
      </c>
      <c r="U3" s="8">
        <v>1244</v>
      </c>
      <c r="V3" s="8" t="s">
        <v>15</v>
      </c>
      <c r="W3" s="7">
        <v>1E-4</v>
      </c>
      <c r="X3" s="59"/>
      <c r="Y3" s="59"/>
      <c r="Z3" s="59"/>
      <c r="AA3" s="59"/>
      <c r="AB3" s="10" t="s">
        <v>14</v>
      </c>
      <c r="AC3" s="11">
        <v>1473</v>
      </c>
      <c r="AD3" s="11" t="s">
        <v>15</v>
      </c>
      <c r="AE3" s="10">
        <v>1E-4</v>
      </c>
      <c r="AF3" s="12"/>
      <c r="AI3" s="13">
        <v>1</v>
      </c>
      <c r="AJ3" s="13">
        <f t="shared" ref="AJ3:AJ18" ca="1" si="1">INDIRECT(ADDRESS(($AI3-1)*68+2,AJ$1))</f>
        <v>6900</v>
      </c>
      <c r="AK3" s="14">
        <f ca="1">INDIRECT(ADDRESS($AI3*68+1,AK$1))/20</f>
        <v>0</v>
      </c>
      <c r="AL3" s="14">
        <f t="shared" ref="AL3:AV15" ca="1" si="2">INDIRECT(ADDRESS($AI3*68+1,AL$1))/20</f>
        <v>0</v>
      </c>
      <c r="AM3" s="14">
        <f t="shared" ca="1" si="2"/>
        <v>0</v>
      </c>
      <c r="AN3" s="14">
        <f t="shared" ca="1" si="2"/>
        <v>74.298460346114979</v>
      </c>
      <c r="AO3" s="14">
        <f t="shared" ca="1" si="2"/>
        <v>51.140641884760655</v>
      </c>
      <c r="AP3" s="14">
        <f t="shared" ca="1" si="2"/>
        <v>8.1535180161873164</v>
      </c>
      <c r="AQ3" s="14">
        <f t="shared" ca="1" si="2"/>
        <v>0</v>
      </c>
      <c r="AR3" s="14">
        <f t="shared" ca="1" si="2"/>
        <v>0</v>
      </c>
      <c r="AS3" s="14">
        <f t="shared" ca="1" si="2"/>
        <v>0</v>
      </c>
      <c r="AT3" s="14">
        <f t="shared" ca="1" si="2"/>
        <v>0</v>
      </c>
      <c r="AU3" s="14">
        <f t="shared" ca="1" si="2"/>
        <v>0</v>
      </c>
      <c r="AV3" s="14">
        <f t="shared" ca="1" si="2"/>
        <v>0</v>
      </c>
    </row>
    <row r="4" spans="1:48" s="13" customFormat="1" x14ac:dyDescent="0.3">
      <c r="A4" s="90" t="s">
        <v>16</v>
      </c>
      <c r="B4" s="15" t="s">
        <v>17</v>
      </c>
      <c r="C4" s="15" t="s">
        <v>18</v>
      </c>
      <c r="D4" s="15" t="s">
        <v>19</v>
      </c>
      <c r="E4" s="15" t="s">
        <v>20</v>
      </c>
      <c r="F4" s="15" t="s">
        <v>21</v>
      </c>
      <c r="G4" s="15" t="s">
        <v>22</v>
      </c>
      <c r="H4" s="15" t="s">
        <v>23</v>
      </c>
      <c r="I4" s="92" t="s">
        <v>24</v>
      </c>
      <c r="J4" s="16" t="s">
        <v>17</v>
      </c>
      <c r="K4" s="16" t="s">
        <v>18</v>
      </c>
      <c r="L4" s="16" t="s">
        <v>19</v>
      </c>
      <c r="M4" s="16" t="s">
        <v>20</v>
      </c>
      <c r="N4" s="16" t="s">
        <v>21</v>
      </c>
      <c r="O4" s="16" t="s">
        <v>22</v>
      </c>
      <c r="P4" s="16" t="s">
        <v>23</v>
      </c>
      <c r="Q4" s="94" t="s">
        <v>25</v>
      </c>
      <c r="R4" s="17" t="s">
        <v>26</v>
      </c>
      <c r="S4" s="17" t="s">
        <v>18</v>
      </c>
      <c r="T4" s="17" t="s">
        <v>19</v>
      </c>
      <c r="U4" s="17" t="s">
        <v>20</v>
      </c>
      <c r="V4" s="17" t="s">
        <v>21</v>
      </c>
      <c r="W4" s="17" t="s">
        <v>22</v>
      </c>
      <c r="X4" s="17" t="s">
        <v>23</v>
      </c>
      <c r="Y4" s="96" t="s">
        <v>27</v>
      </c>
      <c r="Z4" s="18" t="s">
        <v>26</v>
      </c>
      <c r="AA4" s="18" t="s">
        <v>18</v>
      </c>
      <c r="AB4" s="18" t="s">
        <v>19</v>
      </c>
      <c r="AC4" s="18" t="s">
        <v>20</v>
      </c>
      <c r="AD4" s="18" t="s">
        <v>21</v>
      </c>
      <c r="AE4" s="18" t="s">
        <v>22</v>
      </c>
      <c r="AF4" s="19" t="s">
        <v>23</v>
      </c>
      <c r="AI4" s="13">
        <f>AI3+1</f>
        <v>2</v>
      </c>
      <c r="AJ4" s="13">
        <f t="shared" ca="1" si="1"/>
        <v>6700</v>
      </c>
      <c r="AK4" s="14">
        <f t="shared" ref="AK4:AK15" ca="1" si="3">INDIRECT(ADDRESS($AI4*68+1,AK$1))/20</f>
        <v>0</v>
      </c>
      <c r="AL4" s="14">
        <f t="shared" ca="1" si="2"/>
        <v>0</v>
      </c>
      <c r="AM4" s="14">
        <f t="shared" ca="1" si="2"/>
        <v>0</v>
      </c>
      <c r="AN4" s="14">
        <f t="shared" ca="1" si="2"/>
        <v>40.002610700049665</v>
      </c>
      <c r="AO4" s="14">
        <f t="shared" ca="1" si="2"/>
        <v>28.305400965322256</v>
      </c>
      <c r="AP4" s="14">
        <f t="shared" ca="1" si="2"/>
        <v>4.1293633712415465</v>
      </c>
      <c r="AQ4" s="14">
        <f t="shared" ca="1" si="2"/>
        <v>0</v>
      </c>
      <c r="AR4" s="14">
        <f t="shared" ca="1" si="2"/>
        <v>0</v>
      </c>
      <c r="AS4" s="14">
        <f t="shared" ca="1" si="2"/>
        <v>0</v>
      </c>
      <c r="AT4" s="14">
        <f t="shared" ca="1" si="2"/>
        <v>0</v>
      </c>
      <c r="AU4" s="14">
        <f t="shared" ca="1" si="2"/>
        <v>0</v>
      </c>
      <c r="AV4" s="14">
        <f t="shared" ca="1" si="2"/>
        <v>0</v>
      </c>
    </row>
    <row r="5" spans="1:48" s="13" customFormat="1" x14ac:dyDescent="0.3">
      <c r="A5" s="90"/>
      <c r="B5" s="20">
        <v>0</v>
      </c>
      <c r="C5" s="15"/>
      <c r="D5" s="15"/>
      <c r="E5" s="15"/>
      <c r="F5" s="21">
        <f t="shared" ref="F5:H36" si="4">C5/($E$3*$G$3)</f>
        <v>0</v>
      </c>
      <c r="G5" s="21">
        <f t="shared" si="4"/>
        <v>0</v>
      </c>
      <c r="H5" s="21">
        <f t="shared" si="4"/>
        <v>0</v>
      </c>
      <c r="I5" s="92"/>
      <c r="J5" s="16">
        <v>0</v>
      </c>
      <c r="K5">
        <v>1714</v>
      </c>
      <c r="L5">
        <v>1174</v>
      </c>
      <c r="M5">
        <v>182</v>
      </c>
      <c r="N5" s="23">
        <f>K5/($M$3*$O$3)</f>
        <v>1673.9916007422598</v>
      </c>
      <c r="O5" s="23">
        <f t="shared" ref="O5:P20" si="5">L5/($M$3*$O$3)</f>
        <v>1146.5963472995409</v>
      </c>
      <c r="P5" s="23">
        <f t="shared" si="5"/>
        <v>177.75173356773121</v>
      </c>
      <c r="Q5" s="94"/>
      <c r="R5" s="17">
        <v>0</v>
      </c>
      <c r="S5" s="24"/>
      <c r="T5" s="24"/>
      <c r="U5" s="24"/>
      <c r="V5" s="25">
        <f>S5/($U$3*$W$3)</f>
        <v>0</v>
      </c>
      <c r="W5" s="25">
        <f t="shared" ref="W5:X20" si="6">T5/($U$3*$W$3)</f>
        <v>0</v>
      </c>
      <c r="X5" s="25">
        <f t="shared" si="6"/>
        <v>0</v>
      </c>
      <c r="Y5" s="96"/>
      <c r="Z5" s="18">
        <v>0</v>
      </c>
      <c r="AA5" s="26"/>
      <c r="AB5" s="26"/>
      <c r="AC5" s="26"/>
      <c r="AD5" s="27">
        <f t="shared" ref="AD5:AF36" si="7">AA5/($AC$3*$AE$3)</f>
        <v>0</v>
      </c>
      <c r="AE5" s="27">
        <f t="shared" si="7"/>
        <v>0</v>
      </c>
      <c r="AF5" s="28">
        <f t="shared" si="7"/>
        <v>0</v>
      </c>
      <c r="AI5" s="13">
        <f t="shared" ref="AI5:AI18" si="8">AI4+1</f>
        <v>3</v>
      </c>
      <c r="AJ5" s="13">
        <f t="shared" ca="1" si="1"/>
        <v>6500</v>
      </c>
      <c r="AK5" s="14">
        <f t="shared" ca="1" si="3"/>
        <v>0</v>
      </c>
      <c r="AL5" s="14">
        <f t="shared" ca="1" si="2"/>
        <v>0</v>
      </c>
      <c r="AM5" s="14">
        <f t="shared" ca="1" si="2"/>
        <v>0</v>
      </c>
      <c r="AN5" s="14">
        <f t="shared" ca="1" si="2"/>
        <v>27.141058739328251</v>
      </c>
      <c r="AO5" s="14">
        <f t="shared" ca="1" si="2"/>
        <v>19.356116762946677</v>
      </c>
      <c r="AP5" s="14">
        <f t="shared" ca="1" si="2"/>
        <v>2.4650452430857315</v>
      </c>
      <c r="AQ5" s="14">
        <f t="shared" ca="1" si="2"/>
        <v>0</v>
      </c>
      <c r="AR5" s="14">
        <f t="shared" ca="1" si="2"/>
        <v>0</v>
      </c>
      <c r="AS5" s="14">
        <f t="shared" ca="1" si="2"/>
        <v>0</v>
      </c>
      <c r="AT5" s="14">
        <f t="shared" ca="1" si="2"/>
        <v>0</v>
      </c>
      <c r="AU5" s="14">
        <f t="shared" ca="1" si="2"/>
        <v>0</v>
      </c>
      <c r="AV5" s="14">
        <f t="shared" ca="1" si="2"/>
        <v>0</v>
      </c>
    </row>
    <row r="6" spans="1:48" s="13" customFormat="1" x14ac:dyDescent="0.3">
      <c r="A6" s="90"/>
      <c r="B6" s="20">
        <v>1</v>
      </c>
      <c r="C6" s="15"/>
      <c r="D6" s="15"/>
      <c r="E6" s="15"/>
      <c r="F6" s="21">
        <f t="shared" si="4"/>
        <v>0</v>
      </c>
      <c r="G6" s="21">
        <f t="shared" si="4"/>
        <v>0</v>
      </c>
      <c r="H6" s="21">
        <f t="shared" si="4"/>
        <v>0</v>
      </c>
      <c r="I6" s="92"/>
      <c r="J6" s="16">
        <v>1</v>
      </c>
      <c r="K6">
        <v>1706</v>
      </c>
      <c r="L6">
        <v>1135</v>
      </c>
      <c r="M6">
        <v>193</v>
      </c>
      <c r="N6" s="23">
        <f t="shared" ref="N6:P68" si="9">K6/($M$3*$O$3)</f>
        <v>1666.1783377282936</v>
      </c>
      <c r="O6" s="23">
        <f t="shared" si="5"/>
        <v>1108.5066901064556</v>
      </c>
      <c r="P6" s="23">
        <f t="shared" si="5"/>
        <v>188.49497021193474</v>
      </c>
      <c r="Q6" s="94"/>
      <c r="R6" s="17">
        <v>1</v>
      </c>
      <c r="S6" s="24"/>
      <c r="T6" s="24"/>
      <c r="U6" s="24"/>
      <c r="V6" s="25">
        <f t="shared" ref="V6:X68" si="10">S6/($U$3*$W$3)</f>
        <v>0</v>
      </c>
      <c r="W6" s="25">
        <f t="shared" si="6"/>
        <v>0</v>
      </c>
      <c r="X6" s="25">
        <f t="shared" si="6"/>
        <v>0</v>
      </c>
      <c r="Y6" s="96"/>
      <c r="Z6" s="18">
        <v>1</v>
      </c>
      <c r="AA6" s="26"/>
      <c r="AB6" s="26"/>
      <c r="AC6" s="26"/>
      <c r="AD6" s="27">
        <f t="shared" si="7"/>
        <v>0</v>
      </c>
      <c r="AE6" s="27">
        <f t="shared" si="7"/>
        <v>0</v>
      </c>
      <c r="AF6" s="28">
        <f t="shared" si="7"/>
        <v>0</v>
      </c>
      <c r="AI6" s="13">
        <f t="shared" si="8"/>
        <v>4</v>
      </c>
      <c r="AJ6" s="13">
        <f t="shared" ca="1" si="1"/>
        <v>6300</v>
      </c>
      <c r="AK6" s="14">
        <f t="shared" ca="1" si="3"/>
        <v>0</v>
      </c>
      <c r="AL6" s="14">
        <f t="shared" ca="1" si="2"/>
        <v>0</v>
      </c>
      <c r="AM6" s="14">
        <f t="shared" ca="1" si="2"/>
        <v>0</v>
      </c>
      <c r="AN6" s="14">
        <f t="shared" ca="1" si="2"/>
        <v>15.852822580645162</v>
      </c>
      <c r="AO6" s="14">
        <f t="shared" ca="1" si="2"/>
        <v>11.050403225806452</v>
      </c>
      <c r="AP6" s="14">
        <f t="shared" ca="1" si="2"/>
        <v>1.2943548387096775</v>
      </c>
      <c r="AQ6" s="14">
        <f t="shared" ca="1" si="2"/>
        <v>0</v>
      </c>
      <c r="AR6" s="14">
        <f t="shared" ca="1" si="2"/>
        <v>0</v>
      </c>
      <c r="AS6" s="14">
        <f t="shared" ca="1" si="2"/>
        <v>0</v>
      </c>
      <c r="AT6" s="14">
        <f t="shared" ca="1" si="2"/>
        <v>0</v>
      </c>
      <c r="AU6" s="14">
        <f t="shared" ca="1" si="2"/>
        <v>0</v>
      </c>
      <c r="AV6" s="14">
        <f t="shared" ca="1" si="2"/>
        <v>0</v>
      </c>
    </row>
    <row r="7" spans="1:48" s="13" customFormat="1" x14ac:dyDescent="0.3">
      <c r="A7" s="90"/>
      <c r="B7" s="20">
        <v>2</v>
      </c>
      <c r="C7" s="15"/>
      <c r="D7" s="15"/>
      <c r="E7" s="15"/>
      <c r="F7" s="21">
        <f t="shared" si="4"/>
        <v>0</v>
      </c>
      <c r="G7" s="21">
        <f t="shared" si="4"/>
        <v>0</v>
      </c>
      <c r="H7" s="21">
        <f t="shared" si="4"/>
        <v>0</v>
      </c>
      <c r="I7" s="92"/>
      <c r="J7" s="16">
        <v>2</v>
      </c>
      <c r="K7">
        <v>1495</v>
      </c>
      <c r="L7">
        <v>1067</v>
      </c>
      <c r="M7">
        <v>168</v>
      </c>
      <c r="N7" s="23">
        <f t="shared" si="9"/>
        <v>1460.1035257349349</v>
      </c>
      <c r="O7" s="23">
        <f t="shared" si="5"/>
        <v>1042.0939544877428</v>
      </c>
      <c r="P7" s="23">
        <f t="shared" si="5"/>
        <v>164.07852329329035</v>
      </c>
      <c r="Q7" s="94"/>
      <c r="R7" s="17">
        <v>2</v>
      </c>
      <c r="S7" s="24"/>
      <c r="T7" s="24"/>
      <c r="U7" s="24"/>
      <c r="V7" s="25">
        <f t="shared" si="10"/>
        <v>0</v>
      </c>
      <c r="W7" s="25">
        <f t="shared" si="6"/>
        <v>0</v>
      </c>
      <c r="X7" s="25">
        <f t="shared" si="6"/>
        <v>0</v>
      </c>
      <c r="Y7" s="96"/>
      <c r="Z7" s="18">
        <v>2</v>
      </c>
      <c r="AA7" s="26"/>
      <c r="AB7" s="26"/>
      <c r="AC7" s="26"/>
      <c r="AD7" s="27">
        <f t="shared" si="7"/>
        <v>0</v>
      </c>
      <c r="AE7" s="27">
        <f t="shared" si="7"/>
        <v>0</v>
      </c>
      <c r="AF7" s="28">
        <f t="shared" si="7"/>
        <v>0</v>
      </c>
      <c r="AI7" s="13">
        <f t="shared" si="8"/>
        <v>5</v>
      </c>
      <c r="AJ7" s="13">
        <f t="shared" ca="1" si="1"/>
        <v>6100</v>
      </c>
      <c r="AK7" s="14">
        <f t="shared" ca="1" si="3"/>
        <v>0</v>
      </c>
      <c r="AL7" s="14">
        <f t="shared" ca="1" si="2"/>
        <v>0</v>
      </c>
      <c r="AM7" s="14">
        <f t="shared" ca="1" si="2"/>
        <v>0</v>
      </c>
      <c r="AN7" s="14">
        <f t="shared" ca="1" si="2"/>
        <v>9.8485987577927112</v>
      </c>
      <c r="AO7" s="14">
        <f t="shared" ca="1" si="2"/>
        <v>6.8741638618690164</v>
      </c>
      <c r="AP7" s="14">
        <f t="shared" ca="1" si="2"/>
        <v>0.90408941425029998</v>
      </c>
      <c r="AQ7" s="14">
        <f t="shared" ca="1" si="2"/>
        <v>0</v>
      </c>
      <c r="AR7" s="14">
        <f t="shared" ca="1" si="2"/>
        <v>0</v>
      </c>
      <c r="AS7" s="14">
        <f t="shared" ca="1" si="2"/>
        <v>0</v>
      </c>
      <c r="AT7" s="14">
        <f t="shared" ca="1" si="2"/>
        <v>0</v>
      </c>
      <c r="AU7" s="14">
        <f t="shared" ca="1" si="2"/>
        <v>0</v>
      </c>
      <c r="AV7" s="14">
        <f t="shared" ca="1" si="2"/>
        <v>0</v>
      </c>
    </row>
    <row r="8" spans="1:48" s="13" customFormat="1" x14ac:dyDescent="0.3">
      <c r="A8" s="90"/>
      <c r="B8" s="20">
        <v>3</v>
      </c>
      <c r="C8" s="15"/>
      <c r="D8" s="15"/>
      <c r="E8" s="15"/>
      <c r="F8" s="21">
        <f t="shared" si="4"/>
        <v>0</v>
      </c>
      <c r="G8" s="21">
        <f t="shared" si="4"/>
        <v>0</v>
      </c>
      <c r="H8" s="21">
        <f t="shared" si="4"/>
        <v>0</v>
      </c>
      <c r="I8" s="92"/>
      <c r="J8" s="16">
        <v>3</v>
      </c>
      <c r="K8">
        <v>1585</v>
      </c>
      <c r="L8">
        <v>1169</v>
      </c>
      <c r="M8">
        <v>160</v>
      </c>
      <c r="N8" s="23">
        <f t="shared" si="9"/>
        <v>1548.0027346420547</v>
      </c>
      <c r="O8" s="23">
        <f t="shared" si="5"/>
        <v>1141.713057915812</v>
      </c>
      <c r="P8" s="23">
        <f t="shared" si="5"/>
        <v>156.26526027932414</v>
      </c>
      <c r="Q8" s="94"/>
      <c r="R8" s="17">
        <v>3</v>
      </c>
      <c r="S8" s="24"/>
      <c r="T8" s="24"/>
      <c r="U8" s="24"/>
      <c r="V8" s="25">
        <f t="shared" si="10"/>
        <v>0</v>
      </c>
      <c r="W8" s="25">
        <f t="shared" si="6"/>
        <v>0</v>
      </c>
      <c r="X8" s="25">
        <f t="shared" si="6"/>
        <v>0</v>
      </c>
      <c r="Y8" s="96"/>
      <c r="Z8" s="18">
        <v>3</v>
      </c>
      <c r="AA8" s="26"/>
      <c r="AB8" s="26"/>
      <c r="AC8" s="26"/>
      <c r="AD8" s="27">
        <f t="shared" si="7"/>
        <v>0</v>
      </c>
      <c r="AE8" s="27">
        <f t="shared" si="7"/>
        <v>0</v>
      </c>
      <c r="AF8" s="28">
        <f t="shared" si="7"/>
        <v>0</v>
      </c>
      <c r="AI8" s="13">
        <f t="shared" si="8"/>
        <v>6</v>
      </c>
      <c r="AJ8" s="13">
        <f t="shared" ca="1" si="1"/>
        <v>5900</v>
      </c>
      <c r="AK8" s="14">
        <f t="shared" ca="1" si="3"/>
        <v>0</v>
      </c>
      <c r="AL8" s="14">
        <f t="shared" ca="1" si="2"/>
        <v>0</v>
      </c>
      <c r="AM8" s="14">
        <f t="shared" ca="1" si="2"/>
        <v>0</v>
      </c>
      <c r="AN8" s="14">
        <f t="shared" ca="1" si="2"/>
        <v>5.7206156217222848</v>
      </c>
      <c r="AO8" s="14">
        <f t="shared" ca="1" si="2"/>
        <v>4.1994884089303683</v>
      </c>
      <c r="AP8" s="14">
        <f t="shared" ca="1" si="2"/>
        <v>0.75052978573110429</v>
      </c>
      <c r="AQ8" s="14">
        <f t="shared" ca="1" si="2"/>
        <v>0</v>
      </c>
      <c r="AR8" s="14">
        <f t="shared" ca="1" si="2"/>
        <v>0</v>
      </c>
      <c r="AS8" s="14">
        <f t="shared" ca="1" si="2"/>
        <v>0</v>
      </c>
      <c r="AT8" s="14">
        <f t="shared" ca="1" si="2"/>
        <v>0</v>
      </c>
      <c r="AU8" s="14">
        <f t="shared" ca="1" si="2"/>
        <v>0</v>
      </c>
      <c r="AV8" s="14">
        <f t="shared" ca="1" si="2"/>
        <v>0</v>
      </c>
    </row>
    <row r="9" spans="1:48" s="13" customFormat="1" x14ac:dyDescent="0.3">
      <c r="A9" s="90"/>
      <c r="B9" s="20">
        <v>4</v>
      </c>
      <c r="C9" s="15"/>
      <c r="D9" s="15"/>
      <c r="E9" s="15"/>
      <c r="F9" s="21">
        <f t="shared" si="4"/>
        <v>0</v>
      </c>
      <c r="G9" s="21">
        <f t="shared" si="4"/>
        <v>0</v>
      </c>
      <c r="H9" s="21">
        <f t="shared" si="4"/>
        <v>0</v>
      </c>
      <c r="I9" s="92"/>
      <c r="J9" s="16">
        <v>4</v>
      </c>
      <c r="K9">
        <v>2205</v>
      </c>
      <c r="L9">
        <v>1656</v>
      </c>
      <c r="M9">
        <v>440</v>
      </c>
      <c r="N9" s="23">
        <f t="shared" si="9"/>
        <v>2153.5306182244358</v>
      </c>
      <c r="O9" s="23">
        <f t="shared" si="5"/>
        <v>1617.3454438910048</v>
      </c>
      <c r="P9" s="23">
        <f t="shared" si="5"/>
        <v>429.72946576814138</v>
      </c>
      <c r="Q9" s="94"/>
      <c r="R9" s="17">
        <v>4</v>
      </c>
      <c r="S9" s="24"/>
      <c r="T9" s="24"/>
      <c r="U9" s="24"/>
      <c r="V9" s="25">
        <f t="shared" si="10"/>
        <v>0</v>
      </c>
      <c r="W9" s="25">
        <f t="shared" si="6"/>
        <v>0</v>
      </c>
      <c r="X9" s="25">
        <f t="shared" si="6"/>
        <v>0</v>
      </c>
      <c r="Y9" s="96"/>
      <c r="Z9" s="18">
        <v>4</v>
      </c>
      <c r="AA9" s="26"/>
      <c r="AB9" s="26"/>
      <c r="AC9" s="26"/>
      <c r="AD9" s="27">
        <f t="shared" si="7"/>
        <v>0</v>
      </c>
      <c r="AE9" s="27">
        <f t="shared" si="7"/>
        <v>0</v>
      </c>
      <c r="AF9" s="28">
        <f t="shared" si="7"/>
        <v>0</v>
      </c>
      <c r="AI9" s="13">
        <f t="shared" si="8"/>
        <v>7</v>
      </c>
      <c r="AJ9" s="13">
        <f t="shared" ca="1" si="1"/>
        <v>5700</v>
      </c>
      <c r="AK9" s="14">
        <f t="shared" ca="1" si="3"/>
        <v>0</v>
      </c>
      <c r="AL9" s="14">
        <f t="shared" ca="1" si="2"/>
        <v>0</v>
      </c>
      <c r="AM9" s="14">
        <f t="shared" ca="1" si="2"/>
        <v>0</v>
      </c>
      <c r="AN9" s="14">
        <f t="shared" ca="1" si="2"/>
        <v>3.9347811804629189</v>
      </c>
      <c r="AO9" s="14">
        <f t="shared" ca="1" si="2"/>
        <v>3.0949803332352612</v>
      </c>
      <c r="AP9" s="14">
        <f t="shared" ca="1" si="2"/>
        <v>0.45989094014847903</v>
      </c>
      <c r="AQ9" s="14">
        <f t="shared" ca="1" si="2"/>
        <v>0</v>
      </c>
      <c r="AR9" s="14">
        <f t="shared" ca="1" si="2"/>
        <v>0</v>
      </c>
      <c r="AS9" s="14">
        <f t="shared" ca="1" si="2"/>
        <v>0</v>
      </c>
      <c r="AT9" s="14">
        <f t="shared" ca="1" si="2"/>
        <v>0</v>
      </c>
      <c r="AU9" s="14">
        <f t="shared" ca="1" si="2"/>
        <v>0</v>
      </c>
      <c r="AV9" s="14">
        <f t="shared" ca="1" si="2"/>
        <v>0</v>
      </c>
    </row>
    <row r="10" spans="1:48" s="13" customFormat="1" x14ac:dyDescent="0.3">
      <c r="A10" s="90"/>
      <c r="B10" s="20">
        <v>5</v>
      </c>
      <c r="C10" s="15"/>
      <c r="D10" s="15"/>
      <c r="E10" s="15"/>
      <c r="F10" s="21">
        <f t="shared" si="4"/>
        <v>0</v>
      </c>
      <c r="G10" s="21">
        <f t="shared" si="4"/>
        <v>0</v>
      </c>
      <c r="H10" s="21">
        <f t="shared" si="4"/>
        <v>0</v>
      </c>
      <c r="I10" s="92"/>
      <c r="J10" s="16">
        <v>5</v>
      </c>
      <c r="K10">
        <v>2262</v>
      </c>
      <c r="L10">
        <v>1503</v>
      </c>
      <c r="M10">
        <v>232</v>
      </c>
      <c r="N10" s="23">
        <f t="shared" si="9"/>
        <v>2209.200117198945</v>
      </c>
      <c r="O10" s="23">
        <f t="shared" si="5"/>
        <v>1467.9167887489011</v>
      </c>
      <c r="P10" s="23">
        <f t="shared" si="5"/>
        <v>226.58462740502</v>
      </c>
      <c r="Q10" s="94"/>
      <c r="R10" s="17">
        <v>5</v>
      </c>
      <c r="S10" s="24"/>
      <c r="T10" s="24"/>
      <c r="U10" s="24"/>
      <c r="V10" s="25">
        <f t="shared" si="10"/>
        <v>0</v>
      </c>
      <c r="W10" s="25">
        <f t="shared" si="6"/>
        <v>0</v>
      </c>
      <c r="X10" s="25">
        <f t="shared" si="6"/>
        <v>0</v>
      </c>
      <c r="Y10" s="96"/>
      <c r="Z10" s="18">
        <v>5</v>
      </c>
      <c r="AA10" s="26"/>
      <c r="AB10" s="26"/>
      <c r="AC10" s="26"/>
      <c r="AD10" s="27">
        <f t="shared" si="7"/>
        <v>0</v>
      </c>
      <c r="AE10" s="27">
        <f t="shared" si="7"/>
        <v>0</v>
      </c>
      <c r="AF10" s="28">
        <f t="shared" si="7"/>
        <v>0</v>
      </c>
      <c r="AI10" s="13">
        <f t="shared" si="8"/>
        <v>8</v>
      </c>
      <c r="AJ10" s="13">
        <f t="shared" ca="1" si="1"/>
        <v>0</v>
      </c>
      <c r="AK10" s="14">
        <f t="shared" ca="1" si="3"/>
        <v>0</v>
      </c>
      <c r="AL10" s="14">
        <f t="shared" ca="1" si="2"/>
        <v>0</v>
      </c>
      <c r="AM10" s="14">
        <f t="shared" ca="1" si="2"/>
        <v>0</v>
      </c>
      <c r="AN10" s="14">
        <f t="shared" ca="1" si="2"/>
        <v>0</v>
      </c>
      <c r="AO10" s="14">
        <f t="shared" ca="1" si="2"/>
        <v>0</v>
      </c>
      <c r="AP10" s="14">
        <f t="shared" ca="1" si="2"/>
        <v>0</v>
      </c>
      <c r="AQ10" s="14">
        <f t="shared" ca="1" si="2"/>
        <v>0</v>
      </c>
      <c r="AR10" s="14">
        <f t="shared" ca="1" si="2"/>
        <v>0</v>
      </c>
      <c r="AS10" s="14">
        <f t="shared" ca="1" si="2"/>
        <v>0</v>
      </c>
      <c r="AT10" s="14">
        <f t="shared" ca="1" si="2"/>
        <v>0</v>
      </c>
      <c r="AU10" s="14">
        <f t="shared" ca="1" si="2"/>
        <v>0</v>
      </c>
      <c r="AV10" s="14">
        <f t="shared" ca="1" si="2"/>
        <v>0</v>
      </c>
    </row>
    <row r="11" spans="1:48" s="13" customFormat="1" x14ac:dyDescent="0.3">
      <c r="A11" s="90"/>
      <c r="B11" s="20">
        <v>6</v>
      </c>
      <c r="C11" s="15"/>
      <c r="D11" s="15"/>
      <c r="E11" s="15"/>
      <c r="F11" s="21">
        <f t="shared" si="4"/>
        <v>0</v>
      </c>
      <c r="G11" s="21">
        <f t="shared" si="4"/>
        <v>0</v>
      </c>
      <c r="H11" s="21">
        <f t="shared" si="4"/>
        <v>0</v>
      </c>
      <c r="I11" s="92"/>
      <c r="J11" s="16">
        <v>6</v>
      </c>
      <c r="K11">
        <v>2014</v>
      </c>
      <c r="L11">
        <v>1467</v>
      </c>
      <c r="M11">
        <v>205</v>
      </c>
      <c r="N11" s="23">
        <f t="shared" si="9"/>
        <v>1966.9889637659928</v>
      </c>
      <c r="O11" s="23">
        <f t="shared" si="5"/>
        <v>1432.7571051860532</v>
      </c>
      <c r="P11" s="23">
        <f t="shared" si="5"/>
        <v>200.21486473288405</v>
      </c>
      <c r="Q11" s="94"/>
      <c r="R11" s="17">
        <v>6</v>
      </c>
      <c r="S11" s="24"/>
      <c r="T11" s="24"/>
      <c r="U11" s="24"/>
      <c r="V11" s="25">
        <f t="shared" si="10"/>
        <v>0</v>
      </c>
      <c r="W11" s="25">
        <f t="shared" si="6"/>
        <v>0</v>
      </c>
      <c r="X11" s="25">
        <f t="shared" si="6"/>
        <v>0</v>
      </c>
      <c r="Y11" s="96"/>
      <c r="Z11" s="18">
        <v>6</v>
      </c>
      <c r="AA11" s="26"/>
      <c r="AB11" s="26"/>
      <c r="AC11" s="26"/>
      <c r="AD11" s="27">
        <f t="shared" si="7"/>
        <v>0</v>
      </c>
      <c r="AE11" s="27">
        <f t="shared" si="7"/>
        <v>0</v>
      </c>
      <c r="AF11" s="28">
        <f t="shared" si="7"/>
        <v>0</v>
      </c>
      <c r="AI11" s="13">
        <f t="shared" si="8"/>
        <v>9</v>
      </c>
      <c r="AJ11" s="13">
        <f t="shared" ca="1" si="1"/>
        <v>0</v>
      </c>
      <c r="AK11" s="14">
        <f t="shared" ca="1" si="3"/>
        <v>0</v>
      </c>
      <c r="AL11" s="14">
        <f t="shared" ca="1" si="2"/>
        <v>0</v>
      </c>
      <c r="AM11" s="14">
        <f t="shared" ca="1" si="2"/>
        <v>0</v>
      </c>
      <c r="AN11" s="14">
        <f t="shared" ca="1" si="2"/>
        <v>0</v>
      </c>
      <c r="AO11" s="14">
        <f t="shared" ca="1" si="2"/>
        <v>0</v>
      </c>
      <c r="AP11" s="14">
        <f t="shared" ca="1" si="2"/>
        <v>0</v>
      </c>
      <c r="AQ11" s="14">
        <f t="shared" ca="1" si="2"/>
        <v>0</v>
      </c>
      <c r="AR11" s="14">
        <f t="shared" ca="1" si="2"/>
        <v>0</v>
      </c>
      <c r="AS11" s="14">
        <f t="shared" ca="1" si="2"/>
        <v>0</v>
      </c>
      <c r="AT11" s="14">
        <f t="shared" ca="1" si="2"/>
        <v>0</v>
      </c>
      <c r="AU11" s="14">
        <f t="shared" ca="1" si="2"/>
        <v>0</v>
      </c>
      <c r="AV11" s="14">
        <f t="shared" ca="1" si="2"/>
        <v>0</v>
      </c>
    </row>
    <row r="12" spans="1:48" s="13" customFormat="1" x14ac:dyDescent="0.3">
      <c r="A12" s="90"/>
      <c r="B12" s="20">
        <v>7</v>
      </c>
      <c r="C12" s="15"/>
      <c r="D12" s="15"/>
      <c r="E12" s="15"/>
      <c r="F12" s="21">
        <f t="shared" si="4"/>
        <v>0</v>
      </c>
      <c r="G12" s="21">
        <f t="shared" si="4"/>
        <v>0</v>
      </c>
      <c r="H12" s="21">
        <f t="shared" si="4"/>
        <v>0</v>
      </c>
      <c r="I12" s="92"/>
      <c r="J12" s="16">
        <v>7</v>
      </c>
      <c r="K12">
        <v>2020</v>
      </c>
      <c r="L12">
        <v>1348</v>
      </c>
      <c r="M12">
        <v>145</v>
      </c>
      <c r="N12" s="23">
        <f t="shared" si="9"/>
        <v>1972.8489110264675</v>
      </c>
      <c r="O12" s="23">
        <f t="shared" si="5"/>
        <v>1316.5348178533059</v>
      </c>
      <c r="P12" s="23">
        <f t="shared" si="5"/>
        <v>141.6153921281375</v>
      </c>
      <c r="Q12" s="94"/>
      <c r="R12" s="17">
        <v>7</v>
      </c>
      <c r="S12" s="24"/>
      <c r="T12" s="24"/>
      <c r="U12" s="24"/>
      <c r="V12" s="25">
        <f t="shared" si="10"/>
        <v>0</v>
      </c>
      <c r="W12" s="25">
        <f t="shared" si="6"/>
        <v>0</v>
      </c>
      <c r="X12" s="25">
        <f t="shared" si="6"/>
        <v>0</v>
      </c>
      <c r="Y12" s="96"/>
      <c r="Z12" s="18">
        <v>7</v>
      </c>
      <c r="AA12" s="26"/>
      <c r="AB12" s="26"/>
      <c r="AC12" s="26"/>
      <c r="AD12" s="27">
        <f t="shared" si="7"/>
        <v>0</v>
      </c>
      <c r="AE12" s="27">
        <f t="shared" si="7"/>
        <v>0</v>
      </c>
      <c r="AF12" s="28">
        <f t="shared" si="7"/>
        <v>0</v>
      </c>
      <c r="AI12" s="13">
        <f t="shared" si="8"/>
        <v>10</v>
      </c>
      <c r="AJ12" s="13">
        <f t="shared" ca="1" si="1"/>
        <v>0</v>
      </c>
      <c r="AK12" s="14">
        <f t="shared" ca="1" si="3"/>
        <v>0</v>
      </c>
      <c r="AL12" s="14">
        <f t="shared" ca="1" si="2"/>
        <v>0</v>
      </c>
      <c r="AM12" s="14">
        <f t="shared" ca="1" si="2"/>
        <v>0</v>
      </c>
      <c r="AN12" s="14">
        <f t="shared" ca="1" si="2"/>
        <v>0</v>
      </c>
      <c r="AO12" s="14">
        <f t="shared" ca="1" si="2"/>
        <v>0</v>
      </c>
      <c r="AP12" s="14">
        <f t="shared" ca="1" si="2"/>
        <v>0</v>
      </c>
      <c r="AQ12" s="14">
        <f t="shared" ca="1" si="2"/>
        <v>0</v>
      </c>
      <c r="AR12" s="14">
        <f t="shared" ca="1" si="2"/>
        <v>0</v>
      </c>
      <c r="AS12" s="14">
        <f t="shared" ca="1" si="2"/>
        <v>0</v>
      </c>
      <c r="AT12" s="14">
        <f t="shared" ca="1" si="2"/>
        <v>0</v>
      </c>
      <c r="AU12" s="14">
        <f t="shared" ca="1" si="2"/>
        <v>0</v>
      </c>
      <c r="AV12" s="14">
        <f t="shared" ca="1" si="2"/>
        <v>0</v>
      </c>
    </row>
    <row r="13" spans="1:48" s="13" customFormat="1" x14ac:dyDescent="0.3">
      <c r="A13" s="90"/>
      <c r="B13" s="20">
        <v>8</v>
      </c>
      <c r="C13" s="15"/>
      <c r="D13" s="15"/>
      <c r="E13" s="15"/>
      <c r="F13" s="21">
        <f t="shared" si="4"/>
        <v>0</v>
      </c>
      <c r="G13" s="21">
        <f t="shared" si="4"/>
        <v>0</v>
      </c>
      <c r="H13" s="21">
        <f t="shared" si="4"/>
        <v>0</v>
      </c>
      <c r="I13" s="92"/>
      <c r="J13" s="16">
        <v>8</v>
      </c>
      <c r="K13">
        <v>32</v>
      </c>
      <c r="L13">
        <v>24</v>
      </c>
      <c r="M13">
        <v>0</v>
      </c>
      <c r="N13" s="23">
        <f t="shared" si="9"/>
        <v>31.253052055864831</v>
      </c>
      <c r="O13" s="23">
        <f t="shared" si="5"/>
        <v>23.439789041898621</v>
      </c>
      <c r="P13" s="23">
        <f t="shared" si="5"/>
        <v>0</v>
      </c>
      <c r="Q13" s="94"/>
      <c r="R13" s="17">
        <v>8</v>
      </c>
      <c r="S13" s="24"/>
      <c r="T13" s="24"/>
      <c r="U13" s="24"/>
      <c r="V13" s="25">
        <f t="shared" si="10"/>
        <v>0</v>
      </c>
      <c r="W13" s="25">
        <f t="shared" si="6"/>
        <v>0</v>
      </c>
      <c r="X13" s="25">
        <f t="shared" si="6"/>
        <v>0</v>
      </c>
      <c r="Y13" s="96"/>
      <c r="Z13" s="18">
        <v>8</v>
      </c>
      <c r="AA13" s="26"/>
      <c r="AB13" s="26"/>
      <c r="AC13" s="26"/>
      <c r="AD13" s="27">
        <f t="shared" si="7"/>
        <v>0</v>
      </c>
      <c r="AE13" s="27">
        <f t="shared" si="7"/>
        <v>0</v>
      </c>
      <c r="AF13" s="28">
        <f t="shared" si="7"/>
        <v>0</v>
      </c>
      <c r="AI13" s="13">
        <f t="shared" si="8"/>
        <v>11</v>
      </c>
      <c r="AJ13" s="13">
        <f t="shared" ca="1" si="1"/>
        <v>0</v>
      </c>
      <c r="AK13" s="14">
        <f t="shared" ca="1" si="3"/>
        <v>0</v>
      </c>
      <c r="AL13" s="14">
        <f t="shared" ca="1" si="2"/>
        <v>0</v>
      </c>
      <c r="AM13" s="14">
        <f t="shared" ca="1" si="2"/>
        <v>0</v>
      </c>
      <c r="AN13" s="14">
        <f t="shared" ca="1" si="2"/>
        <v>0</v>
      </c>
      <c r="AO13" s="14">
        <f t="shared" ca="1" si="2"/>
        <v>0</v>
      </c>
      <c r="AP13" s="14">
        <f t="shared" ca="1" si="2"/>
        <v>0</v>
      </c>
      <c r="AQ13" s="14">
        <f t="shared" ca="1" si="2"/>
        <v>0</v>
      </c>
      <c r="AR13" s="14">
        <f t="shared" ca="1" si="2"/>
        <v>0</v>
      </c>
      <c r="AS13" s="14">
        <f t="shared" ca="1" si="2"/>
        <v>0</v>
      </c>
      <c r="AT13" s="14">
        <f t="shared" ca="1" si="2"/>
        <v>0</v>
      </c>
      <c r="AU13" s="14">
        <f t="shared" ca="1" si="2"/>
        <v>0</v>
      </c>
      <c r="AV13" s="14">
        <f t="shared" ca="1" si="2"/>
        <v>0</v>
      </c>
    </row>
    <row r="14" spans="1:48" s="13" customFormat="1" x14ac:dyDescent="0.3">
      <c r="A14" s="90"/>
      <c r="B14" s="20">
        <v>9</v>
      </c>
      <c r="C14" s="15"/>
      <c r="D14" s="15"/>
      <c r="E14" s="15"/>
      <c r="F14" s="21">
        <f t="shared" si="4"/>
        <v>0</v>
      </c>
      <c r="G14" s="21">
        <f t="shared" si="4"/>
        <v>0</v>
      </c>
      <c r="H14" s="21">
        <f t="shared" si="4"/>
        <v>0</v>
      </c>
      <c r="I14" s="92"/>
      <c r="J14" s="16">
        <v>9</v>
      </c>
      <c r="K14">
        <v>1636</v>
      </c>
      <c r="L14">
        <v>1022</v>
      </c>
      <c r="M14">
        <v>118</v>
      </c>
      <c r="N14" s="23">
        <f t="shared" si="9"/>
        <v>1597.8122863560893</v>
      </c>
      <c r="O14" s="23">
        <f t="shared" si="5"/>
        <v>998.14435003418305</v>
      </c>
      <c r="P14" s="23">
        <f t="shared" si="5"/>
        <v>115.24562945600155</v>
      </c>
      <c r="Q14" s="94"/>
      <c r="R14" s="17">
        <v>9</v>
      </c>
      <c r="S14" s="24"/>
      <c r="T14" s="24"/>
      <c r="U14" s="24"/>
      <c r="V14" s="25">
        <f t="shared" si="10"/>
        <v>0</v>
      </c>
      <c r="W14" s="25">
        <f t="shared" si="6"/>
        <v>0</v>
      </c>
      <c r="X14" s="25">
        <f t="shared" si="6"/>
        <v>0</v>
      </c>
      <c r="Y14" s="96"/>
      <c r="Z14" s="18">
        <v>9</v>
      </c>
      <c r="AA14" s="26"/>
      <c r="AB14" s="26"/>
      <c r="AC14" s="26"/>
      <c r="AD14" s="27">
        <f t="shared" si="7"/>
        <v>0</v>
      </c>
      <c r="AE14" s="27">
        <f t="shared" si="7"/>
        <v>0</v>
      </c>
      <c r="AF14" s="28">
        <f t="shared" si="7"/>
        <v>0</v>
      </c>
      <c r="AI14" s="13">
        <f t="shared" si="8"/>
        <v>12</v>
      </c>
      <c r="AJ14" s="13">
        <f t="shared" ca="1" si="1"/>
        <v>0</v>
      </c>
      <c r="AK14" s="14">
        <f t="shared" ca="1" si="3"/>
        <v>0</v>
      </c>
      <c r="AL14" s="14">
        <f t="shared" ca="1" si="2"/>
        <v>0</v>
      </c>
      <c r="AM14" s="14">
        <f t="shared" ca="1" si="2"/>
        <v>0</v>
      </c>
      <c r="AN14" s="14">
        <f t="shared" ca="1" si="2"/>
        <v>0</v>
      </c>
      <c r="AO14" s="14">
        <f t="shared" ca="1" si="2"/>
        <v>0</v>
      </c>
      <c r="AP14" s="14">
        <f t="shared" ca="1" si="2"/>
        <v>0</v>
      </c>
      <c r="AQ14" s="14">
        <f t="shared" ca="1" si="2"/>
        <v>0</v>
      </c>
      <c r="AR14" s="14">
        <f t="shared" ca="1" si="2"/>
        <v>0</v>
      </c>
      <c r="AS14" s="14">
        <f t="shared" ca="1" si="2"/>
        <v>0</v>
      </c>
      <c r="AT14" s="14">
        <f t="shared" ca="1" si="2"/>
        <v>0</v>
      </c>
      <c r="AU14" s="14">
        <f t="shared" ca="1" si="2"/>
        <v>0</v>
      </c>
      <c r="AV14" s="14">
        <f t="shared" ca="1" si="2"/>
        <v>0</v>
      </c>
    </row>
    <row r="15" spans="1:48" s="13" customFormat="1" x14ac:dyDescent="0.3">
      <c r="A15" s="90"/>
      <c r="B15" s="20">
        <v>10</v>
      </c>
      <c r="C15" s="15"/>
      <c r="D15" s="15"/>
      <c r="E15" s="15"/>
      <c r="F15" s="21">
        <f t="shared" si="4"/>
        <v>0</v>
      </c>
      <c r="G15" s="21">
        <f t="shared" si="4"/>
        <v>0</v>
      </c>
      <c r="H15" s="21">
        <f t="shared" si="4"/>
        <v>0</v>
      </c>
      <c r="I15" s="92"/>
      <c r="J15" s="16">
        <v>10</v>
      </c>
      <c r="K15">
        <v>1677</v>
      </c>
      <c r="L15">
        <v>1094</v>
      </c>
      <c r="M15">
        <v>142</v>
      </c>
      <c r="N15" s="23">
        <f t="shared" si="9"/>
        <v>1637.8552593026661</v>
      </c>
      <c r="O15" s="23">
        <f t="shared" si="5"/>
        <v>1068.4637171598788</v>
      </c>
      <c r="P15" s="23">
        <f t="shared" si="5"/>
        <v>138.68541849790017</v>
      </c>
      <c r="Q15" s="94"/>
      <c r="R15" s="17">
        <v>10</v>
      </c>
      <c r="S15" s="24"/>
      <c r="T15" s="24"/>
      <c r="U15" s="24"/>
      <c r="V15" s="25">
        <f t="shared" si="10"/>
        <v>0</v>
      </c>
      <c r="W15" s="25">
        <f t="shared" si="6"/>
        <v>0</v>
      </c>
      <c r="X15" s="25">
        <f t="shared" si="6"/>
        <v>0</v>
      </c>
      <c r="Y15" s="96"/>
      <c r="Z15" s="18">
        <v>10</v>
      </c>
      <c r="AA15" s="26"/>
      <c r="AB15" s="26"/>
      <c r="AC15" s="26"/>
      <c r="AD15" s="27">
        <f t="shared" si="7"/>
        <v>0</v>
      </c>
      <c r="AE15" s="27">
        <f t="shared" si="7"/>
        <v>0</v>
      </c>
      <c r="AF15" s="28">
        <f t="shared" si="7"/>
        <v>0</v>
      </c>
      <c r="AI15" s="13">
        <f t="shared" si="8"/>
        <v>13</v>
      </c>
      <c r="AJ15" s="13">
        <f t="shared" ca="1" si="1"/>
        <v>0</v>
      </c>
      <c r="AK15" s="14">
        <f t="shared" ca="1" si="3"/>
        <v>0</v>
      </c>
      <c r="AL15" s="14">
        <f t="shared" ca="1" si="2"/>
        <v>0</v>
      </c>
      <c r="AM15" s="14">
        <f t="shared" ca="1" si="2"/>
        <v>0</v>
      </c>
      <c r="AN15" s="14">
        <f t="shared" ca="1" si="2"/>
        <v>0</v>
      </c>
      <c r="AO15" s="14">
        <f t="shared" ca="1" si="2"/>
        <v>0</v>
      </c>
      <c r="AP15" s="14">
        <f t="shared" ca="1" si="2"/>
        <v>0</v>
      </c>
      <c r="AQ15" s="14">
        <f t="shared" ca="1" si="2"/>
        <v>0</v>
      </c>
      <c r="AR15" s="14">
        <f t="shared" ca="1" si="2"/>
        <v>0</v>
      </c>
      <c r="AS15" s="14">
        <f t="shared" ca="1" si="2"/>
        <v>0</v>
      </c>
      <c r="AT15" s="14">
        <f t="shared" ca="1" si="2"/>
        <v>0</v>
      </c>
      <c r="AU15" s="14">
        <f t="shared" ca="1" si="2"/>
        <v>0</v>
      </c>
      <c r="AV15" s="14">
        <f t="shared" ca="1" si="2"/>
        <v>0</v>
      </c>
    </row>
    <row r="16" spans="1:48" s="13" customFormat="1" x14ac:dyDescent="0.3">
      <c r="A16" s="90"/>
      <c r="B16" s="20">
        <v>11</v>
      </c>
      <c r="C16" s="15"/>
      <c r="D16" s="15"/>
      <c r="E16" s="15"/>
      <c r="F16" s="21">
        <f t="shared" si="4"/>
        <v>0</v>
      </c>
      <c r="G16" s="21">
        <f t="shared" si="4"/>
        <v>0</v>
      </c>
      <c r="H16" s="21">
        <f t="shared" si="4"/>
        <v>0</v>
      </c>
      <c r="I16" s="92"/>
      <c r="J16" s="16">
        <v>11</v>
      </c>
      <c r="K16">
        <v>2235</v>
      </c>
      <c r="L16">
        <v>1494</v>
      </c>
      <c r="M16">
        <v>235</v>
      </c>
      <c r="N16" s="23">
        <f t="shared" si="9"/>
        <v>2182.8303545268091</v>
      </c>
      <c r="O16" s="23">
        <f t="shared" si="5"/>
        <v>1459.1268678581891</v>
      </c>
      <c r="P16" s="23">
        <f t="shared" si="5"/>
        <v>229.51460103525733</v>
      </c>
      <c r="Q16" s="94"/>
      <c r="R16" s="17">
        <v>11</v>
      </c>
      <c r="S16" s="24"/>
      <c r="T16" s="24"/>
      <c r="U16" s="24"/>
      <c r="V16" s="25">
        <f t="shared" si="10"/>
        <v>0</v>
      </c>
      <c r="W16" s="25">
        <f t="shared" si="6"/>
        <v>0</v>
      </c>
      <c r="X16" s="25">
        <f t="shared" si="6"/>
        <v>0</v>
      </c>
      <c r="Y16" s="96"/>
      <c r="Z16" s="18">
        <v>11</v>
      </c>
      <c r="AA16" s="26"/>
      <c r="AB16" s="26"/>
      <c r="AC16" s="26"/>
      <c r="AD16" s="27">
        <f t="shared" si="7"/>
        <v>0</v>
      </c>
      <c r="AE16" s="27">
        <f t="shared" si="7"/>
        <v>0</v>
      </c>
      <c r="AF16" s="28">
        <f t="shared" si="7"/>
        <v>0</v>
      </c>
      <c r="AI16" s="13">
        <f t="shared" si="8"/>
        <v>14</v>
      </c>
      <c r="AJ16" s="13">
        <f t="shared" ca="1" si="1"/>
        <v>0</v>
      </c>
      <c r="AK16" s="14">
        <f t="shared" ref="AK16:AV18" ca="1" si="11">INDIRECT(ADDRESS($AI16*68+1,AK$1))</f>
        <v>0</v>
      </c>
      <c r="AL16" s="14">
        <f t="shared" ca="1" si="11"/>
        <v>0</v>
      </c>
      <c r="AM16" s="14">
        <f t="shared" ca="1" si="11"/>
        <v>0</v>
      </c>
      <c r="AN16" s="14">
        <f t="shared" ca="1" si="11"/>
        <v>0</v>
      </c>
      <c r="AO16" s="14">
        <f t="shared" ca="1" si="11"/>
        <v>0</v>
      </c>
      <c r="AP16" s="14">
        <f t="shared" ca="1" si="11"/>
        <v>0</v>
      </c>
      <c r="AQ16" s="14">
        <f t="shared" ca="1" si="11"/>
        <v>0</v>
      </c>
      <c r="AR16" s="14">
        <f t="shared" ca="1" si="11"/>
        <v>0</v>
      </c>
      <c r="AS16" s="14">
        <f t="shared" ca="1" si="11"/>
        <v>0</v>
      </c>
      <c r="AT16" s="14">
        <f t="shared" ca="1" si="11"/>
        <v>0</v>
      </c>
      <c r="AU16" s="14">
        <f t="shared" ca="1" si="11"/>
        <v>0</v>
      </c>
      <c r="AV16" s="14">
        <f t="shared" ca="1" si="11"/>
        <v>0</v>
      </c>
    </row>
    <row r="17" spans="1:48" s="13" customFormat="1" x14ac:dyDescent="0.3">
      <c r="A17" s="90"/>
      <c r="B17" s="20">
        <v>12</v>
      </c>
      <c r="C17" s="15"/>
      <c r="D17" s="15"/>
      <c r="E17" s="15"/>
      <c r="F17" s="21">
        <f t="shared" si="4"/>
        <v>0</v>
      </c>
      <c r="G17" s="21">
        <f t="shared" si="4"/>
        <v>0</v>
      </c>
      <c r="H17" s="21">
        <f t="shared" si="4"/>
        <v>0</v>
      </c>
      <c r="I17" s="92"/>
      <c r="J17" s="16">
        <v>12</v>
      </c>
      <c r="K17">
        <v>2120</v>
      </c>
      <c r="L17">
        <v>1439</v>
      </c>
      <c r="M17">
        <v>174</v>
      </c>
      <c r="N17" s="23">
        <f t="shared" si="9"/>
        <v>2070.5146987010448</v>
      </c>
      <c r="O17" s="23">
        <f t="shared" si="5"/>
        <v>1405.4106846371715</v>
      </c>
      <c r="P17" s="23">
        <f t="shared" si="5"/>
        <v>169.938470553765</v>
      </c>
      <c r="Q17" s="94"/>
      <c r="R17" s="17">
        <v>12</v>
      </c>
      <c r="S17" s="24"/>
      <c r="T17" s="24"/>
      <c r="U17" s="24"/>
      <c r="V17" s="25">
        <f t="shared" si="10"/>
        <v>0</v>
      </c>
      <c r="W17" s="25">
        <f t="shared" si="6"/>
        <v>0</v>
      </c>
      <c r="X17" s="25">
        <f t="shared" si="6"/>
        <v>0</v>
      </c>
      <c r="Y17" s="96"/>
      <c r="Z17" s="18">
        <v>12</v>
      </c>
      <c r="AA17" s="26"/>
      <c r="AB17" s="26"/>
      <c r="AC17" s="26"/>
      <c r="AD17" s="27">
        <f t="shared" si="7"/>
        <v>0</v>
      </c>
      <c r="AE17" s="27">
        <f t="shared" si="7"/>
        <v>0</v>
      </c>
      <c r="AF17" s="28">
        <f t="shared" si="7"/>
        <v>0</v>
      </c>
      <c r="AI17" s="13">
        <f t="shared" si="8"/>
        <v>15</v>
      </c>
      <c r="AJ17" s="13">
        <f t="shared" ca="1" si="1"/>
        <v>0</v>
      </c>
      <c r="AK17" s="14">
        <f t="shared" ca="1" si="11"/>
        <v>0</v>
      </c>
      <c r="AL17" s="14">
        <f t="shared" ca="1" si="11"/>
        <v>0</v>
      </c>
      <c r="AM17" s="14">
        <f t="shared" ca="1" si="11"/>
        <v>0</v>
      </c>
      <c r="AN17" s="14">
        <f t="shared" ca="1" si="11"/>
        <v>0</v>
      </c>
      <c r="AO17" s="14">
        <f t="shared" ca="1" si="11"/>
        <v>0</v>
      </c>
      <c r="AP17" s="14">
        <f t="shared" ca="1" si="11"/>
        <v>0</v>
      </c>
      <c r="AQ17" s="14">
        <f t="shared" ca="1" si="11"/>
        <v>0</v>
      </c>
      <c r="AR17" s="14">
        <f t="shared" ca="1" si="11"/>
        <v>0</v>
      </c>
      <c r="AS17" s="14">
        <f t="shared" ca="1" si="11"/>
        <v>0</v>
      </c>
      <c r="AT17" s="14">
        <f t="shared" ca="1" si="11"/>
        <v>0</v>
      </c>
      <c r="AU17" s="14">
        <f t="shared" ca="1" si="11"/>
        <v>0</v>
      </c>
      <c r="AV17" s="14">
        <f t="shared" ca="1" si="11"/>
        <v>0</v>
      </c>
    </row>
    <row r="18" spans="1:48" s="13" customFormat="1" x14ac:dyDescent="0.3">
      <c r="A18" s="90"/>
      <c r="B18" s="20">
        <v>13</v>
      </c>
      <c r="C18" s="15"/>
      <c r="D18" s="15"/>
      <c r="E18" s="15"/>
      <c r="F18" s="21">
        <f t="shared" si="4"/>
        <v>0</v>
      </c>
      <c r="G18" s="21">
        <f t="shared" si="4"/>
        <v>0</v>
      </c>
      <c r="H18" s="21">
        <f t="shared" si="4"/>
        <v>0</v>
      </c>
      <c r="I18" s="92"/>
      <c r="J18" s="16">
        <v>13</v>
      </c>
      <c r="K18">
        <v>2375</v>
      </c>
      <c r="L18">
        <v>1692</v>
      </c>
      <c r="M18">
        <v>195</v>
      </c>
      <c r="N18" s="23">
        <f t="shared" si="9"/>
        <v>2319.5624572712177</v>
      </c>
      <c r="O18" s="23">
        <f t="shared" si="5"/>
        <v>1652.5051274538528</v>
      </c>
      <c r="P18" s="23">
        <f t="shared" si="5"/>
        <v>190.44828596542629</v>
      </c>
      <c r="Q18" s="94"/>
      <c r="R18" s="17">
        <v>13</v>
      </c>
      <c r="S18" s="24"/>
      <c r="T18" s="24"/>
      <c r="U18" s="24"/>
      <c r="V18" s="25">
        <f t="shared" si="10"/>
        <v>0</v>
      </c>
      <c r="W18" s="25">
        <f t="shared" si="6"/>
        <v>0</v>
      </c>
      <c r="X18" s="25">
        <f t="shared" si="6"/>
        <v>0</v>
      </c>
      <c r="Y18" s="96"/>
      <c r="Z18" s="18">
        <v>13</v>
      </c>
      <c r="AA18" s="26"/>
      <c r="AB18" s="26"/>
      <c r="AC18" s="26"/>
      <c r="AD18" s="27">
        <f t="shared" si="7"/>
        <v>0</v>
      </c>
      <c r="AE18" s="27">
        <f t="shared" si="7"/>
        <v>0</v>
      </c>
      <c r="AF18" s="28">
        <f t="shared" si="7"/>
        <v>0</v>
      </c>
      <c r="AI18" s="13">
        <f t="shared" si="8"/>
        <v>16</v>
      </c>
      <c r="AJ18" s="13">
        <f t="shared" ca="1" si="1"/>
        <v>0</v>
      </c>
      <c r="AK18" s="14">
        <f t="shared" ca="1" si="11"/>
        <v>0</v>
      </c>
      <c r="AL18" s="14">
        <f t="shared" ca="1" si="11"/>
        <v>0</v>
      </c>
      <c r="AM18" s="14">
        <f t="shared" ca="1" si="11"/>
        <v>0</v>
      </c>
      <c r="AN18" s="14">
        <f t="shared" ca="1" si="11"/>
        <v>0</v>
      </c>
      <c r="AO18" s="14">
        <f t="shared" ca="1" si="11"/>
        <v>0</v>
      </c>
      <c r="AP18" s="14">
        <f t="shared" ca="1" si="11"/>
        <v>0</v>
      </c>
      <c r="AQ18" s="14">
        <f t="shared" ca="1" si="11"/>
        <v>0</v>
      </c>
      <c r="AR18" s="14">
        <f t="shared" ca="1" si="11"/>
        <v>0</v>
      </c>
      <c r="AS18" s="14">
        <f t="shared" ca="1" si="11"/>
        <v>0</v>
      </c>
      <c r="AT18" s="14">
        <f t="shared" ca="1" si="11"/>
        <v>0</v>
      </c>
      <c r="AU18" s="14">
        <f t="shared" ca="1" si="11"/>
        <v>0</v>
      </c>
      <c r="AV18" s="14">
        <f t="shared" ca="1" si="11"/>
        <v>0</v>
      </c>
    </row>
    <row r="19" spans="1:48" s="13" customFormat="1" x14ac:dyDescent="0.3">
      <c r="A19" s="90"/>
      <c r="B19" s="20">
        <v>14</v>
      </c>
      <c r="C19" s="15"/>
      <c r="D19" s="15"/>
      <c r="E19" s="15"/>
      <c r="F19" s="21">
        <f t="shared" si="4"/>
        <v>0</v>
      </c>
      <c r="G19" s="21">
        <f t="shared" si="4"/>
        <v>0</v>
      </c>
      <c r="H19" s="21">
        <f t="shared" si="4"/>
        <v>0</v>
      </c>
      <c r="I19" s="92"/>
      <c r="J19" s="16">
        <v>14</v>
      </c>
      <c r="K19">
        <v>0</v>
      </c>
      <c r="L19">
        <v>0</v>
      </c>
      <c r="M19">
        <v>0</v>
      </c>
      <c r="N19" s="23">
        <f t="shared" si="9"/>
        <v>0</v>
      </c>
      <c r="O19" s="23">
        <f t="shared" si="5"/>
        <v>0</v>
      </c>
      <c r="P19" s="23">
        <f t="shared" si="5"/>
        <v>0</v>
      </c>
      <c r="Q19" s="94"/>
      <c r="R19" s="17">
        <v>14</v>
      </c>
      <c r="S19" s="24"/>
      <c r="T19" s="24"/>
      <c r="U19" s="24"/>
      <c r="V19" s="25">
        <f t="shared" si="10"/>
        <v>0</v>
      </c>
      <c r="W19" s="25">
        <f t="shared" si="6"/>
        <v>0</v>
      </c>
      <c r="X19" s="25">
        <f t="shared" si="6"/>
        <v>0</v>
      </c>
      <c r="Y19" s="96"/>
      <c r="Z19" s="18">
        <v>14</v>
      </c>
      <c r="AA19" s="26"/>
      <c r="AB19" s="26"/>
      <c r="AC19" s="26"/>
      <c r="AD19" s="27">
        <f t="shared" si="7"/>
        <v>0</v>
      </c>
      <c r="AE19" s="27">
        <f t="shared" si="7"/>
        <v>0</v>
      </c>
      <c r="AF19" s="28">
        <f t="shared" si="7"/>
        <v>0</v>
      </c>
    </row>
    <row r="20" spans="1:48" s="13" customFormat="1" x14ac:dyDescent="0.3">
      <c r="A20" s="90"/>
      <c r="B20" s="20">
        <v>15</v>
      </c>
      <c r="C20" s="15"/>
      <c r="D20" s="15"/>
      <c r="E20" s="15"/>
      <c r="F20" s="21">
        <f t="shared" si="4"/>
        <v>0</v>
      </c>
      <c r="G20" s="21">
        <f t="shared" si="4"/>
        <v>0</v>
      </c>
      <c r="H20" s="21">
        <f t="shared" si="4"/>
        <v>0</v>
      </c>
      <c r="I20" s="92"/>
      <c r="J20" s="16">
        <v>15</v>
      </c>
      <c r="K20">
        <v>3397</v>
      </c>
      <c r="L20">
        <v>2405</v>
      </c>
      <c r="M20">
        <v>218</v>
      </c>
      <c r="N20" s="23">
        <f t="shared" si="9"/>
        <v>3317.7068073054006</v>
      </c>
      <c r="O20" s="23">
        <f t="shared" si="5"/>
        <v>2348.862193573591</v>
      </c>
      <c r="P20" s="23">
        <f t="shared" si="5"/>
        <v>212.91141713057914</v>
      </c>
      <c r="Q20" s="94"/>
      <c r="R20" s="17">
        <v>15</v>
      </c>
      <c r="S20" s="24"/>
      <c r="T20" s="24"/>
      <c r="U20" s="24"/>
      <c r="V20" s="25">
        <f t="shared" si="10"/>
        <v>0</v>
      </c>
      <c r="W20" s="25">
        <f t="shared" si="6"/>
        <v>0</v>
      </c>
      <c r="X20" s="25">
        <f t="shared" si="6"/>
        <v>0</v>
      </c>
      <c r="Y20" s="96"/>
      <c r="Z20" s="18">
        <v>15</v>
      </c>
      <c r="AA20" s="26"/>
      <c r="AB20" s="26"/>
      <c r="AC20" s="26"/>
      <c r="AD20" s="27">
        <f t="shared" si="7"/>
        <v>0</v>
      </c>
      <c r="AE20" s="27">
        <f t="shared" si="7"/>
        <v>0</v>
      </c>
      <c r="AF20" s="28">
        <f t="shared" si="7"/>
        <v>0</v>
      </c>
    </row>
    <row r="21" spans="1:48" s="13" customFormat="1" x14ac:dyDescent="0.3">
      <c r="A21" s="90"/>
      <c r="B21" s="20">
        <v>16</v>
      </c>
      <c r="C21" s="15"/>
      <c r="D21" s="15"/>
      <c r="E21" s="15"/>
      <c r="F21" s="21">
        <f t="shared" si="4"/>
        <v>0</v>
      </c>
      <c r="G21" s="21">
        <f t="shared" si="4"/>
        <v>0</v>
      </c>
      <c r="H21" s="21">
        <f t="shared" si="4"/>
        <v>0</v>
      </c>
      <c r="I21" s="92"/>
      <c r="J21" s="16">
        <v>16</v>
      </c>
      <c r="K21">
        <v>4279</v>
      </c>
      <c r="L21">
        <v>2911</v>
      </c>
      <c r="M21">
        <v>345</v>
      </c>
      <c r="N21" s="23">
        <f t="shared" si="9"/>
        <v>4179.1190545951749</v>
      </c>
      <c r="O21" s="23">
        <f t="shared" si="9"/>
        <v>2843.0510792069535</v>
      </c>
      <c r="P21" s="23">
        <f t="shared" si="9"/>
        <v>336.94696747729267</v>
      </c>
      <c r="Q21" s="94"/>
      <c r="R21" s="17">
        <v>16</v>
      </c>
      <c r="S21" s="24"/>
      <c r="T21" s="24"/>
      <c r="U21" s="24"/>
      <c r="V21" s="25">
        <f t="shared" si="10"/>
        <v>0</v>
      </c>
      <c r="W21" s="25">
        <f t="shared" si="10"/>
        <v>0</v>
      </c>
      <c r="X21" s="25">
        <f t="shared" si="10"/>
        <v>0</v>
      </c>
      <c r="Y21" s="96"/>
      <c r="Z21" s="18">
        <v>16</v>
      </c>
      <c r="AA21" s="26"/>
      <c r="AB21" s="26"/>
      <c r="AC21" s="26"/>
      <c r="AD21" s="27">
        <f t="shared" si="7"/>
        <v>0</v>
      </c>
      <c r="AE21" s="27">
        <f t="shared" si="7"/>
        <v>0</v>
      </c>
      <c r="AF21" s="28">
        <f t="shared" si="7"/>
        <v>0</v>
      </c>
    </row>
    <row r="22" spans="1:48" s="13" customFormat="1" x14ac:dyDescent="0.3">
      <c r="A22" s="90"/>
      <c r="B22" s="20">
        <v>17</v>
      </c>
      <c r="C22" s="15"/>
      <c r="D22" s="15"/>
      <c r="E22" s="15"/>
      <c r="F22" s="21">
        <f t="shared" si="4"/>
        <v>0</v>
      </c>
      <c r="G22" s="21">
        <f t="shared" si="4"/>
        <v>0</v>
      </c>
      <c r="H22" s="21">
        <f t="shared" si="4"/>
        <v>0</v>
      </c>
      <c r="I22" s="92"/>
      <c r="J22" s="16">
        <v>17</v>
      </c>
      <c r="K22">
        <v>28</v>
      </c>
      <c r="L22">
        <v>19</v>
      </c>
      <c r="M22">
        <v>0</v>
      </c>
      <c r="N22" s="23">
        <f t="shared" si="9"/>
        <v>27.346420548881724</v>
      </c>
      <c r="O22" s="23">
        <f t="shared" si="9"/>
        <v>18.556499658169741</v>
      </c>
      <c r="P22" s="23">
        <f t="shared" si="9"/>
        <v>0</v>
      </c>
      <c r="Q22" s="94"/>
      <c r="R22" s="17">
        <v>17</v>
      </c>
      <c r="S22" s="24"/>
      <c r="T22" s="24"/>
      <c r="U22" s="24"/>
      <c r="V22" s="25">
        <f t="shared" si="10"/>
        <v>0</v>
      </c>
      <c r="W22" s="25">
        <f t="shared" si="10"/>
        <v>0</v>
      </c>
      <c r="X22" s="25">
        <f t="shared" si="10"/>
        <v>0</v>
      </c>
      <c r="Y22" s="96"/>
      <c r="Z22" s="18">
        <v>17</v>
      </c>
      <c r="AA22" s="26"/>
      <c r="AB22" s="26"/>
      <c r="AC22" s="26"/>
      <c r="AD22" s="27">
        <f t="shared" si="7"/>
        <v>0</v>
      </c>
      <c r="AE22" s="27">
        <f t="shared" si="7"/>
        <v>0</v>
      </c>
      <c r="AF22" s="28">
        <f t="shared" si="7"/>
        <v>0</v>
      </c>
    </row>
    <row r="23" spans="1:48" s="13" customFormat="1" x14ac:dyDescent="0.3">
      <c r="A23" s="90"/>
      <c r="B23" s="20">
        <v>18</v>
      </c>
      <c r="C23" s="15"/>
      <c r="D23" s="15"/>
      <c r="E23" s="15"/>
      <c r="F23" s="21">
        <f t="shared" si="4"/>
        <v>0</v>
      </c>
      <c r="G23" s="21">
        <f t="shared" si="4"/>
        <v>0</v>
      </c>
      <c r="H23" s="21">
        <f t="shared" si="4"/>
        <v>0</v>
      </c>
      <c r="I23" s="92"/>
      <c r="J23" s="16">
        <v>18</v>
      </c>
      <c r="K23">
        <v>5</v>
      </c>
      <c r="L23">
        <v>5</v>
      </c>
      <c r="M23">
        <v>0</v>
      </c>
      <c r="N23" s="23">
        <f t="shared" si="9"/>
        <v>4.8832893837288793</v>
      </c>
      <c r="O23" s="23">
        <f t="shared" si="9"/>
        <v>4.8832893837288793</v>
      </c>
      <c r="P23" s="23">
        <f t="shared" si="9"/>
        <v>0</v>
      </c>
      <c r="Q23" s="94"/>
      <c r="R23" s="17">
        <v>18</v>
      </c>
      <c r="S23" s="24"/>
      <c r="T23" s="24"/>
      <c r="U23" s="24"/>
      <c r="V23" s="25">
        <f t="shared" si="10"/>
        <v>0</v>
      </c>
      <c r="W23" s="25">
        <f t="shared" si="10"/>
        <v>0</v>
      </c>
      <c r="X23" s="25">
        <f t="shared" si="10"/>
        <v>0</v>
      </c>
      <c r="Y23" s="96"/>
      <c r="Z23" s="18">
        <v>18</v>
      </c>
      <c r="AA23" s="26"/>
      <c r="AB23" s="26"/>
      <c r="AC23" s="26"/>
      <c r="AD23" s="27">
        <f t="shared" si="7"/>
        <v>0</v>
      </c>
      <c r="AE23" s="27">
        <f t="shared" si="7"/>
        <v>0</v>
      </c>
      <c r="AF23" s="28">
        <f t="shared" si="7"/>
        <v>0</v>
      </c>
    </row>
    <row r="24" spans="1:48" s="13" customFormat="1" x14ac:dyDescent="0.3">
      <c r="A24" s="90"/>
      <c r="B24" s="20">
        <v>19</v>
      </c>
      <c r="C24" s="15"/>
      <c r="D24" s="15"/>
      <c r="E24" s="15"/>
      <c r="F24" s="21">
        <f t="shared" si="4"/>
        <v>0</v>
      </c>
      <c r="G24" s="21">
        <f t="shared" si="4"/>
        <v>0</v>
      </c>
      <c r="H24" s="21">
        <f t="shared" si="4"/>
        <v>0</v>
      </c>
      <c r="I24" s="92"/>
      <c r="J24" s="16">
        <v>19</v>
      </c>
      <c r="K24">
        <v>5</v>
      </c>
      <c r="L24">
        <v>5</v>
      </c>
      <c r="M24">
        <v>0</v>
      </c>
      <c r="N24" s="23">
        <f t="shared" si="9"/>
        <v>4.8832893837288793</v>
      </c>
      <c r="O24" s="23">
        <f t="shared" si="9"/>
        <v>4.8832893837288793</v>
      </c>
      <c r="P24" s="23">
        <f t="shared" si="9"/>
        <v>0</v>
      </c>
      <c r="Q24" s="94"/>
      <c r="R24" s="17">
        <v>19</v>
      </c>
      <c r="S24" s="24"/>
      <c r="T24" s="24"/>
      <c r="U24" s="24"/>
      <c r="V24" s="25">
        <f t="shared" si="10"/>
        <v>0</v>
      </c>
      <c r="W24" s="25">
        <f t="shared" si="10"/>
        <v>0</v>
      </c>
      <c r="X24" s="25">
        <f t="shared" si="10"/>
        <v>0</v>
      </c>
      <c r="Y24" s="96"/>
      <c r="Z24" s="18">
        <v>19</v>
      </c>
      <c r="AA24" s="26"/>
      <c r="AB24" s="26"/>
      <c r="AC24" s="26"/>
      <c r="AD24" s="27">
        <f t="shared" si="7"/>
        <v>0</v>
      </c>
      <c r="AE24" s="27">
        <f t="shared" si="7"/>
        <v>0</v>
      </c>
      <c r="AF24" s="28">
        <f t="shared" si="7"/>
        <v>0</v>
      </c>
    </row>
    <row r="25" spans="1:48" s="13" customFormat="1" x14ac:dyDescent="0.3">
      <c r="A25" s="90"/>
      <c r="B25" s="20">
        <v>20</v>
      </c>
      <c r="C25" s="15"/>
      <c r="D25" s="15"/>
      <c r="E25" s="15"/>
      <c r="F25" s="21">
        <f t="shared" si="4"/>
        <v>0</v>
      </c>
      <c r="G25" s="21">
        <f t="shared" si="4"/>
        <v>0</v>
      </c>
      <c r="H25" s="21">
        <f t="shared" si="4"/>
        <v>0</v>
      </c>
      <c r="I25" s="92"/>
      <c r="J25" s="16">
        <v>20</v>
      </c>
      <c r="K25">
        <v>6</v>
      </c>
      <c r="L25">
        <v>4</v>
      </c>
      <c r="M25">
        <v>0</v>
      </c>
      <c r="N25" s="23">
        <f t="shared" si="9"/>
        <v>5.8599472604746552</v>
      </c>
      <c r="O25" s="23">
        <f t="shared" si="9"/>
        <v>3.9066315069831039</v>
      </c>
      <c r="P25" s="23">
        <f t="shared" si="9"/>
        <v>0</v>
      </c>
      <c r="Q25" s="94"/>
      <c r="R25" s="17">
        <v>20</v>
      </c>
      <c r="S25" s="24"/>
      <c r="T25" s="24"/>
      <c r="U25" s="24"/>
      <c r="V25" s="25">
        <f t="shared" si="10"/>
        <v>0</v>
      </c>
      <c r="W25" s="25">
        <f t="shared" si="10"/>
        <v>0</v>
      </c>
      <c r="X25" s="25">
        <f t="shared" si="10"/>
        <v>0</v>
      </c>
      <c r="Y25" s="96"/>
      <c r="Z25" s="18">
        <v>20</v>
      </c>
      <c r="AA25" s="26"/>
      <c r="AB25" s="26"/>
      <c r="AC25" s="26"/>
      <c r="AD25" s="27">
        <f t="shared" si="7"/>
        <v>0</v>
      </c>
      <c r="AE25" s="27">
        <f t="shared" si="7"/>
        <v>0</v>
      </c>
      <c r="AF25" s="28">
        <f t="shared" si="7"/>
        <v>0</v>
      </c>
    </row>
    <row r="26" spans="1:48" s="13" customFormat="1" x14ac:dyDescent="0.3">
      <c r="A26" s="90"/>
      <c r="B26" s="20">
        <v>21</v>
      </c>
      <c r="C26" s="15"/>
      <c r="D26" s="15"/>
      <c r="E26" s="15"/>
      <c r="F26" s="21">
        <f t="shared" si="4"/>
        <v>0</v>
      </c>
      <c r="G26" s="21">
        <f t="shared" si="4"/>
        <v>0</v>
      </c>
      <c r="H26" s="21">
        <f t="shared" si="4"/>
        <v>0</v>
      </c>
      <c r="I26" s="92"/>
      <c r="J26" s="16">
        <v>21</v>
      </c>
      <c r="K26">
        <v>6</v>
      </c>
      <c r="L26">
        <v>4</v>
      </c>
      <c r="M26">
        <v>0</v>
      </c>
      <c r="N26" s="23">
        <f t="shared" si="9"/>
        <v>5.8599472604746552</v>
      </c>
      <c r="O26" s="23">
        <f t="shared" si="9"/>
        <v>3.9066315069831039</v>
      </c>
      <c r="P26" s="23">
        <f t="shared" si="9"/>
        <v>0</v>
      </c>
      <c r="Q26" s="94"/>
      <c r="R26" s="17">
        <v>21</v>
      </c>
      <c r="S26" s="24"/>
      <c r="T26" s="24"/>
      <c r="U26" s="24"/>
      <c r="V26" s="25">
        <f t="shared" si="10"/>
        <v>0</v>
      </c>
      <c r="W26" s="25">
        <f t="shared" si="10"/>
        <v>0</v>
      </c>
      <c r="X26" s="25">
        <f t="shared" si="10"/>
        <v>0</v>
      </c>
      <c r="Y26" s="96"/>
      <c r="Z26" s="18">
        <v>21</v>
      </c>
      <c r="AA26" s="26"/>
      <c r="AB26" s="26"/>
      <c r="AC26" s="26"/>
      <c r="AD26" s="27">
        <f t="shared" si="7"/>
        <v>0</v>
      </c>
      <c r="AE26" s="27">
        <f t="shared" si="7"/>
        <v>0</v>
      </c>
      <c r="AF26" s="28">
        <f t="shared" si="7"/>
        <v>0</v>
      </c>
    </row>
    <row r="27" spans="1:48" s="13" customFormat="1" x14ac:dyDescent="0.3">
      <c r="A27" s="90"/>
      <c r="B27" s="20">
        <v>22</v>
      </c>
      <c r="C27" s="15"/>
      <c r="D27" s="15"/>
      <c r="E27" s="15"/>
      <c r="F27" s="21">
        <f t="shared" si="4"/>
        <v>0</v>
      </c>
      <c r="G27" s="21">
        <f t="shared" si="4"/>
        <v>0</v>
      </c>
      <c r="H27" s="21">
        <f t="shared" si="4"/>
        <v>0</v>
      </c>
      <c r="I27" s="92"/>
      <c r="J27" s="16">
        <v>22</v>
      </c>
      <c r="K27">
        <v>6</v>
      </c>
      <c r="L27">
        <v>4</v>
      </c>
      <c r="M27">
        <v>0</v>
      </c>
      <c r="N27" s="23">
        <f t="shared" si="9"/>
        <v>5.8599472604746552</v>
      </c>
      <c r="O27" s="23">
        <f t="shared" si="9"/>
        <v>3.9066315069831039</v>
      </c>
      <c r="P27" s="23">
        <f t="shared" si="9"/>
        <v>0</v>
      </c>
      <c r="Q27" s="94"/>
      <c r="R27" s="17">
        <v>22</v>
      </c>
      <c r="S27" s="24"/>
      <c r="T27" s="24"/>
      <c r="U27" s="24"/>
      <c r="V27" s="25">
        <f t="shared" si="10"/>
        <v>0</v>
      </c>
      <c r="W27" s="25">
        <f t="shared" si="10"/>
        <v>0</v>
      </c>
      <c r="X27" s="25">
        <f t="shared" si="10"/>
        <v>0</v>
      </c>
      <c r="Y27" s="96"/>
      <c r="Z27" s="18">
        <v>22</v>
      </c>
      <c r="AA27" s="26"/>
      <c r="AB27" s="26"/>
      <c r="AC27" s="26"/>
      <c r="AD27" s="27">
        <f t="shared" si="7"/>
        <v>0</v>
      </c>
      <c r="AE27" s="27">
        <f t="shared" si="7"/>
        <v>0</v>
      </c>
      <c r="AF27" s="28">
        <f t="shared" si="7"/>
        <v>0</v>
      </c>
    </row>
    <row r="28" spans="1:48" s="13" customFormat="1" x14ac:dyDescent="0.3">
      <c r="A28" s="90"/>
      <c r="B28" s="20">
        <v>23</v>
      </c>
      <c r="C28" s="15"/>
      <c r="D28" s="15"/>
      <c r="E28" s="15"/>
      <c r="F28" s="21">
        <f t="shared" si="4"/>
        <v>0</v>
      </c>
      <c r="G28" s="21">
        <f t="shared" si="4"/>
        <v>0</v>
      </c>
      <c r="H28" s="21">
        <f t="shared" si="4"/>
        <v>0</v>
      </c>
      <c r="I28" s="92"/>
      <c r="J28" s="16">
        <v>23</v>
      </c>
      <c r="K28">
        <v>6</v>
      </c>
      <c r="L28">
        <v>5</v>
      </c>
      <c r="M28">
        <v>0</v>
      </c>
      <c r="N28" s="23">
        <f t="shared" si="9"/>
        <v>5.8599472604746552</v>
      </c>
      <c r="O28" s="23">
        <f t="shared" si="9"/>
        <v>4.8832893837288793</v>
      </c>
      <c r="P28" s="23">
        <f t="shared" si="9"/>
        <v>0</v>
      </c>
      <c r="Q28" s="94"/>
      <c r="R28" s="17">
        <v>23</v>
      </c>
      <c r="S28" s="24"/>
      <c r="T28" s="24"/>
      <c r="U28" s="24"/>
      <c r="V28" s="25">
        <f t="shared" si="10"/>
        <v>0</v>
      </c>
      <c r="W28" s="25">
        <f t="shared" si="10"/>
        <v>0</v>
      </c>
      <c r="X28" s="25">
        <f t="shared" si="10"/>
        <v>0</v>
      </c>
      <c r="Y28" s="96"/>
      <c r="Z28" s="18">
        <v>23</v>
      </c>
      <c r="AA28" s="26"/>
      <c r="AB28" s="26"/>
      <c r="AC28" s="26"/>
      <c r="AD28" s="27">
        <f t="shared" si="7"/>
        <v>0</v>
      </c>
      <c r="AE28" s="27">
        <f t="shared" si="7"/>
        <v>0</v>
      </c>
      <c r="AF28" s="28">
        <f t="shared" si="7"/>
        <v>0</v>
      </c>
    </row>
    <row r="29" spans="1:48" s="13" customFormat="1" x14ac:dyDescent="0.3">
      <c r="A29" s="90"/>
      <c r="B29" s="20">
        <v>24</v>
      </c>
      <c r="C29" s="15"/>
      <c r="D29" s="15"/>
      <c r="E29" s="15"/>
      <c r="F29" s="21">
        <f t="shared" si="4"/>
        <v>0</v>
      </c>
      <c r="G29" s="21">
        <f t="shared" si="4"/>
        <v>0</v>
      </c>
      <c r="H29" s="21">
        <f t="shared" si="4"/>
        <v>0</v>
      </c>
      <c r="I29" s="92"/>
      <c r="J29" s="16">
        <v>24</v>
      </c>
      <c r="K29">
        <v>6</v>
      </c>
      <c r="L29">
        <v>5</v>
      </c>
      <c r="M29">
        <v>0</v>
      </c>
      <c r="N29" s="23">
        <f t="shared" si="9"/>
        <v>5.8599472604746552</v>
      </c>
      <c r="O29" s="23">
        <f t="shared" si="9"/>
        <v>4.8832893837288793</v>
      </c>
      <c r="P29" s="23">
        <f t="shared" si="9"/>
        <v>0</v>
      </c>
      <c r="Q29" s="94"/>
      <c r="R29" s="17">
        <v>24</v>
      </c>
      <c r="S29" s="24"/>
      <c r="T29" s="24"/>
      <c r="U29" s="24"/>
      <c r="V29" s="25">
        <f t="shared" si="10"/>
        <v>0</v>
      </c>
      <c r="W29" s="25">
        <f t="shared" si="10"/>
        <v>0</v>
      </c>
      <c r="X29" s="25">
        <f t="shared" si="10"/>
        <v>0</v>
      </c>
      <c r="Y29" s="96"/>
      <c r="Z29" s="18">
        <v>24</v>
      </c>
      <c r="AA29" s="26"/>
      <c r="AB29" s="26"/>
      <c r="AC29" s="26"/>
      <c r="AD29" s="27">
        <f t="shared" si="7"/>
        <v>0</v>
      </c>
      <c r="AE29" s="27">
        <f t="shared" si="7"/>
        <v>0</v>
      </c>
      <c r="AF29" s="28">
        <f t="shared" si="7"/>
        <v>0</v>
      </c>
    </row>
    <row r="30" spans="1:48" s="13" customFormat="1" x14ac:dyDescent="0.3">
      <c r="A30" s="90"/>
      <c r="B30" s="20">
        <v>25</v>
      </c>
      <c r="C30" s="15"/>
      <c r="D30" s="15"/>
      <c r="E30" s="15"/>
      <c r="F30" s="21">
        <f t="shared" si="4"/>
        <v>0</v>
      </c>
      <c r="G30" s="21">
        <f t="shared" si="4"/>
        <v>0</v>
      </c>
      <c r="H30" s="21">
        <f t="shared" si="4"/>
        <v>0</v>
      </c>
      <c r="I30" s="92"/>
      <c r="J30" s="16">
        <v>25</v>
      </c>
      <c r="K30">
        <v>6</v>
      </c>
      <c r="L30">
        <v>4</v>
      </c>
      <c r="M30">
        <v>0</v>
      </c>
      <c r="N30" s="23">
        <f t="shared" si="9"/>
        <v>5.8599472604746552</v>
      </c>
      <c r="O30" s="23">
        <f t="shared" si="9"/>
        <v>3.9066315069831039</v>
      </c>
      <c r="P30" s="23">
        <f t="shared" si="9"/>
        <v>0</v>
      </c>
      <c r="Q30" s="94"/>
      <c r="R30" s="17">
        <v>25</v>
      </c>
      <c r="S30" s="24"/>
      <c r="T30" s="24"/>
      <c r="U30" s="24"/>
      <c r="V30" s="25">
        <f t="shared" si="10"/>
        <v>0</v>
      </c>
      <c r="W30" s="25">
        <f t="shared" si="10"/>
        <v>0</v>
      </c>
      <c r="X30" s="25">
        <f t="shared" si="10"/>
        <v>0</v>
      </c>
      <c r="Y30" s="96"/>
      <c r="Z30" s="18">
        <v>25</v>
      </c>
      <c r="AA30" s="26"/>
      <c r="AB30" s="26"/>
      <c r="AC30" s="26"/>
      <c r="AD30" s="27">
        <f t="shared" si="7"/>
        <v>0</v>
      </c>
      <c r="AE30" s="27">
        <f t="shared" si="7"/>
        <v>0</v>
      </c>
      <c r="AF30" s="28">
        <f t="shared" si="7"/>
        <v>0</v>
      </c>
    </row>
    <row r="31" spans="1:48" s="13" customFormat="1" x14ac:dyDescent="0.3">
      <c r="A31" s="90"/>
      <c r="B31" s="20">
        <v>26</v>
      </c>
      <c r="C31" s="15"/>
      <c r="D31" s="15"/>
      <c r="E31" s="15"/>
      <c r="F31" s="21">
        <f t="shared" si="4"/>
        <v>0</v>
      </c>
      <c r="G31" s="21">
        <f t="shared" si="4"/>
        <v>0</v>
      </c>
      <c r="H31" s="21">
        <f t="shared" si="4"/>
        <v>0</v>
      </c>
      <c r="I31" s="92"/>
      <c r="J31" s="16">
        <v>26</v>
      </c>
      <c r="K31">
        <v>6</v>
      </c>
      <c r="L31">
        <v>4</v>
      </c>
      <c r="M31">
        <v>0</v>
      </c>
      <c r="N31" s="23">
        <f t="shared" si="9"/>
        <v>5.8599472604746552</v>
      </c>
      <c r="O31" s="23">
        <f t="shared" si="9"/>
        <v>3.9066315069831039</v>
      </c>
      <c r="P31" s="23">
        <f t="shared" si="9"/>
        <v>0</v>
      </c>
      <c r="Q31" s="94"/>
      <c r="R31" s="17">
        <v>26</v>
      </c>
      <c r="S31" s="24"/>
      <c r="T31" s="24"/>
      <c r="U31" s="24"/>
      <c r="V31" s="25">
        <f t="shared" si="10"/>
        <v>0</v>
      </c>
      <c r="W31" s="25">
        <f t="shared" si="10"/>
        <v>0</v>
      </c>
      <c r="X31" s="25">
        <f t="shared" si="10"/>
        <v>0</v>
      </c>
      <c r="Y31" s="96"/>
      <c r="Z31" s="18">
        <v>26</v>
      </c>
      <c r="AA31" s="26"/>
      <c r="AB31" s="26"/>
      <c r="AC31" s="26"/>
      <c r="AD31" s="27">
        <f t="shared" si="7"/>
        <v>0</v>
      </c>
      <c r="AE31" s="27">
        <f t="shared" si="7"/>
        <v>0</v>
      </c>
      <c r="AF31" s="28">
        <f t="shared" si="7"/>
        <v>0</v>
      </c>
    </row>
    <row r="32" spans="1:48" s="13" customFormat="1" x14ac:dyDescent="0.3">
      <c r="A32" s="90"/>
      <c r="B32" s="20">
        <v>27</v>
      </c>
      <c r="C32" s="15"/>
      <c r="D32" s="15"/>
      <c r="E32" s="15"/>
      <c r="F32" s="21">
        <f t="shared" si="4"/>
        <v>0</v>
      </c>
      <c r="G32" s="21">
        <f t="shared" si="4"/>
        <v>0</v>
      </c>
      <c r="H32" s="21">
        <f t="shared" si="4"/>
        <v>0</v>
      </c>
      <c r="I32" s="92"/>
      <c r="J32" s="16">
        <v>27</v>
      </c>
      <c r="K32">
        <v>6</v>
      </c>
      <c r="L32">
        <v>4</v>
      </c>
      <c r="M32">
        <v>0</v>
      </c>
      <c r="N32" s="23">
        <f t="shared" si="9"/>
        <v>5.8599472604746552</v>
      </c>
      <c r="O32" s="23">
        <f t="shared" si="9"/>
        <v>3.9066315069831039</v>
      </c>
      <c r="P32" s="23">
        <f t="shared" si="9"/>
        <v>0</v>
      </c>
      <c r="Q32" s="94"/>
      <c r="R32" s="17">
        <v>27</v>
      </c>
      <c r="S32" s="24"/>
      <c r="T32" s="24"/>
      <c r="U32" s="24"/>
      <c r="V32" s="25">
        <f t="shared" si="10"/>
        <v>0</v>
      </c>
      <c r="W32" s="25">
        <f t="shared" si="10"/>
        <v>0</v>
      </c>
      <c r="X32" s="25">
        <f t="shared" si="10"/>
        <v>0</v>
      </c>
      <c r="Y32" s="96"/>
      <c r="Z32" s="18">
        <v>27</v>
      </c>
      <c r="AA32" s="26"/>
      <c r="AB32" s="26"/>
      <c r="AC32" s="26"/>
      <c r="AD32" s="27">
        <f t="shared" si="7"/>
        <v>0</v>
      </c>
      <c r="AE32" s="27">
        <f t="shared" si="7"/>
        <v>0</v>
      </c>
      <c r="AF32" s="28">
        <f t="shared" si="7"/>
        <v>0</v>
      </c>
    </row>
    <row r="33" spans="1:32" s="13" customFormat="1" x14ac:dyDescent="0.3">
      <c r="A33" s="90"/>
      <c r="B33" s="20">
        <v>28</v>
      </c>
      <c r="C33" s="15"/>
      <c r="D33" s="15"/>
      <c r="E33" s="15"/>
      <c r="F33" s="21">
        <f t="shared" si="4"/>
        <v>0</v>
      </c>
      <c r="G33" s="21">
        <f t="shared" si="4"/>
        <v>0</v>
      </c>
      <c r="H33" s="21">
        <f t="shared" si="4"/>
        <v>0</v>
      </c>
      <c r="I33" s="92"/>
      <c r="J33" s="16">
        <v>28</v>
      </c>
      <c r="K33">
        <v>6</v>
      </c>
      <c r="L33">
        <v>4</v>
      </c>
      <c r="M33">
        <v>0</v>
      </c>
      <c r="N33" s="23">
        <f t="shared" si="9"/>
        <v>5.8599472604746552</v>
      </c>
      <c r="O33" s="23">
        <f t="shared" si="9"/>
        <v>3.9066315069831039</v>
      </c>
      <c r="P33" s="23">
        <f t="shared" si="9"/>
        <v>0</v>
      </c>
      <c r="Q33" s="94"/>
      <c r="R33" s="17">
        <v>28</v>
      </c>
      <c r="S33" s="24"/>
      <c r="T33" s="24"/>
      <c r="U33" s="24"/>
      <c r="V33" s="25">
        <f t="shared" si="10"/>
        <v>0</v>
      </c>
      <c r="W33" s="25">
        <f t="shared" si="10"/>
        <v>0</v>
      </c>
      <c r="X33" s="25">
        <f t="shared" si="10"/>
        <v>0</v>
      </c>
      <c r="Y33" s="96"/>
      <c r="Z33" s="18">
        <v>28</v>
      </c>
      <c r="AA33" s="26"/>
      <c r="AB33" s="26"/>
      <c r="AC33" s="26"/>
      <c r="AD33" s="27">
        <f t="shared" si="7"/>
        <v>0</v>
      </c>
      <c r="AE33" s="27">
        <f t="shared" si="7"/>
        <v>0</v>
      </c>
      <c r="AF33" s="28">
        <f t="shared" si="7"/>
        <v>0</v>
      </c>
    </row>
    <row r="34" spans="1:32" s="13" customFormat="1" x14ac:dyDescent="0.3">
      <c r="A34" s="90"/>
      <c r="B34" s="20">
        <v>29</v>
      </c>
      <c r="C34" s="15"/>
      <c r="D34" s="15"/>
      <c r="E34" s="15"/>
      <c r="F34" s="21">
        <f t="shared" si="4"/>
        <v>0</v>
      </c>
      <c r="G34" s="21">
        <f t="shared" si="4"/>
        <v>0</v>
      </c>
      <c r="H34" s="21">
        <f t="shared" si="4"/>
        <v>0</v>
      </c>
      <c r="I34" s="92"/>
      <c r="J34" s="16">
        <v>29</v>
      </c>
      <c r="K34">
        <v>6</v>
      </c>
      <c r="L34">
        <v>4</v>
      </c>
      <c r="M34">
        <v>0</v>
      </c>
      <c r="N34" s="23">
        <f t="shared" si="9"/>
        <v>5.8599472604746552</v>
      </c>
      <c r="O34" s="23">
        <f t="shared" si="9"/>
        <v>3.9066315069831039</v>
      </c>
      <c r="P34" s="23">
        <f t="shared" si="9"/>
        <v>0</v>
      </c>
      <c r="Q34" s="94"/>
      <c r="R34" s="17">
        <v>29</v>
      </c>
      <c r="S34" s="24"/>
      <c r="T34" s="24"/>
      <c r="U34" s="24"/>
      <c r="V34" s="25">
        <f t="shared" si="10"/>
        <v>0</v>
      </c>
      <c r="W34" s="25">
        <f t="shared" si="10"/>
        <v>0</v>
      </c>
      <c r="X34" s="25">
        <f t="shared" si="10"/>
        <v>0</v>
      </c>
      <c r="Y34" s="96"/>
      <c r="Z34" s="18">
        <v>29</v>
      </c>
      <c r="AA34" s="26"/>
      <c r="AB34" s="26"/>
      <c r="AC34" s="26"/>
      <c r="AD34" s="27">
        <f t="shared" si="7"/>
        <v>0</v>
      </c>
      <c r="AE34" s="27">
        <f t="shared" si="7"/>
        <v>0</v>
      </c>
      <c r="AF34" s="28">
        <f t="shared" si="7"/>
        <v>0</v>
      </c>
    </row>
    <row r="35" spans="1:32" s="13" customFormat="1" x14ac:dyDescent="0.3">
      <c r="A35" s="90"/>
      <c r="B35" s="20">
        <v>30</v>
      </c>
      <c r="C35" s="15"/>
      <c r="D35" s="15"/>
      <c r="E35" s="15"/>
      <c r="F35" s="21">
        <f t="shared" si="4"/>
        <v>0</v>
      </c>
      <c r="G35" s="21">
        <f t="shared" si="4"/>
        <v>0</v>
      </c>
      <c r="H35" s="21">
        <f t="shared" si="4"/>
        <v>0</v>
      </c>
      <c r="I35" s="92"/>
      <c r="J35" s="16">
        <v>30</v>
      </c>
      <c r="K35">
        <v>6</v>
      </c>
      <c r="L35">
        <v>4</v>
      </c>
      <c r="M35">
        <v>0</v>
      </c>
      <c r="N35" s="23">
        <f t="shared" si="9"/>
        <v>5.8599472604746552</v>
      </c>
      <c r="O35" s="23">
        <f t="shared" si="9"/>
        <v>3.9066315069831039</v>
      </c>
      <c r="P35" s="23">
        <f t="shared" si="9"/>
        <v>0</v>
      </c>
      <c r="Q35" s="94"/>
      <c r="R35" s="17">
        <v>30</v>
      </c>
      <c r="S35" s="24"/>
      <c r="T35" s="24"/>
      <c r="U35" s="24"/>
      <c r="V35" s="25">
        <f t="shared" si="10"/>
        <v>0</v>
      </c>
      <c r="W35" s="25">
        <f t="shared" si="10"/>
        <v>0</v>
      </c>
      <c r="X35" s="25">
        <f t="shared" si="10"/>
        <v>0</v>
      </c>
      <c r="Y35" s="96"/>
      <c r="Z35" s="18">
        <v>30</v>
      </c>
      <c r="AA35" s="26"/>
      <c r="AB35" s="26"/>
      <c r="AC35" s="26"/>
      <c r="AD35" s="27">
        <f t="shared" si="7"/>
        <v>0</v>
      </c>
      <c r="AE35" s="27">
        <f t="shared" si="7"/>
        <v>0</v>
      </c>
      <c r="AF35" s="28">
        <f t="shared" si="7"/>
        <v>0</v>
      </c>
    </row>
    <row r="36" spans="1:32" s="13" customFormat="1" x14ac:dyDescent="0.3">
      <c r="A36" s="90"/>
      <c r="B36" s="20">
        <v>31</v>
      </c>
      <c r="C36" s="15"/>
      <c r="D36" s="15"/>
      <c r="E36" s="15"/>
      <c r="F36" s="21">
        <f t="shared" si="4"/>
        <v>0</v>
      </c>
      <c r="G36" s="21">
        <f t="shared" si="4"/>
        <v>0</v>
      </c>
      <c r="H36" s="21">
        <f t="shared" si="4"/>
        <v>0</v>
      </c>
      <c r="I36" s="92"/>
      <c r="J36" s="16">
        <v>31</v>
      </c>
      <c r="K36">
        <v>7</v>
      </c>
      <c r="L36">
        <v>4</v>
      </c>
      <c r="M36">
        <v>0</v>
      </c>
      <c r="N36" s="23">
        <f t="shared" si="9"/>
        <v>6.8366051372204311</v>
      </c>
      <c r="O36" s="23">
        <f t="shared" si="9"/>
        <v>3.9066315069831039</v>
      </c>
      <c r="P36" s="23">
        <f t="shared" si="9"/>
        <v>0</v>
      </c>
      <c r="Q36" s="94"/>
      <c r="R36" s="17">
        <v>31</v>
      </c>
      <c r="S36" s="24"/>
      <c r="T36" s="24"/>
      <c r="U36" s="24"/>
      <c r="V36" s="25">
        <f t="shared" si="10"/>
        <v>0</v>
      </c>
      <c r="W36" s="25">
        <f t="shared" si="10"/>
        <v>0</v>
      </c>
      <c r="X36" s="25">
        <f t="shared" si="10"/>
        <v>0</v>
      </c>
      <c r="Y36" s="96"/>
      <c r="Z36" s="18">
        <v>31</v>
      </c>
      <c r="AA36" s="26"/>
      <c r="AB36" s="26"/>
      <c r="AC36" s="26"/>
      <c r="AD36" s="27">
        <f t="shared" si="7"/>
        <v>0</v>
      </c>
      <c r="AE36" s="27">
        <f t="shared" si="7"/>
        <v>0</v>
      </c>
      <c r="AF36" s="28">
        <f t="shared" si="7"/>
        <v>0</v>
      </c>
    </row>
    <row r="37" spans="1:32" s="13" customFormat="1" x14ac:dyDescent="0.3">
      <c r="A37" s="90"/>
      <c r="B37" s="20">
        <v>32</v>
      </c>
      <c r="C37" s="15"/>
      <c r="D37" s="15"/>
      <c r="E37" s="15"/>
      <c r="F37" s="21">
        <f t="shared" ref="F37:H68" si="12">C37/($E$3*$G$3)</f>
        <v>0</v>
      </c>
      <c r="G37" s="21">
        <f t="shared" si="12"/>
        <v>0</v>
      </c>
      <c r="H37" s="21">
        <f t="shared" si="12"/>
        <v>0</v>
      </c>
      <c r="I37" s="92"/>
      <c r="J37" s="16">
        <v>32</v>
      </c>
      <c r="K37">
        <v>795</v>
      </c>
      <c r="L37">
        <v>475</v>
      </c>
      <c r="M37">
        <v>30</v>
      </c>
      <c r="N37" s="23">
        <f t="shared" si="9"/>
        <v>776.44301201289181</v>
      </c>
      <c r="O37" s="23">
        <f t="shared" si="9"/>
        <v>463.91249145424354</v>
      </c>
      <c r="P37" s="23">
        <f t="shared" si="9"/>
        <v>29.299736302373276</v>
      </c>
      <c r="Q37" s="94"/>
      <c r="R37" s="17">
        <v>32</v>
      </c>
      <c r="S37" s="24"/>
      <c r="T37" s="24"/>
      <c r="U37" s="24"/>
      <c r="V37" s="25">
        <f t="shared" si="10"/>
        <v>0</v>
      </c>
      <c r="W37" s="25">
        <f t="shared" si="10"/>
        <v>0</v>
      </c>
      <c r="X37" s="25">
        <f t="shared" si="10"/>
        <v>0</v>
      </c>
      <c r="Y37" s="96"/>
      <c r="Z37" s="18">
        <v>32</v>
      </c>
      <c r="AA37" s="26"/>
      <c r="AB37" s="26"/>
      <c r="AC37" s="26"/>
      <c r="AD37" s="27">
        <f t="shared" ref="AD37:AF68" si="13">AA37/($AC$3*$AE$3)</f>
        <v>0</v>
      </c>
      <c r="AE37" s="27">
        <f t="shared" si="13"/>
        <v>0</v>
      </c>
      <c r="AF37" s="28">
        <f t="shared" si="13"/>
        <v>0</v>
      </c>
    </row>
    <row r="38" spans="1:32" s="13" customFormat="1" x14ac:dyDescent="0.3">
      <c r="A38" s="90"/>
      <c r="B38" s="20">
        <v>33</v>
      </c>
      <c r="C38" s="15"/>
      <c r="D38" s="15"/>
      <c r="E38" s="15"/>
      <c r="F38" s="21">
        <f t="shared" si="12"/>
        <v>0</v>
      </c>
      <c r="G38" s="21">
        <f t="shared" si="12"/>
        <v>0</v>
      </c>
      <c r="H38" s="21">
        <f t="shared" si="12"/>
        <v>0</v>
      </c>
      <c r="I38" s="92"/>
      <c r="J38" s="16">
        <v>33</v>
      </c>
      <c r="K38">
        <v>531</v>
      </c>
      <c r="L38">
        <v>386</v>
      </c>
      <c r="M38">
        <v>35</v>
      </c>
      <c r="N38" s="23">
        <f t="shared" si="9"/>
        <v>518.60533255200698</v>
      </c>
      <c r="O38" s="23">
        <f t="shared" si="9"/>
        <v>376.98994042386948</v>
      </c>
      <c r="P38" s="23">
        <f t="shared" si="9"/>
        <v>34.183025686102155</v>
      </c>
      <c r="Q38" s="94"/>
      <c r="R38" s="17">
        <v>33</v>
      </c>
      <c r="S38" s="24"/>
      <c r="T38" s="24"/>
      <c r="U38" s="24"/>
      <c r="V38" s="25">
        <f t="shared" si="10"/>
        <v>0</v>
      </c>
      <c r="W38" s="25">
        <f t="shared" si="10"/>
        <v>0</v>
      </c>
      <c r="X38" s="25">
        <f t="shared" si="10"/>
        <v>0</v>
      </c>
      <c r="Y38" s="96"/>
      <c r="Z38" s="18">
        <v>33</v>
      </c>
      <c r="AA38" s="26"/>
      <c r="AB38" s="26"/>
      <c r="AC38" s="26"/>
      <c r="AD38" s="27">
        <f t="shared" si="13"/>
        <v>0</v>
      </c>
      <c r="AE38" s="27">
        <f t="shared" si="13"/>
        <v>0</v>
      </c>
      <c r="AF38" s="28">
        <f t="shared" si="13"/>
        <v>0</v>
      </c>
    </row>
    <row r="39" spans="1:32" s="13" customFormat="1" x14ac:dyDescent="0.3">
      <c r="A39" s="90"/>
      <c r="B39" s="20">
        <v>34</v>
      </c>
      <c r="C39" s="15"/>
      <c r="D39" s="15"/>
      <c r="E39" s="15"/>
      <c r="F39" s="21">
        <f t="shared" si="12"/>
        <v>0</v>
      </c>
      <c r="G39" s="21">
        <f t="shared" si="12"/>
        <v>0</v>
      </c>
      <c r="H39" s="21">
        <f t="shared" si="12"/>
        <v>0</v>
      </c>
      <c r="I39" s="92"/>
      <c r="J39" s="16">
        <v>34</v>
      </c>
      <c r="K39">
        <v>1352</v>
      </c>
      <c r="L39">
        <v>909</v>
      </c>
      <c r="M39">
        <v>106</v>
      </c>
      <c r="N39" s="23">
        <f t="shared" si="9"/>
        <v>1320.441449360289</v>
      </c>
      <c r="O39" s="23">
        <f t="shared" si="9"/>
        <v>887.78200996191026</v>
      </c>
      <c r="P39" s="23">
        <f t="shared" si="9"/>
        <v>103.52573493505224</v>
      </c>
      <c r="Q39" s="94"/>
      <c r="R39" s="17">
        <v>34</v>
      </c>
      <c r="S39" s="24"/>
      <c r="T39" s="24"/>
      <c r="U39" s="24"/>
      <c r="V39" s="25">
        <f t="shared" si="10"/>
        <v>0</v>
      </c>
      <c r="W39" s="25">
        <f t="shared" si="10"/>
        <v>0</v>
      </c>
      <c r="X39" s="25">
        <f t="shared" si="10"/>
        <v>0</v>
      </c>
      <c r="Y39" s="96"/>
      <c r="Z39" s="18">
        <v>34</v>
      </c>
      <c r="AA39" s="26"/>
      <c r="AB39" s="26"/>
      <c r="AC39" s="26"/>
      <c r="AD39" s="27">
        <f t="shared" si="13"/>
        <v>0</v>
      </c>
      <c r="AE39" s="27">
        <f t="shared" si="13"/>
        <v>0</v>
      </c>
      <c r="AF39" s="28">
        <f t="shared" si="13"/>
        <v>0</v>
      </c>
    </row>
    <row r="40" spans="1:32" s="13" customFormat="1" x14ac:dyDescent="0.3">
      <c r="A40" s="90"/>
      <c r="B40" s="20">
        <v>35</v>
      </c>
      <c r="C40" s="15"/>
      <c r="D40" s="15"/>
      <c r="E40" s="15"/>
      <c r="F40" s="21">
        <f t="shared" si="12"/>
        <v>0</v>
      </c>
      <c r="G40" s="21">
        <f t="shared" si="12"/>
        <v>0</v>
      </c>
      <c r="H40" s="21">
        <f t="shared" si="12"/>
        <v>0</v>
      </c>
      <c r="I40" s="92"/>
      <c r="J40" s="16">
        <v>35</v>
      </c>
      <c r="K40">
        <v>612</v>
      </c>
      <c r="L40">
        <v>365</v>
      </c>
      <c r="M40">
        <v>53</v>
      </c>
      <c r="N40" s="23">
        <f t="shared" si="9"/>
        <v>597.71462056841483</v>
      </c>
      <c r="O40" s="23">
        <f t="shared" si="9"/>
        <v>356.48012501220819</v>
      </c>
      <c r="P40" s="23">
        <f t="shared" si="9"/>
        <v>51.762867467526121</v>
      </c>
      <c r="Q40" s="94"/>
      <c r="R40" s="17">
        <v>35</v>
      </c>
      <c r="S40" s="24"/>
      <c r="T40" s="24"/>
      <c r="U40" s="24"/>
      <c r="V40" s="25">
        <f t="shared" si="10"/>
        <v>0</v>
      </c>
      <c r="W40" s="25">
        <f t="shared" si="10"/>
        <v>0</v>
      </c>
      <c r="X40" s="25">
        <f t="shared" si="10"/>
        <v>0</v>
      </c>
      <c r="Y40" s="96"/>
      <c r="Z40" s="18">
        <v>35</v>
      </c>
      <c r="AA40" s="26"/>
      <c r="AB40" s="26"/>
      <c r="AC40" s="26"/>
      <c r="AD40" s="27">
        <f t="shared" si="13"/>
        <v>0</v>
      </c>
      <c r="AE40" s="27">
        <f t="shared" si="13"/>
        <v>0</v>
      </c>
      <c r="AF40" s="28">
        <f t="shared" si="13"/>
        <v>0</v>
      </c>
    </row>
    <row r="41" spans="1:32" s="13" customFormat="1" x14ac:dyDescent="0.3">
      <c r="A41" s="90"/>
      <c r="B41" s="20">
        <v>36</v>
      </c>
      <c r="C41" s="15"/>
      <c r="D41" s="15"/>
      <c r="E41" s="15"/>
      <c r="F41" s="21">
        <f t="shared" si="12"/>
        <v>0</v>
      </c>
      <c r="G41" s="21">
        <f t="shared" si="12"/>
        <v>0</v>
      </c>
      <c r="H41" s="21">
        <f t="shared" si="12"/>
        <v>0</v>
      </c>
      <c r="I41" s="92"/>
      <c r="J41" s="16">
        <v>36</v>
      </c>
      <c r="K41">
        <v>828</v>
      </c>
      <c r="L41">
        <v>608</v>
      </c>
      <c r="M41">
        <v>120</v>
      </c>
      <c r="N41" s="23">
        <f t="shared" si="9"/>
        <v>808.67272194550242</v>
      </c>
      <c r="O41" s="23">
        <f t="shared" si="9"/>
        <v>593.80798906143173</v>
      </c>
      <c r="P41" s="23">
        <f t="shared" si="9"/>
        <v>117.1989452094931</v>
      </c>
      <c r="Q41" s="94"/>
      <c r="R41" s="17">
        <v>36</v>
      </c>
      <c r="S41" s="24"/>
      <c r="T41" s="24"/>
      <c r="U41" s="24"/>
      <c r="V41" s="25">
        <f t="shared" si="10"/>
        <v>0</v>
      </c>
      <c r="W41" s="25">
        <f t="shared" si="10"/>
        <v>0</v>
      </c>
      <c r="X41" s="25">
        <f t="shared" si="10"/>
        <v>0</v>
      </c>
      <c r="Y41" s="96"/>
      <c r="Z41" s="18">
        <v>36</v>
      </c>
      <c r="AA41" s="26"/>
      <c r="AB41" s="26"/>
      <c r="AC41" s="26"/>
      <c r="AD41" s="27">
        <f t="shared" si="13"/>
        <v>0</v>
      </c>
      <c r="AE41" s="27">
        <f t="shared" si="13"/>
        <v>0</v>
      </c>
      <c r="AF41" s="28">
        <f t="shared" si="13"/>
        <v>0</v>
      </c>
    </row>
    <row r="42" spans="1:32" s="13" customFormat="1" x14ac:dyDescent="0.3">
      <c r="A42" s="90"/>
      <c r="B42" s="20">
        <v>37</v>
      </c>
      <c r="C42" s="15"/>
      <c r="D42" s="15"/>
      <c r="E42" s="15"/>
      <c r="F42" s="21">
        <f t="shared" si="12"/>
        <v>0</v>
      </c>
      <c r="G42" s="21">
        <f t="shared" si="12"/>
        <v>0</v>
      </c>
      <c r="H42" s="21">
        <f t="shared" si="12"/>
        <v>0</v>
      </c>
      <c r="I42" s="92"/>
      <c r="J42" s="16">
        <v>37</v>
      </c>
      <c r="K42">
        <v>696</v>
      </c>
      <c r="L42">
        <v>402</v>
      </c>
      <c r="M42">
        <v>70</v>
      </c>
      <c r="N42" s="23">
        <f t="shared" si="9"/>
        <v>679.75388221506</v>
      </c>
      <c r="O42" s="23">
        <f t="shared" si="9"/>
        <v>392.6164664518019</v>
      </c>
      <c r="P42" s="23">
        <f t="shared" si="9"/>
        <v>68.366051372204311</v>
      </c>
      <c r="Q42" s="94"/>
      <c r="R42" s="17">
        <v>37</v>
      </c>
      <c r="S42" s="24"/>
      <c r="T42" s="24"/>
      <c r="U42" s="24"/>
      <c r="V42" s="25">
        <f t="shared" si="10"/>
        <v>0</v>
      </c>
      <c r="W42" s="25">
        <f t="shared" si="10"/>
        <v>0</v>
      </c>
      <c r="X42" s="25">
        <f t="shared" si="10"/>
        <v>0</v>
      </c>
      <c r="Y42" s="96"/>
      <c r="Z42" s="18">
        <v>37</v>
      </c>
      <c r="AA42" s="26"/>
      <c r="AB42" s="26"/>
      <c r="AC42" s="26"/>
      <c r="AD42" s="27">
        <f t="shared" si="13"/>
        <v>0</v>
      </c>
      <c r="AE42" s="27">
        <f t="shared" si="13"/>
        <v>0</v>
      </c>
      <c r="AF42" s="28">
        <f t="shared" si="13"/>
        <v>0</v>
      </c>
    </row>
    <row r="43" spans="1:32" s="13" customFormat="1" x14ac:dyDescent="0.3">
      <c r="A43" s="90"/>
      <c r="B43" s="20">
        <v>38</v>
      </c>
      <c r="C43" s="15"/>
      <c r="D43" s="15"/>
      <c r="E43" s="15"/>
      <c r="F43" s="21">
        <f t="shared" si="12"/>
        <v>0</v>
      </c>
      <c r="G43" s="21">
        <f t="shared" si="12"/>
        <v>0</v>
      </c>
      <c r="H43" s="21">
        <f t="shared" si="12"/>
        <v>0</v>
      </c>
      <c r="I43" s="92"/>
      <c r="J43" s="16">
        <v>38</v>
      </c>
      <c r="K43">
        <v>592</v>
      </c>
      <c r="L43">
        <v>361</v>
      </c>
      <c r="M43">
        <v>75</v>
      </c>
      <c r="N43" s="23">
        <f t="shared" si="9"/>
        <v>578.18146303349931</v>
      </c>
      <c r="O43" s="23">
        <f t="shared" si="9"/>
        <v>352.57349350522509</v>
      </c>
      <c r="P43" s="23">
        <f t="shared" si="9"/>
        <v>73.24934075593319</v>
      </c>
      <c r="Q43" s="94"/>
      <c r="R43" s="17">
        <v>38</v>
      </c>
      <c r="S43" s="24"/>
      <c r="T43" s="24"/>
      <c r="U43" s="24"/>
      <c r="V43" s="25">
        <f t="shared" si="10"/>
        <v>0</v>
      </c>
      <c r="W43" s="25">
        <f t="shared" si="10"/>
        <v>0</v>
      </c>
      <c r="X43" s="25">
        <f t="shared" si="10"/>
        <v>0</v>
      </c>
      <c r="Y43" s="96"/>
      <c r="Z43" s="18">
        <v>38</v>
      </c>
      <c r="AA43" s="26"/>
      <c r="AB43" s="26"/>
      <c r="AC43" s="26"/>
      <c r="AD43" s="27">
        <f t="shared" si="13"/>
        <v>0</v>
      </c>
      <c r="AE43" s="27">
        <f t="shared" si="13"/>
        <v>0</v>
      </c>
      <c r="AF43" s="28">
        <f t="shared" si="13"/>
        <v>0</v>
      </c>
    </row>
    <row r="44" spans="1:32" s="13" customFormat="1" x14ac:dyDescent="0.3">
      <c r="A44" s="90"/>
      <c r="B44" s="20">
        <v>39</v>
      </c>
      <c r="C44" s="15"/>
      <c r="D44" s="15"/>
      <c r="E44" s="15"/>
      <c r="F44" s="21">
        <f t="shared" si="12"/>
        <v>0</v>
      </c>
      <c r="G44" s="21">
        <f t="shared" si="12"/>
        <v>0</v>
      </c>
      <c r="H44" s="21">
        <f t="shared" si="12"/>
        <v>0</v>
      </c>
      <c r="I44" s="92"/>
      <c r="J44" s="16">
        <v>39</v>
      </c>
      <c r="K44">
        <v>617</v>
      </c>
      <c r="L44">
        <v>422</v>
      </c>
      <c r="M44">
        <v>71</v>
      </c>
      <c r="N44" s="23">
        <f t="shared" si="9"/>
        <v>602.59790995214371</v>
      </c>
      <c r="O44" s="23">
        <f t="shared" si="9"/>
        <v>412.14962398671742</v>
      </c>
      <c r="P44" s="23">
        <f t="shared" si="9"/>
        <v>69.342709248950086</v>
      </c>
      <c r="Q44" s="94"/>
      <c r="R44" s="17">
        <v>39</v>
      </c>
      <c r="S44" s="24"/>
      <c r="T44" s="24"/>
      <c r="U44" s="24"/>
      <c r="V44" s="25">
        <f t="shared" si="10"/>
        <v>0</v>
      </c>
      <c r="W44" s="25">
        <f t="shared" si="10"/>
        <v>0</v>
      </c>
      <c r="X44" s="25">
        <f t="shared" si="10"/>
        <v>0</v>
      </c>
      <c r="Y44" s="96"/>
      <c r="Z44" s="18">
        <v>39</v>
      </c>
      <c r="AA44" s="26"/>
      <c r="AB44" s="26"/>
      <c r="AC44" s="26"/>
      <c r="AD44" s="27">
        <f t="shared" si="13"/>
        <v>0</v>
      </c>
      <c r="AE44" s="27">
        <f t="shared" si="13"/>
        <v>0</v>
      </c>
      <c r="AF44" s="28">
        <f t="shared" si="13"/>
        <v>0</v>
      </c>
    </row>
    <row r="45" spans="1:32" s="13" customFormat="1" x14ac:dyDescent="0.3">
      <c r="A45" s="90"/>
      <c r="B45" s="20">
        <v>40</v>
      </c>
      <c r="C45" s="15"/>
      <c r="D45" s="15"/>
      <c r="E45" s="15"/>
      <c r="F45" s="21">
        <f t="shared" si="12"/>
        <v>0</v>
      </c>
      <c r="G45" s="21">
        <f t="shared" si="12"/>
        <v>0</v>
      </c>
      <c r="H45" s="21">
        <f t="shared" si="12"/>
        <v>0</v>
      </c>
      <c r="I45" s="92"/>
      <c r="J45" s="16">
        <v>40</v>
      </c>
      <c r="K45">
        <v>25</v>
      </c>
      <c r="L45">
        <v>20</v>
      </c>
      <c r="M45">
        <v>0</v>
      </c>
      <c r="N45" s="23">
        <f t="shared" si="9"/>
        <v>24.416446918644397</v>
      </c>
      <c r="O45" s="23">
        <f t="shared" si="9"/>
        <v>19.533157534915517</v>
      </c>
      <c r="P45" s="23">
        <f t="shared" si="9"/>
        <v>0</v>
      </c>
      <c r="Q45" s="94"/>
      <c r="R45" s="17">
        <v>40</v>
      </c>
      <c r="S45" s="24"/>
      <c r="T45" s="24"/>
      <c r="U45" s="24"/>
      <c r="V45" s="25">
        <f t="shared" si="10"/>
        <v>0</v>
      </c>
      <c r="W45" s="25">
        <f t="shared" si="10"/>
        <v>0</v>
      </c>
      <c r="X45" s="25">
        <f t="shared" si="10"/>
        <v>0</v>
      </c>
      <c r="Y45" s="96"/>
      <c r="Z45" s="18">
        <v>40</v>
      </c>
      <c r="AA45" s="26"/>
      <c r="AB45" s="26"/>
      <c r="AC45" s="26"/>
      <c r="AD45" s="27">
        <f t="shared" si="13"/>
        <v>0</v>
      </c>
      <c r="AE45" s="27">
        <f t="shared" si="13"/>
        <v>0</v>
      </c>
      <c r="AF45" s="28">
        <f t="shared" si="13"/>
        <v>0</v>
      </c>
    </row>
    <row r="46" spans="1:32" s="13" customFormat="1" x14ac:dyDescent="0.3">
      <c r="A46" s="90"/>
      <c r="B46" s="20">
        <v>41</v>
      </c>
      <c r="C46" s="15"/>
      <c r="D46" s="15"/>
      <c r="E46" s="15"/>
      <c r="F46" s="21">
        <f t="shared" si="12"/>
        <v>0</v>
      </c>
      <c r="G46" s="21">
        <f t="shared" si="12"/>
        <v>0</v>
      </c>
      <c r="H46" s="21">
        <f t="shared" si="12"/>
        <v>0</v>
      </c>
      <c r="I46" s="92"/>
      <c r="J46" s="16">
        <v>41</v>
      </c>
      <c r="K46">
        <v>732</v>
      </c>
      <c r="L46">
        <v>456</v>
      </c>
      <c r="M46">
        <v>63</v>
      </c>
      <c r="N46" s="23">
        <f t="shared" si="9"/>
        <v>714.91356577790793</v>
      </c>
      <c r="O46" s="23">
        <f t="shared" si="9"/>
        <v>445.35599179607379</v>
      </c>
      <c r="P46" s="23">
        <f t="shared" si="9"/>
        <v>61.529446234983887</v>
      </c>
      <c r="Q46" s="94"/>
      <c r="R46" s="17">
        <v>41</v>
      </c>
      <c r="S46" s="24"/>
      <c r="T46" s="24"/>
      <c r="U46" s="24"/>
      <c r="V46" s="25">
        <f t="shared" si="10"/>
        <v>0</v>
      </c>
      <c r="W46" s="25">
        <f t="shared" si="10"/>
        <v>0</v>
      </c>
      <c r="X46" s="25">
        <f t="shared" si="10"/>
        <v>0</v>
      </c>
      <c r="Y46" s="96"/>
      <c r="Z46" s="18">
        <v>41</v>
      </c>
      <c r="AA46" s="26"/>
      <c r="AB46" s="26"/>
      <c r="AC46" s="26"/>
      <c r="AD46" s="27">
        <f t="shared" si="13"/>
        <v>0</v>
      </c>
      <c r="AE46" s="27">
        <f t="shared" si="13"/>
        <v>0</v>
      </c>
      <c r="AF46" s="28">
        <f t="shared" si="13"/>
        <v>0</v>
      </c>
    </row>
    <row r="47" spans="1:32" s="13" customFormat="1" x14ac:dyDescent="0.3">
      <c r="A47" s="90"/>
      <c r="B47" s="20">
        <v>42</v>
      </c>
      <c r="C47" s="15"/>
      <c r="D47" s="15"/>
      <c r="E47" s="15"/>
      <c r="F47" s="21">
        <f t="shared" si="12"/>
        <v>0</v>
      </c>
      <c r="G47" s="21">
        <f t="shared" si="12"/>
        <v>0</v>
      </c>
      <c r="H47" s="21">
        <f t="shared" si="12"/>
        <v>0</v>
      </c>
      <c r="I47" s="92"/>
      <c r="J47" s="16">
        <v>42</v>
      </c>
      <c r="K47">
        <v>721</v>
      </c>
      <c r="L47">
        <v>422</v>
      </c>
      <c r="M47">
        <v>87</v>
      </c>
      <c r="N47" s="23">
        <f t="shared" si="9"/>
        <v>704.1703291337044</v>
      </c>
      <c r="O47" s="23">
        <f t="shared" si="9"/>
        <v>412.14962398671742</v>
      </c>
      <c r="P47" s="23">
        <f t="shared" si="9"/>
        <v>84.9692352768825</v>
      </c>
      <c r="Q47" s="94"/>
      <c r="R47" s="17">
        <v>42</v>
      </c>
      <c r="S47" s="24"/>
      <c r="T47" s="24"/>
      <c r="U47" s="24"/>
      <c r="V47" s="25">
        <f t="shared" si="10"/>
        <v>0</v>
      </c>
      <c r="W47" s="25">
        <f t="shared" si="10"/>
        <v>0</v>
      </c>
      <c r="X47" s="25">
        <f t="shared" si="10"/>
        <v>0</v>
      </c>
      <c r="Y47" s="96"/>
      <c r="Z47" s="18">
        <v>42</v>
      </c>
      <c r="AA47" s="26"/>
      <c r="AB47" s="26"/>
      <c r="AC47" s="26"/>
      <c r="AD47" s="27">
        <f t="shared" si="13"/>
        <v>0</v>
      </c>
      <c r="AE47" s="27">
        <f t="shared" si="13"/>
        <v>0</v>
      </c>
      <c r="AF47" s="28">
        <f t="shared" si="13"/>
        <v>0</v>
      </c>
    </row>
    <row r="48" spans="1:32" s="13" customFormat="1" x14ac:dyDescent="0.3">
      <c r="A48" s="90"/>
      <c r="B48" s="20">
        <v>43</v>
      </c>
      <c r="C48" s="15"/>
      <c r="D48" s="15"/>
      <c r="E48" s="15"/>
      <c r="F48" s="21">
        <f t="shared" si="12"/>
        <v>0</v>
      </c>
      <c r="G48" s="21">
        <f t="shared" si="12"/>
        <v>0</v>
      </c>
      <c r="H48" s="21">
        <f t="shared" si="12"/>
        <v>0</v>
      </c>
      <c r="I48" s="92"/>
      <c r="J48" s="16">
        <v>43</v>
      </c>
      <c r="K48">
        <v>712</v>
      </c>
      <c r="L48">
        <v>424</v>
      </c>
      <c r="M48">
        <v>70</v>
      </c>
      <c r="N48" s="23">
        <f t="shared" si="9"/>
        <v>695.38040824299242</v>
      </c>
      <c r="O48" s="23">
        <f t="shared" si="9"/>
        <v>414.10293974020897</v>
      </c>
      <c r="P48" s="23">
        <f t="shared" si="9"/>
        <v>68.366051372204311</v>
      </c>
      <c r="Q48" s="94"/>
      <c r="R48" s="17">
        <v>43</v>
      </c>
      <c r="S48" s="24"/>
      <c r="T48" s="24"/>
      <c r="U48" s="24"/>
      <c r="V48" s="25">
        <f t="shared" si="10"/>
        <v>0</v>
      </c>
      <c r="W48" s="25">
        <f t="shared" si="10"/>
        <v>0</v>
      </c>
      <c r="X48" s="25">
        <f t="shared" si="10"/>
        <v>0</v>
      </c>
      <c r="Y48" s="96"/>
      <c r="Z48" s="18">
        <v>43</v>
      </c>
      <c r="AA48" s="26"/>
      <c r="AB48" s="26"/>
      <c r="AC48" s="26"/>
      <c r="AD48" s="27">
        <f t="shared" si="13"/>
        <v>0</v>
      </c>
      <c r="AE48" s="27">
        <f t="shared" si="13"/>
        <v>0</v>
      </c>
      <c r="AF48" s="28">
        <f t="shared" si="13"/>
        <v>0</v>
      </c>
    </row>
    <row r="49" spans="1:32" s="13" customFormat="1" x14ac:dyDescent="0.3">
      <c r="A49" s="90"/>
      <c r="B49" s="20">
        <v>44</v>
      </c>
      <c r="C49" s="15"/>
      <c r="D49" s="15"/>
      <c r="E49" s="15"/>
      <c r="F49" s="21">
        <f t="shared" si="12"/>
        <v>0</v>
      </c>
      <c r="G49" s="21">
        <f t="shared" si="12"/>
        <v>0</v>
      </c>
      <c r="H49" s="21">
        <f t="shared" si="12"/>
        <v>0</v>
      </c>
      <c r="I49" s="92"/>
      <c r="J49" s="16">
        <v>44</v>
      </c>
      <c r="K49">
        <v>961</v>
      </c>
      <c r="L49">
        <v>638</v>
      </c>
      <c r="M49">
        <v>190</v>
      </c>
      <c r="N49" s="23">
        <f t="shared" si="9"/>
        <v>938.56821955269061</v>
      </c>
      <c r="O49" s="23">
        <f t="shared" si="9"/>
        <v>623.107725363805</v>
      </c>
      <c r="P49" s="23">
        <f t="shared" si="9"/>
        <v>185.56499658169741</v>
      </c>
      <c r="Q49" s="94"/>
      <c r="R49" s="17">
        <v>44</v>
      </c>
      <c r="S49" s="24"/>
      <c r="T49" s="24"/>
      <c r="U49" s="24"/>
      <c r="V49" s="25">
        <f t="shared" si="10"/>
        <v>0</v>
      </c>
      <c r="W49" s="25">
        <f t="shared" si="10"/>
        <v>0</v>
      </c>
      <c r="X49" s="25">
        <f t="shared" si="10"/>
        <v>0</v>
      </c>
      <c r="Y49" s="96"/>
      <c r="Z49" s="18">
        <v>44</v>
      </c>
      <c r="AA49" s="26"/>
      <c r="AB49" s="26"/>
      <c r="AC49" s="26"/>
      <c r="AD49" s="27">
        <f t="shared" si="13"/>
        <v>0</v>
      </c>
      <c r="AE49" s="27">
        <f t="shared" si="13"/>
        <v>0</v>
      </c>
      <c r="AF49" s="28">
        <f t="shared" si="13"/>
        <v>0</v>
      </c>
    </row>
    <row r="50" spans="1:32" s="13" customFormat="1" x14ac:dyDescent="0.3">
      <c r="A50" s="90"/>
      <c r="B50" s="20">
        <v>45</v>
      </c>
      <c r="C50" s="15"/>
      <c r="D50" s="15"/>
      <c r="E50" s="15"/>
      <c r="F50" s="21">
        <f t="shared" si="12"/>
        <v>0</v>
      </c>
      <c r="G50" s="21">
        <f t="shared" si="12"/>
        <v>0</v>
      </c>
      <c r="H50" s="21">
        <f t="shared" si="12"/>
        <v>0</v>
      </c>
      <c r="I50" s="92"/>
      <c r="J50" s="16">
        <v>45</v>
      </c>
      <c r="K50">
        <v>1728</v>
      </c>
      <c r="L50">
        <v>1385</v>
      </c>
      <c r="M50">
        <v>291</v>
      </c>
      <c r="N50" s="23">
        <f t="shared" si="9"/>
        <v>1687.6648110167007</v>
      </c>
      <c r="O50" s="23">
        <f t="shared" si="9"/>
        <v>1352.6711592928996</v>
      </c>
      <c r="P50" s="23">
        <f t="shared" si="9"/>
        <v>284.20744213302078</v>
      </c>
      <c r="Q50" s="94"/>
      <c r="R50" s="17">
        <v>45</v>
      </c>
      <c r="S50" s="24"/>
      <c r="T50" s="24"/>
      <c r="U50" s="24"/>
      <c r="V50" s="25">
        <f t="shared" si="10"/>
        <v>0</v>
      </c>
      <c r="W50" s="25">
        <f t="shared" si="10"/>
        <v>0</v>
      </c>
      <c r="X50" s="25">
        <f t="shared" si="10"/>
        <v>0</v>
      </c>
      <c r="Y50" s="96"/>
      <c r="Z50" s="18">
        <v>45</v>
      </c>
      <c r="AA50" s="26"/>
      <c r="AB50" s="26"/>
      <c r="AC50" s="26"/>
      <c r="AD50" s="27">
        <f t="shared" si="13"/>
        <v>0</v>
      </c>
      <c r="AE50" s="27">
        <f t="shared" si="13"/>
        <v>0</v>
      </c>
      <c r="AF50" s="28">
        <f t="shared" si="13"/>
        <v>0</v>
      </c>
    </row>
    <row r="51" spans="1:32" s="13" customFormat="1" x14ac:dyDescent="0.3">
      <c r="A51" s="90"/>
      <c r="B51" s="20">
        <v>46</v>
      </c>
      <c r="C51" s="15"/>
      <c r="D51" s="15"/>
      <c r="E51" s="15"/>
      <c r="F51" s="21">
        <f t="shared" si="12"/>
        <v>0</v>
      </c>
      <c r="G51" s="21">
        <f t="shared" si="12"/>
        <v>0</v>
      </c>
      <c r="H51" s="21">
        <f t="shared" si="12"/>
        <v>0</v>
      </c>
      <c r="I51" s="92"/>
      <c r="J51" s="16">
        <v>46</v>
      </c>
      <c r="K51">
        <v>1996</v>
      </c>
      <c r="L51">
        <v>1535</v>
      </c>
      <c r="M51">
        <v>529</v>
      </c>
      <c r="N51" s="23">
        <f t="shared" si="9"/>
        <v>1949.4091219845689</v>
      </c>
      <c r="O51" s="23">
        <f t="shared" si="9"/>
        <v>1499.169840804766</v>
      </c>
      <c r="P51" s="23">
        <f t="shared" si="9"/>
        <v>516.65201679851543</v>
      </c>
      <c r="Q51" s="94"/>
      <c r="R51" s="17">
        <v>46</v>
      </c>
      <c r="S51" s="24"/>
      <c r="T51" s="24"/>
      <c r="U51" s="24"/>
      <c r="V51" s="25">
        <f t="shared" si="10"/>
        <v>0</v>
      </c>
      <c r="W51" s="25">
        <f t="shared" si="10"/>
        <v>0</v>
      </c>
      <c r="X51" s="25">
        <f t="shared" si="10"/>
        <v>0</v>
      </c>
      <c r="Y51" s="96"/>
      <c r="Z51" s="18">
        <v>46</v>
      </c>
      <c r="AA51" s="26"/>
      <c r="AB51" s="26"/>
      <c r="AC51" s="26"/>
      <c r="AD51" s="27">
        <f t="shared" si="13"/>
        <v>0</v>
      </c>
      <c r="AE51" s="27">
        <f t="shared" si="13"/>
        <v>0</v>
      </c>
      <c r="AF51" s="28">
        <f t="shared" si="13"/>
        <v>0</v>
      </c>
    </row>
    <row r="52" spans="1:32" s="13" customFormat="1" x14ac:dyDescent="0.3">
      <c r="A52" s="90"/>
      <c r="B52" s="20">
        <v>47</v>
      </c>
      <c r="C52" s="15"/>
      <c r="D52" s="15"/>
      <c r="E52" s="15"/>
      <c r="F52" s="21">
        <f t="shared" si="12"/>
        <v>0</v>
      </c>
      <c r="G52" s="21">
        <f t="shared" si="12"/>
        <v>0</v>
      </c>
      <c r="H52" s="21">
        <f t="shared" si="12"/>
        <v>0</v>
      </c>
      <c r="I52" s="92"/>
      <c r="J52" s="16">
        <v>47</v>
      </c>
      <c r="K52">
        <v>927</v>
      </c>
      <c r="L52">
        <v>584</v>
      </c>
      <c r="M52">
        <v>126</v>
      </c>
      <c r="N52" s="23">
        <f t="shared" si="9"/>
        <v>905.36185174333423</v>
      </c>
      <c r="O52" s="23">
        <f t="shared" si="9"/>
        <v>570.36820001953311</v>
      </c>
      <c r="P52" s="23">
        <f t="shared" si="9"/>
        <v>123.05889246996777</v>
      </c>
      <c r="Q52" s="94"/>
      <c r="R52" s="17">
        <v>47</v>
      </c>
      <c r="S52" s="24"/>
      <c r="T52" s="24"/>
      <c r="U52" s="24"/>
      <c r="V52" s="25">
        <f t="shared" si="10"/>
        <v>0</v>
      </c>
      <c r="W52" s="25">
        <f t="shared" si="10"/>
        <v>0</v>
      </c>
      <c r="X52" s="25">
        <f t="shared" si="10"/>
        <v>0</v>
      </c>
      <c r="Y52" s="96"/>
      <c r="Z52" s="18">
        <v>47</v>
      </c>
      <c r="AA52" s="26"/>
      <c r="AB52" s="26"/>
      <c r="AC52" s="26"/>
      <c r="AD52" s="27">
        <f t="shared" si="13"/>
        <v>0</v>
      </c>
      <c r="AE52" s="27">
        <f t="shared" si="13"/>
        <v>0</v>
      </c>
      <c r="AF52" s="28">
        <f t="shared" si="13"/>
        <v>0</v>
      </c>
    </row>
    <row r="53" spans="1:32" s="13" customFormat="1" x14ac:dyDescent="0.3">
      <c r="A53" s="90"/>
      <c r="B53" s="20">
        <v>48</v>
      </c>
      <c r="C53" s="15"/>
      <c r="D53" s="15"/>
      <c r="E53" s="15"/>
      <c r="F53" s="21">
        <f t="shared" si="12"/>
        <v>0</v>
      </c>
      <c r="G53" s="21">
        <f t="shared" si="12"/>
        <v>0</v>
      </c>
      <c r="H53" s="21">
        <f t="shared" si="12"/>
        <v>0</v>
      </c>
      <c r="I53" s="92"/>
      <c r="J53" s="16">
        <v>48</v>
      </c>
      <c r="K53">
        <v>1166</v>
      </c>
      <c r="L53">
        <v>803</v>
      </c>
      <c r="M53">
        <v>138</v>
      </c>
      <c r="N53" s="23">
        <f t="shared" si="9"/>
        <v>1138.7830842855747</v>
      </c>
      <c r="O53" s="23">
        <f t="shared" si="9"/>
        <v>784.25627502685802</v>
      </c>
      <c r="P53" s="23">
        <f t="shared" si="9"/>
        <v>134.77878699091707</v>
      </c>
      <c r="Q53" s="94"/>
      <c r="R53" s="17">
        <v>48</v>
      </c>
      <c r="S53" s="24"/>
      <c r="T53" s="24"/>
      <c r="U53" s="24"/>
      <c r="V53" s="25">
        <f t="shared" si="10"/>
        <v>0</v>
      </c>
      <c r="W53" s="25">
        <f t="shared" si="10"/>
        <v>0</v>
      </c>
      <c r="X53" s="25">
        <f t="shared" si="10"/>
        <v>0</v>
      </c>
      <c r="Y53" s="96"/>
      <c r="Z53" s="18">
        <v>48</v>
      </c>
      <c r="AA53" s="26"/>
      <c r="AB53" s="26"/>
      <c r="AC53" s="26"/>
      <c r="AD53" s="27">
        <f t="shared" si="13"/>
        <v>0</v>
      </c>
      <c r="AE53" s="27">
        <f t="shared" si="13"/>
        <v>0</v>
      </c>
      <c r="AF53" s="28">
        <f t="shared" si="13"/>
        <v>0</v>
      </c>
    </row>
    <row r="54" spans="1:32" s="13" customFormat="1" x14ac:dyDescent="0.3">
      <c r="A54" s="90"/>
      <c r="B54" s="20">
        <v>49</v>
      </c>
      <c r="C54" s="15"/>
      <c r="D54" s="15"/>
      <c r="E54" s="15"/>
      <c r="F54" s="21">
        <f t="shared" si="12"/>
        <v>0</v>
      </c>
      <c r="G54" s="21">
        <f t="shared" si="12"/>
        <v>0</v>
      </c>
      <c r="H54" s="21">
        <f t="shared" si="12"/>
        <v>0</v>
      </c>
      <c r="I54" s="92"/>
      <c r="J54" s="16">
        <v>49</v>
      </c>
      <c r="K54">
        <v>25</v>
      </c>
      <c r="L54">
        <v>12</v>
      </c>
      <c r="M54">
        <v>0</v>
      </c>
      <c r="N54" s="23">
        <f t="shared" si="9"/>
        <v>24.416446918644397</v>
      </c>
      <c r="O54" s="23">
        <f t="shared" si="9"/>
        <v>11.71989452094931</v>
      </c>
      <c r="P54" s="23">
        <f t="shared" si="9"/>
        <v>0</v>
      </c>
      <c r="Q54" s="94"/>
      <c r="R54" s="17">
        <v>49</v>
      </c>
      <c r="S54" s="24"/>
      <c r="T54" s="24"/>
      <c r="U54" s="24"/>
      <c r="V54" s="25">
        <f t="shared" si="10"/>
        <v>0</v>
      </c>
      <c r="W54" s="25">
        <f t="shared" si="10"/>
        <v>0</v>
      </c>
      <c r="X54" s="25">
        <f t="shared" si="10"/>
        <v>0</v>
      </c>
      <c r="Y54" s="96"/>
      <c r="Z54" s="18">
        <v>49</v>
      </c>
      <c r="AA54" s="26"/>
      <c r="AB54" s="26"/>
      <c r="AC54" s="26"/>
      <c r="AD54" s="27">
        <f t="shared" si="13"/>
        <v>0</v>
      </c>
      <c r="AE54" s="27">
        <f t="shared" si="13"/>
        <v>0</v>
      </c>
      <c r="AF54" s="28">
        <f t="shared" si="13"/>
        <v>0</v>
      </c>
    </row>
    <row r="55" spans="1:32" s="13" customFormat="1" x14ac:dyDescent="0.3">
      <c r="A55" s="90"/>
      <c r="B55" s="20">
        <v>50</v>
      </c>
      <c r="C55" s="15"/>
      <c r="D55" s="15"/>
      <c r="E55" s="15"/>
      <c r="F55" s="21">
        <f t="shared" si="12"/>
        <v>0</v>
      </c>
      <c r="G55" s="21">
        <f t="shared" si="12"/>
        <v>0</v>
      </c>
      <c r="H55" s="21">
        <f t="shared" si="12"/>
        <v>0</v>
      </c>
      <c r="I55" s="92"/>
      <c r="J55" s="16">
        <v>50</v>
      </c>
      <c r="K55">
        <v>5</v>
      </c>
      <c r="L55">
        <v>4</v>
      </c>
      <c r="M55">
        <v>0</v>
      </c>
      <c r="N55" s="23">
        <f t="shared" si="9"/>
        <v>4.8832893837288793</v>
      </c>
      <c r="O55" s="23">
        <f t="shared" si="9"/>
        <v>3.9066315069831039</v>
      </c>
      <c r="P55" s="23">
        <f t="shared" si="9"/>
        <v>0</v>
      </c>
      <c r="Q55" s="94"/>
      <c r="R55" s="17">
        <v>50</v>
      </c>
      <c r="S55" s="24"/>
      <c r="T55" s="24"/>
      <c r="U55" s="24"/>
      <c r="V55" s="25">
        <f t="shared" si="10"/>
        <v>0</v>
      </c>
      <c r="W55" s="25">
        <f t="shared" si="10"/>
        <v>0</v>
      </c>
      <c r="X55" s="25">
        <f t="shared" si="10"/>
        <v>0</v>
      </c>
      <c r="Y55" s="96"/>
      <c r="Z55" s="18">
        <v>50</v>
      </c>
      <c r="AA55" s="26"/>
      <c r="AB55" s="26"/>
      <c r="AC55" s="26"/>
      <c r="AD55" s="27">
        <f t="shared" si="13"/>
        <v>0</v>
      </c>
      <c r="AE55" s="27">
        <f t="shared" si="13"/>
        <v>0</v>
      </c>
      <c r="AF55" s="28">
        <f t="shared" si="13"/>
        <v>0</v>
      </c>
    </row>
    <row r="56" spans="1:32" s="13" customFormat="1" x14ac:dyDescent="0.3">
      <c r="A56" s="90"/>
      <c r="B56" s="20">
        <v>51</v>
      </c>
      <c r="C56" s="15"/>
      <c r="D56" s="15"/>
      <c r="E56" s="15"/>
      <c r="F56" s="21">
        <f t="shared" si="12"/>
        <v>0</v>
      </c>
      <c r="G56" s="21">
        <f t="shared" si="12"/>
        <v>0</v>
      </c>
      <c r="H56" s="21">
        <f t="shared" si="12"/>
        <v>0</v>
      </c>
      <c r="I56" s="92"/>
      <c r="J56" s="16">
        <v>51</v>
      </c>
      <c r="K56">
        <v>5</v>
      </c>
      <c r="L56">
        <v>4</v>
      </c>
      <c r="M56">
        <v>0</v>
      </c>
      <c r="N56" s="23">
        <f t="shared" si="9"/>
        <v>4.8832893837288793</v>
      </c>
      <c r="O56" s="23">
        <f t="shared" si="9"/>
        <v>3.9066315069831039</v>
      </c>
      <c r="P56" s="23">
        <f t="shared" si="9"/>
        <v>0</v>
      </c>
      <c r="Q56" s="94"/>
      <c r="R56" s="17">
        <v>51</v>
      </c>
      <c r="S56" s="24"/>
      <c r="T56" s="24"/>
      <c r="U56" s="24"/>
      <c r="V56" s="25">
        <f t="shared" si="10"/>
        <v>0</v>
      </c>
      <c r="W56" s="25">
        <f t="shared" si="10"/>
        <v>0</v>
      </c>
      <c r="X56" s="25">
        <f t="shared" si="10"/>
        <v>0</v>
      </c>
      <c r="Y56" s="96"/>
      <c r="Z56" s="18">
        <v>51</v>
      </c>
      <c r="AA56" s="26"/>
      <c r="AB56" s="26"/>
      <c r="AC56" s="26"/>
      <c r="AD56" s="27">
        <f t="shared" si="13"/>
        <v>0</v>
      </c>
      <c r="AE56" s="27">
        <f t="shared" si="13"/>
        <v>0</v>
      </c>
      <c r="AF56" s="28">
        <f t="shared" si="13"/>
        <v>0</v>
      </c>
    </row>
    <row r="57" spans="1:32" s="13" customFormat="1" x14ac:dyDescent="0.3">
      <c r="A57" s="90"/>
      <c r="B57" s="20">
        <v>52</v>
      </c>
      <c r="C57" s="15"/>
      <c r="D57" s="15"/>
      <c r="E57" s="15"/>
      <c r="F57" s="21">
        <f t="shared" si="12"/>
        <v>0</v>
      </c>
      <c r="G57" s="21">
        <f t="shared" si="12"/>
        <v>0</v>
      </c>
      <c r="H57" s="21">
        <f t="shared" si="12"/>
        <v>0</v>
      </c>
      <c r="I57" s="92"/>
      <c r="J57" s="16">
        <v>52</v>
      </c>
      <c r="K57">
        <v>7</v>
      </c>
      <c r="L57">
        <v>4</v>
      </c>
      <c r="M57">
        <v>0</v>
      </c>
      <c r="N57" s="23">
        <f t="shared" si="9"/>
        <v>6.8366051372204311</v>
      </c>
      <c r="O57" s="23">
        <f t="shared" si="9"/>
        <v>3.9066315069831039</v>
      </c>
      <c r="P57" s="23">
        <f t="shared" si="9"/>
        <v>0</v>
      </c>
      <c r="Q57" s="94"/>
      <c r="R57" s="17">
        <v>52</v>
      </c>
      <c r="S57" s="24"/>
      <c r="T57" s="24"/>
      <c r="U57" s="24"/>
      <c r="V57" s="25">
        <f t="shared" si="10"/>
        <v>0</v>
      </c>
      <c r="W57" s="25">
        <f t="shared" si="10"/>
        <v>0</v>
      </c>
      <c r="X57" s="25">
        <f t="shared" si="10"/>
        <v>0</v>
      </c>
      <c r="Y57" s="96"/>
      <c r="Z57" s="18">
        <v>52</v>
      </c>
      <c r="AA57" s="26"/>
      <c r="AB57" s="26"/>
      <c r="AC57" s="26"/>
      <c r="AD57" s="27">
        <f t="shared" si="13"/>
        <v>0</v>
      </c>
      <c r="AE57" s="27">
        <f t="shared" si="13"/>
        <v>0</v>
      </c>
      <c r="AF57" s="28">
        <f t="shared" si="13"/>
        <v>0</v>
      </c>
    </row>
    <row r="58" spans="1:32" s="13" customFormat="1" x14ac:dyDescent="0.3">
      <c r="A58" s="90"/>
      <c r="B58" s="20">
        <v>53</v>
      </c>
      <c r="C58" s="15"/>
      <c r="D58" s="15"/>
      <c r="E58" s="15"/>
      <c r="F58" s="21">
        <f t="shared" si="12"/>
        <v>0</v>
      </c>
      <c r="G58" s="21">
        <f t="shared" si="12"/>
        <v>0</v>
      </c>
      <c r="H58" s="21">
        <f t="shared" si="12"/>
        <v>0</v>
      </c>
      <c r="I58" s="92"/>
      <c r="J58" s="16">
        <v>53</v>
      </c>
      <c r="K58">
        <v>6</v>
      </c>
      <c r="L58">
        <v>4</v>
      </c>
      <c r="M58">
        <v>0</v>
      </c>
      <c r="N58" s="23">
        <f t="shared" si="9"/>
        <v>5.8599472604746552</v>
      </c>
      <c r="O58" s="23">
        <f t="shared" si="9"/>
        <v>3.9066315069831039</v>
      </c>
      <c r="P58" s="23">
        <f t="shared" si="9"/>
        <v>0</v>
      </c>
      <c r="Q58" s="94"/>
      <c r="R58" s="17">
        <v>53</v>
      </c>
      <c r="S58" s="24"/>
      <c r="T58" s="24"/>
      <c r="U58" s="24"/>
      <c r="V58" s="25">
        <f t="shared" si="10"/>
        <v>0</v>
      </c>
      <c r="W58" s="25">
        <f t="shared" si="10"/>
        <v>0</v>
      </c>
      <c r="X58" s="25">
        <f t="shared" si="10"/>
        <v>0</v>
      </c>
      <c r="Y58" s="96"/>
      <c r="Z58" s="18">
        <v>53</v>
      </c>
      <c r="AA58" s="26"/>
      <c r="AB58" s="26"/>
      <c r="AC58" s="26"/>
      <c r="AD58" s="27">
        <f t="shared" si="13"/>
        <v>0</v>
      </c>
      <c r="AE58" s="27">
        <f t="shared" si="13"/>
        <v>0</v>
      </c>
      <c r="AF58" s="28">
        <f t="shared" si="13"/>
        <v>0</v>
      </c>
    </row>
    <row r="59" spans="1:32" s="13" customFormat="1" x14ac:dyDescent="0.3">
      <c r="A59" s="90"/>
      <c r="B59" s="20">
        <v>54</v>
      </c>
      <c r="C59" s="15"/>
      <c r="D59" s="15"/>
      <c r="E59" s="15"/>
      <c r="F59" s="21">
        <f t="shared" si="12"/>
        <v>0</v>
      </c>
      <c r="G59" s="21">
        <f t="shared" si="12"/>
        <v>0</v>
      </c>
      <c r="H59" s="21">
        <f t="shared" si="12"/>
        <v>0</v>
      </c>
      <c r="I59" s="92"/>
      <c r="J59" s="16">
        <v>54</v>
      </c>
      <c r="K59">
        <v>7</v>
      </c>
      <c r="L59">
        <v>4</v>
      </c>
      <c r="M59">
        <v>0</v>
      </c>
      <c r="N59" s="23">
        <f t="shared" si="9"/>
        <v>6.8366051372204311</v>
      </c>
      <c r="O59" s="23">
        <f t="shared" si="9"/>
        <v>3.9066315069831039</v>
      </c>
      <c r="P59" s="23">
        <f t="shared" si="9"/>
        <v>0</v>
      </c>
      <c r="Q59" s="94"/>
      <c r="R59" s="17">
        <v>54</v>
      </c>
      <c r="S59" s="24"/>
      <c r="T59" s="24"/>
      <c r="U59" s="24"/>
      <c r="V59" s="25">
        <f t="shared" si="10"/>
        <v>0</v>
      </c>
      <c r="W59" s="25">
        <f t="shared" si="10"/>
        <v>0</v>
      </c>
      <c r="X59" s="25">
        <f t="shared" si="10"/>
        <v>0</v>
      </c>
      <c r="Y59" s="96"/>
      <c r="Z59" s="18">
        <v>54</v>
      </c>
      <c r="AA59" s="26"/>
      <c r="AB59" s="26"/>
      <c r="AC59" s="26"/>
      <c r="AD59" s="27">
        <f t="shared" si="13"/>
        <v>0</v>
      </c>
      <c r="AE59" s="27">
        <f t="shared" si="13"/>
        <v>0</v>
      </c>
      <c r="AF59" s="28">
        <f t="shared" si="13"/>
        <v>0</v>
      </c>
    </row>
    <row r="60" spans="1:32" s="13" customFormat="1" x14ac:dyDescent="0.3">
      <c r="A60" s="90"/>
      <c r="B60" s="20">
        <v>55</v>
      </c>
      <c r="C60" s="15"/>
      <c r="D60" s="15"/>
      <c r="E60" s="15"/>
      <c r="F60" s="21">
        <f t="shared" si="12"/>
        <v>0</v>
      </c>
      <c r="G60" s="21">
        <f t="shared" si="12"/>
        <v>0</v>
      </c>
      <c r="H60" s="21">
        <f t="shared" si="12"/>
        <v>0</v>
      </c>
      <c r="I60" s="92"/>
      <c r="J60" s="16">
        <v>55</v>
      </c>
      <c r="K60">
        <v>7</v>
      </c>
      <c r="L60">
        <v>4</v>
      </c>
      <c r="M60">
        <v>0</v>
      </c>
      <c r="N60" s="23">
        <f t="shared" si="9"/>
        <v>6.8366051372204311</v>
      </c>
      <c r="O60" s="23">
        <f t="shared" si="9"/>
        <v>3.9066315069831039</v>
      </c>
      <c r="P60" s="23">
        <f t="shared" si="9"/>
        <v>0</v>
      </c>
      <c r="Q60" s="94"/>
      <c r="R60" s="17">
        <v>55</v>
      </c>
      <c r="S60" s="24"/>
      <c r="T60" s="24"/>
      <c r="U60" s="24"/>
      <c r="V60" s="25">
        <f t="shared" si="10"/>
        <v>0</v>
      </c>
      <c r="W60" s="25">
        <f t="shared" si="10"/>
        <v>0</v>
      </c>
      <c r="X60" s="25">
        <f t="shared" si="10"/>
        <v>0</v>
      </c>
      <c r="Y60" s="96"/>
      <c r="Z60" s="18">
        <v>55</v>
      </c>
      <c r="AA60" s="26"/>
      <c r="AB60" s="26"/>
      <c r="AC60" s="26"/>
      <c r="AD60" s="27">
        <f t="shared" si="13"/>
        <v>0</v>
      </c>
      <c r="AE60" s="27">
        <f t="shared" si="13"/>
        <v>0</v>
      </c>
      <c r="AF60" s="28">
        <f t="shared" si="13"/>
        <v>0</v>
      </c>
    </row>
    <row r="61" spans="1:32" s="13" customFormat="1" x14ac:dyDescent="0.3">
      <c r="A61" s="90"/>
      <c r="B61" s="20">
        <v>56</v>
      </c>
      <c r="C61" s="15"/>
      <c r="D61" s="15"/>
      <c r="E61" s="15"/>
      <c r="F61" s="21">
        <f t="shared" si="12"/>
        <v>0</v>
      </c>
      <c r="G61" s="21">
        <f t="shared" si="12"/>
        <v>0</v>
      </c>
      <c r="H61" s="21">
        <f t="shared" si="12"/>
        <v>0</v>
      </c>
      <c r="I61" s="92"/>
      <c r="J61" s="16">
        <v>56</v>
      </c>
      <c r="K61">
        <v>6</v>
      </c>
      <c r="L61">
        <v>4</v>
      </c>
      <c r="M61">
        <v>0</v>
      </c>
      <c r="N61" s="23">
        <f t="shared" si="9"/>
        <v>5.8599472604746552</v>
      </c>
      <c r="O61" s="23">
        <f t="shared" si="9"/>
        <v>3.9066315069831039</v>
      </c>
      <c r="P61" s="23">
        <f t="shared" si="9"/>
        <v>0</v>
      </c>
      <c r="Q61" s="94"/>
      <c r="R61" s="17">
        <v>56</v>
      </c>
      <c r="S61" s="24"/>
      <c r="T61" s="24"/>
      <c r="U61" s="24"/>
      <c r="V61" s="25">
        <f t="shared" si="10"/>
        <v>0</v>
      </c>
      <c r="W61" s="25">
        <f t="shared" si="10"/>
        <v>0</v>
      </c>
      <c r="X61" s="25">
        <f t="shared" si="10"/>
        <v>0</v>
      </c>
      <c r="Y61" s="96"/>
      <c r="Z61" s="18">
        <v>56</v>
      </c>
      <c r="AA61" s="26"/>
      <c r="AB61" s="26"/>
      <c r="AC61" s="26"/>
      <c r="AD61" s="27">
        <f t="shared" si="13"/>
        <v>0</v>
      </c>
      <c r="AE61" s="27">
        <f t="shared" si="13"/>
        <v>0</v>
      </c>
      <c r="AF61" s="28">
        <f t="shared" si="13"/>
        <v>0</v>
      </c>
    </row>
    <row r="62" spans="1:32" s="13" customFormat="1" x14ac:dyDescent="0.3">
      <c r="A62" s="90"/>
      <c r="B62" s="20">
        <v>57</v>
      </c>
      <c r="C62" s="15"/>
      <c r="D62" s="15"/>
      <c r="E62" s="15"/>
      <c r="F62" s="21">
        <f t="shared" si="12"/>
        <v>0</v>
      </c>
      <c r="G62" s="21">
        <f t="shared" si="12"/>
        <v>0</v>
      </c>
      <c r="H62" s="21">
        <f t="shared" si="12"/>
        <v>0</v>
      </c>
      <c r="I62" s="92"/>
      <c r="J62" s="16">
        <v>57</v>
      </c>
      <c r="K62">
        <v>6</v>
      </c>
      <c r="L62">
        <v>4</v>
      </c>
      <c r="M62">
        <v>0</v>
      </c>
      <c r="N62" s="23">
        <f t="shared" si="9"/>
        <v>5.8599472604746552</v>
      </c>
      <c r="O62" s="23">
        <f t="shared" si="9"/>
        <v>3.9066315069831039</v>
      </c>
      <c r="P62" s="23">
        <f t="shared" si="9"/>
        <v>0</v>
      </c>
      <c r="Q62" s="94"/>
      <c r="R62" s="17">
        <v>57</v>
      </c>
      <c r="S62" s="24"/>
      <c r="T62" s="24"/>
      <c r="U62" s="24"/>
      <c r="V62" s="25">
        <f t="shared" si="10"/>
        <v>0</v>
      </c>
      <c r="W62" s="25">
        <f t="shared" si="10"/>
        <v>0</v>
      </c>
      <c r="X62" s="25">
        <f t="shared" si="10"/>
        <v>0</v>
      </c>
      <c r="Y62" s="96"/>
      <c r="Z62" s="18">
        <v>57</v>
      </c>
      <c r="AA62" s="26"/>
      <c r="AB62" s="26"/>
      <c r="AC62" s="26"/>
      <c r="AD62" s="27">
        <f t="shared" si="13"/>
        <v>0</v>
      </c>
      <c r="AE62" s="27">
        <f t="shared" si="13"/>
        <v>0</v>
      </c>
      <c r="AF62" s="28">
        <f t="shared" si="13"/>
        <v>0</v>
      </c>
    </row>
    <row r="63" spans="1:32" s="13" customFormat="1" x14ac:dyDescent="0.3">
      <c r="A63" s="90"/>
      <c r="B63" s="20">
        <v>58</v>
      </c>
      <c r="C63" s="15"/>
      <c r="D63" s="15"/>
      <c r="E63" s="15"/>
      <c r="F63" s="21">
        <f t="shared" si="12"/>
        <v>0</v>
      </c>
      <c r="G63" s="21">
        <f t="shared" si="12"/>
        <v>0</v>
      </c>
      <c r="H63" s="21">
        <f t="shared" si="12"/>
        <v>0</v>
      </c>
      <c r="I63" s="92"/>
      <c r="J63" s="16">
        <v>58</v>
      </c>
      <c r="K63">
        <v>6</v>
      </c>
      <c r="L63">
        <v>4</v>
      </c>
      <c r="M63">
        <v>0</v>
      </c>
      <c r="N63" s="23">
        <f t="shared" si="9"/>
        <v>5.8599472604746552</v>
      </c>
      <c r="O63" s="23">
        <f t="shared" si="9"/>
        <v>3.9066315069831039</v>
      </c>
      <c r="P63" s="23">
        <f t="shared" si="9"/>
        <v>0</v>
      </c>
      <c r="Q63" s="94"/>
      <c r="R63" s="17">
        <v>58</v>
      </c>
      <c r="S63" s="24"/>
      <c r="T63" s="24"/>
      <c r="U63" s="24"/>
      <c r="V63" s="25">
        <f t="shared" si="10"/>
        <v>0</v>
      </c>
      <c r="W63" s="25">
        <f t="shared" si="10"/>
        <v>0</v>
      </c>
      <c r="X63" s="25">
        <f t="shared" si="10"/>
        <v>0</v>
      </c>
      <c r="Y63" s="96"/>
      <c r="Z63" s="18">
        <v>58</v>
      </c>
      <c r="AA63" s="26"/>
      <c r="AB63" s="26"/>
      <c r="AC63" s="26"/>
      <c r="AD63" s="27">
        <f t="shared" si="13"/>
        <v>0</v>
      </c>
      <c r="AE63" s="27">
        <f t="shared" si="13"/>
        <v>0</v>
      </c>
      <c r="AF63" s="28">
        <f t="shared" si="13"/>
        <v>0</v>
      </c>
    </row>
    <row r="64" spans="1:32" s="13" customFormat="1" x14ac:dyDescent="0.3">
      <c r="A64" s="90"/>
      <c r="B64" s="20">
        <v>59</v>
      </c>
      <c r="C64" s="15"/>
      <c r="D64" s="15"/>
      <c r="E64" s="15"/>
      <c r="F64" s="21">
        <f t="shared" si="12"/>
        <v>0</v>
      </c>
      <c r="G64" s="21">
        <f t="shared" si="12"/>
        <v>0</v>
      </c>
      <c r="H64" s="21">
        <f t="shared" si="12"/>
        <v>0</v>
      </c>
      <c r="I64" s="92"/>
      <c r="J64" s="16">
        <v>59</v>
      </c>
      <c r="K64">
        <v>6</v>
      </c>
      <c r="L64">
        <v>4</v>
      </c>
      <c r="M64">
        <v>0</v>
      </c>
      <c r="N64" s="23">
        <f t="shared" si="9"/>
        <v>5.8599472604746552</v>
      </c>
      <c r="O64" s="23">
        <f t="shared" si="9"/>
        <v>3.9066315069831039</v>
      </c>
      <c r="P64" s="23">
        <f t="shared" si="9"/>
        <v>0</v>
      </c>
      <c r="Q64" s="94"/>
      <c r="R64" s="17">
        <v>59</v>
      </c>
      <c r="S64" s="24"/>
      <c r="T64" s="24"/>
      <c r="U64" s="24"/>
      <c r="V64" s="25">
        <f t="shared" si="10"/>
        <v>0</v>
      </c>
      <c r="W64" s="25">
        <f t="shared" si="10"/>
        <v>0</v>
      </c>
      <c r="X64" s="25">
        <f t="shared" si="10"/>
        <v>0</v>
      </c>
      <c r="Y64" s="96"/>
      <c r="Z64" s="18">
        <v>59</v>
      </c>
      <c r="AA64" s="26"/>
      <c r="AB64" s="26"/>
      <c r="AC64" s="26"/>
      <c r="AD64" s="27">
        <f t="shared" si="13"/>
        <v>0</v>
      </c>
      <c r="AE64" s="27">
        <f t="shared" si="13"/>
        <v>0</v>
      </c>
      <c r="AF64" s="28">
        <f t="shared" si="13"/>
        <v>0</v>
      </c>
    </row>
    <row r="65" spans="1:33" s="13" customFormat="1" x14ac:dyDescent="0.3">
      <c r="A65" s="90"/>
      <c r="B65" s="20">
        <v>60</v>
      </c>
      <c r="C65" s="15"/>
      <c r="D65" s="15"/>
      <c r="E65" s="15"/>
      <c r="F65" s="21">
        <f t="shared" si="12"/>
        <v>0</v>
      </c>
      <c r="G65" s="21">
        <f t="shared" si="12"/>
        <v>0</v>
      </c>
      <c r="H65" s="21">
        <f t="shared" si="12"/>
        <v>0</v>
      </c>
      <c r="I65" s="92"/>
      <c r="J65" s="16">
        <v>60</v>
      </c>
      <c r="K65">
        <v>7</v>
      </c>
      <c r="L65">
        <v>5</v>
      </c>
      <c r="M65">
        <v>0</v>
      </c>
      <c r="N65" s="23">
        <f t="shared" si="9"/>
        <v>6.8366051372204311</v>
      </c>
      <c r="O65" s="23">
        <f t="shared" si="9"/>
        <v>4.8832893837288793</v>
      </c>
      <c r="P65" s="23">
        <f t="shared" si="9"/>
        <v>0</v>
      </c>
      <c r="Q65" s="94"/>
      <c r="R65" s="17">
        <v>60</v>
      </c>
      <c r="S65" s="24"/>
      <c r="T65" s="24"/>
      <c r="U65" s="24"/>
      <c r="V65" s="25">
        <f t="shared" si="10"/>
        <v>0</v>
      </c>
      <c r="W65" s="25">
        <f t="shared" si="10"/>
        <v>0</v>
      </c>
      <c r="X65" s="25">
        <f t="shared" si="10"/>
        <v>0</v>
      </c>
      <c r="Y65" s="96"/>
      <c r="Z65" s="18">
        <v>60</v>
      </c>
      <c r="AA65" s="26"/>
      <c r="AB65" s="26"/>
      <c r="AC65" s="26"/>
      <c r="AD65" s="27">
        <f t="shared" si="13"/>
        <v>0</v>
      </c>
      <c r="AE65" s="27">
        <f t="shared" si="13"/>
        <v>0</v>
      </c>
      <c r="AF65" s="28">
        <f t="shared" si="13"/>
        <v>0</v>
      </c>
    </row>
    <row r="66" spans="1:33" s="13" customFormat="1" x14ac:dyDescent="0.3">
      <c r="A66" s="90"/>
      <c r="B66" s="20">
        <v>61</v>
      </c>
      <c r="C66" s="15"/>
      <c r="D66" s="15"/>
      <c r="E66" s="15"/>
      <c r="F66" s="21">
        <f t="shared" si="12"/>
        <v>0</v>
      </c>
      <c r="G66" s="21">
        <f t="shared" si="12"/>
        <v>0</v>
      </c>
      <c r="H66" s="21">
        <f t="shared" si="12"/>
        <v>0</v>
      </c>
      <c r="I66" s="92"/>
      <c r="J66" s="16">
        <v>61</v>
      </c>
      <c r="K66">
        <v>7</v>
      </c>
      <c r="L66">
        <v>5</v>
      </c>
      <c r="M66">
        <v>0</v>
      </c>
      <c r="N66" s="23">
        <f t="shared" si="9"/>
        <v>6.8366051372204311</v>
      </c>
      <c r="O66" s="23">
        <f t="shared" si="9"/>
        <v>4.8832893837288793</v>
      </c>
      <c r="P66" s="23">
        <f t="shared" si="9"/>
        <v>0</v>
      </c>
      <c r="Q66" s="94"/>
      <c r="R66" s="17">
        <v>61</v>
      </c>
      <c r="S66" s="24"/>
      <c r="T66" s="24"/>
      <c r="U66" s="24"/>
      <c r="V66" s="25">
        <f t="shared" si="10"/>
        <v>0</v>
      </c>
      <c r="W66" s="25">
        <f t="shared" si="10"/>
        <v>0</v>
      </c>
      <c r="X66" s="25">
        <f t="shared" si="10"/>
        <v>0</v>
      </c>
      <c r="Y66" s="96"/>
      <c r="Z66" s="18">
        <v>61</v>
      </c>
      <c r="AA66" s="26"/>
      <c r="AB66" s="26"/>
      <c r="AC66" s="26"/>
      <c r="AD66" s="27">
        <f t="shared" si="13"/>
        <v>0</v>
      </c>
      <c r="AE66" s="27">
        <f t="shared" si="13"/>
        <v>0</v>
      </c>
      <c r="AF66" s="28">
        <f t="shared" si="13"/>
        <v>0</v>
      </c>
    </row>
    <row r="67" spans="1:33" s="13" customFormat="1" x14ac:dyDescent="0.3">
      <c r="A67" s="90"/>
      <c r="B67" s="20">
        <v>62</v>
      </c>
      <c r="C67" s="15"/>
      <c r="D67" s="15"/>
      <c r="E67" s="15"/>
      <c r="F67" s="21">
        <f t="shared" si="12"/>
        <v>0</v>
      </c>
      <c r="G67" s="21">
        <f t="shared" si="12"/>
        <v>0</v>
      </c>
      <c r="H67" s="21">
        <f t="shared" si="12"/>
        <v>0</v>
      </c>
      <c r="I67" s="92"/>
      <c r="J67" s="16">
        <v>62</v>
      </c>
      <c r="K67">
        <v>7</v>
      </c>
      <c r="L67">
        <v>4</v>
      </c>
      <c r="M67">
        <v>0</v>
      </c>
      <c r="N67" s="23">
        <f t="shared" si="9"/>
        <v>6.8366051372204311</v>
      </c>
      <c r="O67" s="23">
        <f t="shared" si="9"/>
        <v>3.9066315069831039</v>
      </c>
      <c r="P67" s="23">
        <f t="shared" si="9"/>
        <v>0</v>
      </c>
      <c r="Q67" s="94"/>
      <c r="R67" s="17">
        <v>62</v>
      </c>
      <c r="S67" s="24"/>
      <c r="T67" s="24"/>
      <c r="U67" s="24"/>
      <c r="V67" s="25">
        <f t="shared" si="10"/>
        <v>0</v>
      </c>
      <c r="W67" s="25">
        <f t="shared" si="10"/>
        <v>0</v>
      </c>
      <c r="X67" s="25">
        <f t="shared" si="10"/>
        <v>0</v>
      </c>
      <c r="Y67" s="96"/>
      <c r="Z67" s="18">
        <v>62</v>
      </c>
      <c r="AA67" s="26"/>
      <c r="AB67" s="26"/>
      <c r="AC67" s="26"/>
      <c r="AD67" s="27">
        <f t="shared" si="13"/>
        <v>0</v>
      </c>
      <c r="AE67" s="27">
        <f t="shared" si="13"/>
        <v>0</v>
      </c>
      <c r="AF67" s="28">
        <f t="shared" si="13"/>
        <v>0</v>
      </c>
    </row>
    <row r="68" spans="1:33" s="13" customFormat="1" ht="15" thickBot="1" x14ac:dyDescent="0.35">
      <c r="A68" s="91"/>
      <c r="B68" s="29">
        <v>63</v>
      </c>
      <c r="C68" s="15"/>
      <c r="D68" s="30"/>
      <c r="E68" s="30"/>
      <c r="F68" s="31">
        <f t="shared" si="12"/>
        <v>0</v>
      </c>
      <c r="G68" s="31">
        <f t="shared" si="12"/>
        <v>0</v>
      </c>
      <c r="H68" s="31">
        <f t="shared" si="12"/>
        <v>0</v>
      </c>
      <c r="I68" s="93"/>
      <c r="J68" s="32">
        <v>63</v>
      </c>
      <c r="K68">
        <v>0</v>
      </c>
      <c r="L68">
        <v>0</v>
      </c>
      <c r="M68">
        <v>0</v>
      </c>
      <c r="N68" s="34">
        <f t="shared" si="9"/>
        <v>0</v>
      </c>
      <c r="O68" s="34">
        <f t="shared" si="9"/>
        <v>0</v>
      </c>
      <c r="P68" s="34">
        <f t="shared" si="9"/>
        <v>0</v>
      </c>
      <c r="Q68" s="95"/>
      <c r="R68" s="35">
        <v>63</v>
      </c>
      <c r="S68" s="36"/>
      <c r="T68" s="36"/>
      <c r="U68" s="36"/>
      <c r="V68" s="37">
        <f t="shared" si="10"/>
        <v>0</v>
      </c>
      <c r="W68" s="37">
        <f t="shared" si="10"/>
        <v>0</v>
      </c>
      <c r="X68" s="37">
        <f t="shared" si="10"/>
        <v>0</v>
      </c>
      <c r="Y68" s="97"/>
      <c r="Z68" s="38">
        <v>63</v>
      </c>
      <c r="AA68" s="39"/>
      <c r="AB68" s="39"/>
      <c r="AC68" s="39"/>
      <c r="AD68" s="40">
        <f t="shared" si="13"/>
        <v>0</v>
      </c>
      <c r="AE68" s="40">
        <f t="shared" si="13"/>
        <v>0</v>
      </c>
      <c r="AF68" s="41">
        <f t="shared" si="13"/>
        <v>0</v>
      </c>
    </row>
    <row r="69" spans="1:33" s="13" customFormat="1" ht="15" thickBot="1" x14ac:dyDescent="0.35">
      <c r="A69" s="42" t="s">
        <v>28</v>
      </c>
      <c r="B69" s="43"/>
      <c r="C69" s="44">
        <f>SUM(C5:C68)</f>
        <v>0</v>
      </c>
      <c r="D69" s="44">
        <f>SUM(D5:D68)</f>
        <v>0</v>
      </c>
      <c r="E69" s="44">
        <f>SUM(E5:E68)</f>
        <v>0</v>
      </c>
      <c r="F69" s="45">
        <f>(SUM(F5:F36)+SUM(F38:F68))/31</f>
        <v>0</v>
      </c>
      <c r="G69" s="45">
        <f t="shared" ref="G69:H69" si="14">(SUM(G5:G36)+SUM(G38:G68))/31</f>
        <v>0</v>
      </c>
      <c r="H69" s="45">
        <f t="shared" si="14"/>
        <v>0</v>
      </c>
      <c r="I69" s="46" t="s">
        <v>28</v>
      </c>
      <c r="J69" s="47"/>
      <c r="K69" s="47">
        <f>SUM(K5:K68)</f>
        <v>47961</v>
      </c>
      <c r="L69" s="47">
        <f>SUM(L5:L68)</f>
        <v>32940</v>
      </c>
      <c r="M69" s="47">
        <f>SUM(M5:M68)</f>
        <v>5206</v>
      </c>
      <c r="N69" s="48">
        <f>(SUM(N5:N36)+SUM(N38:N68))/31</f>
        <v>1485.9692069222995</v>
      </c>
      <c r="O69" s="48">
        <f t="shared" ref="O69:P69" si="15">(SUM(O5:O36)+SUM(O38:O68))/31</f>
        <v>1022.8128376952131</v>
      </c>
      <c r="P69" s="48">
        <f t="shared" si="15"/>
        <v>163.07036032374631</v>
      </c>
      <c r="Q69" s="49" t="s">
        <v>28</v>
      </c>
      <c r="R69" s="50"/>
      <c r="S69" s="51">
        <f>SUM(S5:S68)</f>
        <v>0</v>
      </c>
      <c r="T69" s="51">
        <f>SUM(T5:T68)</f>
        <v>0</v>
      </c>
      <c r="U69" s="51">
        <f>SUM(U5:U68)</f>
        <v>0</v>
      </c>
      <c r="V69" s="52">
        <f>(SUM(V5:V36)+SUM(V38:V68))/31</f>
        <v>0</v>
      </c>
      <c r="W69" s="52">
        <f t="shared" ref="W69:X69" si="16">(SUM(W5:W36)+SUM(W38:W68))/31</f>
        <v>0</v>
      </c>
      <c r="X69" s="52">
        <f t="shared" si="16"/>
        <v>0</v>
      </c>
      <c r="Y69" s="53" t="s">
        <v>28</v>
      </c>
      <c r="Z69" s="54"/>
      <c r="AA69" s="55">
        <f>SUM(AA5:AA68)</f>
        <v>0</v>
      </c>
      <c r="AB69" s="55">
        <f>SUM(AB5:AB68)</f>
        <v>0</v>
      </c>
      <c r="AC69" s="55">
        <f>SUM(AC5:AC68)</f>
        <v>0</v>
      </c>
      <c r="AD69" s="56">
        <f>(SUM(AD5:AD36)+SUM(AD38:AD68))/31</f>
        <v>0</v>
      </c>
      <c r="AE69" s="56">
        <f t="shared" ref="AE69:AF69" si="17">(SUM(AE5:AE36)+SUM(AE38:AE68))/31</f>
        <v>0</v>
      </c>
      <c r="AF69" s="58">
        <f t="shared" si="17"/>
        <v>0</v>
      </c>
    </row>
    <row r="70" spans="1:33" s="13" customFormat="1" ht="36.6" x14ac:dyDescent="0.7">
      <c r="A70" s="106" t="s">
        <v>60</v>
      </c>
      <c r="B70" s="107"/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8"/>
      <c r="AG70" s="13">
        <v>6700</v>
      </c>
    </row>
    <row r="71" spans="1:33" x14ac:dyDescent="0.3">
      <c r="A71" s="104"/>
      <c r="B71" s="105"/>
      <c r="C71" s="105"/>
      <c r="D71" s="3" t="s">
        <v>14</v>
      </c>
      <c r="E71" s="4">
        <v>2427</v>
      </c>
      <c r="F71" s="4" t="s">
        <v>15</v>
      </c>
      <c r="G71" s="3">
        <v>1E-4</v>
      </c>
      <c r="H71" s="105"/>
      <c r="I71" s="105"/>
      <c r="J71" s="105"/>
      <c r="K71" s="105"/>
      <c r="L71" s="5" t="s">
        <v>14</v>
      </c>
      <c r="M71" s="6">
        <v>10132</v>
      </c>
      <c r="N71" s="6" t="s">
        <v>15</v>
      </c>
      <c r="O71" s="5">
        <v>1E-4</v>
      </c>
      <c r="P71" s="105"/>
      <c r="Q71" s="105"/>
      <c r="R71" s="105"/>
      <c r="S71" s="105"/>
      <c r="T71" s="7" t="s">
        <v>14</v>
      </c>
      <c r="U71" s="8">
        <v>1393</v>
      </c>
      <c r="V71" s="8" t="s">
        <v>15</v>
      </c>
      <c r="W71" s="7">
        <v>1E-4</v>
      </c>
      <c r="X71" s="59"/>
      <c r="Y71" s="59"/>
      <c r="Z71" s="59"/>
      <c r="AA71" s="59"/>
      <c r="AB71" s="10" t="s">
        <v>14</v>
      </c>
      <c r="AC71" s="11">
        <v>1305</v>
      </c>
      <c r="AD71" s="11" t="s">
        <v>15</v>
      </c>
      <c r="AE71" s="10">
        <v>1E-4</v>
      </c>
      <c r="AF71" s="12"/>
    </row>
    <row r="72" spans="1:33" x14ac:dyDescent="0.3">
      <c r="A72" s="90" t="s">
        <v>16</v>
      </c>
      <c r="B72" s="15" t="s">
        <v>17</v>
      </c>
      <c r="C72" s="15" t="s">
        <v>18</v>
      </c>
      <c r="D72" s="15" t="s">
        <v>19</v>
      </c>
      <c r="E72" s="15" t="s">
        <v>20</v>
      </c>
      <c r="F72" s="15" t="s">
        <v>21</v>
      </c>
      <c r="G72" s="15" t="s">
        <v>22</v>
      </c>
      <c r="H72" s="15" t="s">
        <v>23</v>
      </c>
      <c r="I72" s="92" t="s">
        <v>24</v>
      </c>
      <c r="J72" s="16" t="s">
        <v>17</v>
      </c>
      <c r="K72" s="16" t="s">
        <v>18</v>
      </c>
      <c r="L72" s="16" t="s">
        <v>19</v>
      </c>
      <c r="M72" s="16" t="s">
        <v>20</v>
      </c>
      <c r="N72" s="16" t="s">
        <v>21</v>
      </c>
      <c r="O72" s="16" t="s">
        <v>22</v>
      </c>
      <c r="P72" s="16" t="s">
        <v>23</v>
      </c>
      <c r="Q72" s="94" t="s">
        <v>25</v>
      </c>
      <c r="R72" s="17" t="s">
        <v>26</v>
      </c>
      <c r="S72" s="17" t="s">
        <v>18</v>
      </c>
      <c r="T72" s="17" t="s">
        <v>19</v>
      </c>
      <c r="U72" s="17" t="s">
        <v>20</v>
      </c>
      <c r="V72" s="17" t="s">
        <v>21</v>
      </c>
      <c r="W72" s="17" t="s">
        <v>22</v>
      </c>
      <c r="X72" s="17" t="s">
        <v>23</v>
      </c>
      <c r="Y72" s="96" t="s">
        <v>27</v>
      </c>
      <c r="Z72" s="18" t="s">
        <v>26</v>
      </c>
      <c r="AA72" s="18" t="s">
        <v>18</v>
      </c>
      <c r="AB72" s="18" t="s">
        <v>19</v>
      </c>
      <c r="AC72" s="18" t="s">
        <v>20</v>
      </c>
      <c r="AD72" s="18" t="s">
        <v>21</v>
      </c>
      <c r="AE72" s="18" t="s">
        <v>22</v>
      </c>
      <c r="AF72" s="19" t="s">
        <v>23</v>
      </c>
    </row>
    <row r="73" spans="1:33" x14ac:dyDescent="0.3">
      <c r="A73" s="90"/>
      <c r="B73" s="20">
        <v>0</v>
      </c>
      <c r="C73" s="20"/>
      <c r="D73" s="20"/>
      <c r="E73" s="20"/>
      <c r="F73" s="21">
        <f>C73/($E$71*$G$71)</f>
        <v>0</v>
      </c>
      <c r="G73" s="21">
        <f t="shared" ref="G73:H88" si="18">D73/($E$71*$G$71)</f>
        <v>0</v>
      </c>
      <c r="H73" s="21">
        <f t="shared" si="18"/>
        <v>0</v>
      </c>
      <c r="I73" s="92"/>
      <c r="J73" s="16">
        <v>0</v>
      </c>
      <c r="K73">
        <v>754</v>
      </c>
      <c r="L73">
        <v>530</v>
      </c>
      <c r="M73">
        <v>115</v>
      </c>
      <c r="N73" s="23">
        <f>K73/($M$71*$O$71)</f>
        <v>744.1768653770232</v>
      </c>
      <c r="O73" s="23">
        <f t="shared" ref="O73:P88" si="19">L73/($M$71*$O$71)</f>
        <v>523.09514409790756</v>
      </c>
      <c r="P73" s="23">
        <f t="shared" si="19"/>
        <v>113.50177654954598</v>
      </c>
      <c r="Q73" s="94"/>
      <c r="R73" s="17">
        <v>0</v>
      </c>
      <c r="S73" s="24"/>
      <c r="T73" s="24"/>
      <c r="U73" s="24"/>
      <c r="V73" s="25">
        <f>S73/($U$71*$W$71)</f>
        <v>0</v>
      </c>
      <c r="W73" s="25">
        <f t="shared" ref="W73:X88" si="20">T73/($U$71*$W$71)</f>
        <v>0</v>
      </c>
      <c r="X73" s="25">
        <f t="shared" si="20"/>
        <v>0</v>
      </c>
      <c r="Y73" s="96"/>
      <c r="Z73" s="18">
        <v>0</v>
      </c>
      <c r="AA73" s="26"/>
      <c r="AB73" s="26"/>
      <c r="AC73" s="26"/>
      <c r="AD73" s="27">
        <f>AA73/($AC$71*$AE$71)</f>
        <v>0</v>
      </c>
      <c r="AE73" s="27">
        <f t="shared" ref="AE73:AF88" si="21">AB73/($AC$71*$AE$71)</f>
        <v>0</v>
      </c>
      <c r="AF73" s="27">
        <f t="shared" si="21"/>
        <v>0</v>
      </c>
    </row>
    <row r="74" spans="1:33" x14ac:dyDescent="0.3">
      <c r="A74" s="90"/>
      <c r="B74" s="20">
        <v>1</v>
      </c>
      <c r="C74" s="20"/>
      <c r="D74" s="20"/>
      <c r="E74" s="20"/>
      <c r="F74" s="21">
        <f t="shared" ref="F74:H136" si="22">C74/($E$71*$G$71)</f>
        <v>0</v>
      </c>
      <c r="G74" s="21">
        <f t="shared" si="18"/>
        <v>0</v>
      </c>
      <c r="H74" s="21">
        <f t="shared" si="18"/>
        <v>0</v>
      </c>
      <c r="I74" s="92"/>
      <c r="J74" s="16">
        <v>1</v>
      </c>
      <c r="K74">
        <v>733</v>
      </c>
      <c r="L74">
        <v>527</v>
      </c>
      <c r="M74">
        <v>127</v>
      </c>
      <c r="N74" s="23">
        <f t="shared" ref="N74:P136" si="23">K74/($M$71*$O$71)</f>
        <v>723.45045400710615</v>
      </c>
      <c r="O74" s="23">
        <f t="shared" si="19"/>
        <v>520.13422818791946</v>
      </c>
      <c r="P74" s="23">
        <f t="shared" si="19"/>
        <v>125.3454401894986</v>
      </c>
      <c r="Q74" s="94"/>
      <c r="R74" s="17">
        <v>1</v>
      </c>
      <c r="S74" s="24"/>
      <c r="T74" s="24"/>
      <c r="U74" s="24"/>
      <c r="V74" s="25">
        <f t="shared" ref="V74:X136" si="24">S74/($U$71*$W$71)</f>
        <v>0</v>
      </c>
      <c r="W74" s="25">
        <f t="shared" si="20"/>
        <v>0</v>
      </c>
      <c r="X74" s="25">
        <f t="shared" si="20"/>
        <v>0</v>
      </c>
      <c r="Y74" s="96"/>
      <c r="Z74" s="18">
        <v>1</v>
      </c>
      <c r="AA74" s="26"/>
      <c r="AB74" s="26"/>
      <c r="AC74" s="26"/>
      <c r="AD74" s="27">
        <f t="shared" ref="AD74:AF136" si="25">AA74/($AC$71*$AE$71)</f>
        <v>0</v>
      </c>
      <c r="AE74" s="27">
        <f t="shared" si="21"/>
        <v>0</v>
      </c>
      <c r="AF74" s="27">
        <f t="shared" si="21"/>
        <v>0</v>
      </c>
    </row>
    <row r="75" spans="1:33" x14ac:dyDescent="0.3">
      <c r="A75" s="90"/>
      <c r="B75" s="20">
        <v>2</v>
      </c>
      <c r="C75" s="20"/>
      <c r="D75" s="20"/>
      <c r="E75" s="20"/>
      <c r="F75" s="21">
        <f t="shared" si="22"/>
        <v>0</v>
      </c>
      <c r="G75" s="21">
        <f t="shared" si="18"/>
        <v>0</v>
      </c>
      <c r="H75" s="21">
        <f t="shared" si="18"/>
        <v>0</v>
      </c>
      <c r="I75" s="92"/>
      <c r="J75" s="16">
        <v>2</v>
      </c>
      <c r="K75">
        <v>681</v>
      </c>
      <c r="L75">
        <v>505</v>
      </c>
      <c r="M75">
        <v>62</v>
      </c>
      <c r="N75" s="23">
        <f t="shared" si="23"/>
        <v>672.12791156731146</v>
      </c>
      <c r="O75" s="23">
        <f t="shared" si="19"/>
        <v>498.42084484800625</v>
      </c>
      <c r="P75" s="23">
        <f t="shared" si="19"/>
        <v>61.192262139755222</v>
      </c>
      <c r="Q75" s="94"/>
      <c r="R75" s="17">
        <v>2</v>
      </c>
      <c r="S75" s="24"/>
      <c r="T75" s="24"/>
      <c r="U75" s="24"/>
      <c r="V75" s="25">
        <f t="shared" si="24"/>
        <v>0</v>
      </c>
      <c r="W75" s="25">
        <f t="shared" si="20"/>
        <v>0</v>
      </c>
      <c r="X75" s="25">
        <f t="shared" si="20"/>
        <v>0</v>
      </c>
      <c r="Y75" s="96"/>
      <c r="Z75" s="18">
        <v>2</v>
      </c>
      <c r="AA75" s="26"/>
      <c r="AB75" s="26"/>
      <c r="AC75" s="26"/>
      <c r="AD75" s="27">
        <f t="shared" si="25"/>
        <v>0</v>
      </c>
      <c r="AE75" s="27">
        <f t="shared" si="21"/>
        <v>0</v>
      </c>
      <c r="AF75" s="27">
        <f t="shared" si="21"/>
        <v>0</v>
      </c>
    </row>
    <row r="76" spans="1:33" x14ac:dyDescent="0.3">
      <c r="A76" s="90"/>
      <c r="B76" s="20">
        <v>3</v>
      </c>
      <c r="C76" s="20"/>
      <c r="D76" s="20"/>
      <c r="E76" s="20"/>
      <c r="F76" s="21">
        <f t="shared" si="22"/>
        <v>0</v>
      </c>
      <c r="G76" s="21">
        <f t="shared" si="18"/>
        <v>0</v>
      </c>
      <c r="H76" s="21">
        <f t="shared" si="18"/>
        <v>0</v>
      </c>
      <c r="I76" s="92"/>
      <c r="J76" s="16">
        <v>3</v>
      </c>
      <c r="K76">
        <v>784</v>
      </c>
      <c r="L76">
        <v>603</v>
      </c>
      <c r="M76">
        <v>80</v>
      </c>
      <c r="N76" s="23">
        <f t="shared" si="23"/>
        <v>773.7860244769048</v>
      </c>
      <c r="O76" s="23">
        <f t="shared" si="19"/>
        <v>595.14409790761931</v>
      </c>
      <c r="P76" s="23">
        <f t="shared" si="19"/>
        <v>78.957757599684157</v>
      </c>
      <c r="Q76" s="94"/>
      <c r="R76" s="17">
        <v>3</v>
      </c>
      <c r="S76" s="24"/>
      <c r="T76" s="24"/>
      <c r="U76" s="24"/>
      <c r="V76" s="25">
        <f t="shared" si="24"/>
        <v>0</v>
      </c>
      <c r="W76" s="25">
        <f t="shared" si="20"/>
        <v>0</v>
      </c>
      <c r="X76" s="25">
        <f t="shared" si="20"/>
        <v>0</v>
      </c>
      <c r="Y76" s="96"/>
      <c r="Z76" s="18">
        <v>3</v>
      </c>
      <c r="AA76" s="26"/>
      <c r="AB76" s="26"/>
      <c r="AC76" s="26"/>
      <c r="AD76" s="27">
        <f t="shared" si="25"/>
        <v>0</v>
      </c>
      <c r="AE76" s="27">
        <f t="shared" si="21"/>
        <v>0</v>
      </c>
      <c r="AF76" s="27">
        <f t="shared" si="21"/>
        <v>0</v>
      </c>
    </row>
    <row r="77" spans="1:33" x14ac:dyDescent="0.3">
      <c r="A77" s="90"/>
      <c r="B77" s="20">
        <v>4</v>
      </c>
      <c r="C77" s="20"/>
      <c r="D77" s="20"/>
      <c r="E77" s="20"/>
      <c r="F77" s="21">
        <f t="shared" si="22"/>
        <v>0</v>
      </c>
      <c r="G77" s="21">
        <f t="shared" si="18"/>
        <v>0</v>
      </c>
      <c r="H77" s="21">
        <f t="shared" si="18"/>
        <v>0</v>
      </c>
      <c r="I77" s="92"/>
      <c r="J77" s="16">
        <v>4</v>
      </c>
      <c r="K77">
        <v>1289</v>
      </c>
      <c r="L77">
        <v>1005</v>
      </c>
      <c r="M77">
        <v>285</v>
      </c>
      <c r="N77" s="23">
        <f t="shared" si="23"/>
        <v>1272.2068693249109</v>
      </c>
      <c r="O77" s="23">
        <f t="shared" si="19"/>
        <v>991.90682984603222</v>
      </c>
      <c r="P77" s="23">
        <f t="shared" si="19"/>
        <v>281.28701144887481</v>
      </c>
      <c r="Q77" s="94"/>
      <c r="R77" s="17">
        <v>4</v>
      </c>
      <c r="S77" s="24"/>
      <c r="T77" s="24"/>
      <c r="U77" s="24"/>
      <c r="V77" s="25">
        <f t="shared" si="24"/>
        <v>0</v>
      </c>
      <c r="W77" s="25">
        <f t="shared" si="20"/>
        <v>0</v>
      </c>
      <c r="X77" s="25">
        <f t="shared" si="20"/>
        <v>0</v>
      </c>
      <c r="Y77" s="96"/>
      <c r="Z77" s="18">
        <v>4</v>
      </c>
      <c r="AA77" s="26"/>
      <c r="AB77" s="26"/>
      <c r="AC77" s="26"/>
      <c r="AD77" s="27">
        <f t="shared" si="25"/>
        <v>0</v>
      </c>
      <c r="AE77" s="27">
        <f t="shared" si="21"/>
        <v>0</v>
      </c>
      <c r="AF77" s="27">
        <f t="shared" si="21"/>
        <v>0</v>
      </c>
    </row>
    <row r="78" spans="1:33" x14ac:dyDescent="0.3">
      <c r="A78" s="90"/>
      <c r="B78" s="20">
        <v>5</v>
      </c>
      <c r="C78" s="20"/>
      <c r="D78" s="20"/>
      <c r="E78" s="20"/>
      <c r="F78" s="21">
        <f t="shared" si="22"/>
        <v>0</v>
      </c>
      <c r="G78" s="21">
        <f t="shared" si="18"/>
        <v>0</v>
      </c>
      <c r="H78" s="21">
        <f t="shared" si="18"/>
        <v>0</v>
      </c>
      <c r="I78" s="92"/>
      <c r="J78" s="16">
        <v>5</v>
      </c>
      <c r="K78">
        <v>1303</v>
      </c>
      <c r="L78">
        <v>875</v>
      </c>
      <c r="M78">
        <v>122</v>
      </c>
      <c r="N78" s="23">
        <f t="shared" si="23"/>
        <v>1286.0244769048559</v>
      </c>
      <c r="O78" s="23">
        <f t="shared" si="19"/>
        <v>863.6004737465455</v>
      </c>
      <c r="P78" s="23">
        <f t="shared" si="19"/>
        <v>120.41058033951835</v>
      </c>
      <c r="Q78" s="94"/>
      <c r="R78" s="17">
        <v>5</v>
      </c>
      <c r="S78" s="24"/>
      <c r="T78" s="24"/>
      <c r="U78" s="24"/>
      <c r="V78" s="25">
        <f t="shared" si="24"/>
        <v>0</v>
      </c>
      <c r="W78" s="25">
        <f t="shared" si="20"/>
        <v>0</v>
      </c>
      <c r="X78" s="25">
        <f t="shared" si="20"/>
        <v>0</v>
      </c>
      <c r="Y78" s="96"/>
      <c r="Z78" s="18">
        <v>5</v>
      </c>
      <c r="AA78" s="26"/>
      <c r="AB78" s="26"/>
      <c r="AC78" s="26"/>
      <c r="AD78" s="27">
        <f t="shared" si="25"/>
        <v>0</v>
      </c>
      <c r="AE78" s="27">
        <f t="shared" si="21"/>
        <v>0</v>
      </c>
      <c r="AF78" s="27">
        <f t="shared" si="21"/>
        <v>0</v>
      </c>
    </row>
    <row r="79" spans="1:33" x14ac:dyDescent="0.3">
      <c r="A79" s="90"/>
      <c r="B79" s="20">
        <v>6</v>
      </c>
      <c r="C79" s="20"/>
      <c r="D79" s="20"/>
      <c r="E79" s="20"/>
      <c r="F79" s="21">
        <f t="shared" si="22"/>
        <v>0</v>
      </c>
      <c r="G79" s="21">
        <f t="shared" si="18"/>
        <v>0</v>
      </c>
      <c r="H79" s="21">
        <f t="shared" si="18"/>
        <v>0</v>
      </c>
      <c r="I79" s="92"/>
      <c r="J79" s="16">
        <v>6</v>
      </c>
      <c r="K79">
        <v>1148</v>
      </c>
      <c r="L79">
        <v>787</v>
      </c>
      <c r="M79">
        <v>80</v>
      </c>
      <c r="N79" s="23">
        <f t="shared" si="23"/>
        <v>1133.0438215554677</v>
      </c>
      <c r="O79" s="23">
        <f t="shared" si="19"/>
        <v>776.7469403868929</v>
      </c>
      <c r="P79" s="23">
        <f t="shared" si="19"/>
        <v>78.957757599684157</v>
      </c>
      <c r="Q79" s="94"/>
      <c r="R79" s="17">
        <v>6</v>
      </c>
      <c r="S79" s="24"/>
      <c r="T79" s="24"/>
      <c r="U79" s="24"/>
      <c r="V79" s="25">
        <f t="shared" si="24"/>
        <v>0</v>
      </c>
      <c r="W79" s="25">
        <f t="shared" si="20"/>
        <v>0</v>
      </c>
      <c r="X79" s="25">
        <f t="shared" si="20"/>
        <v>0</v>
      </c>
      <c r="Y79" s="96"/>
      <c r="Z79" s="18">
        <v>6</v>
      </c>
      <c r="AA79" s="26"/>
      <c r="AB79" s="26"/>
      <c r="AC79" s="26"/>
      <c r="AD79" s="27">
        <f t="shared" si="25"/>
        <v>0</v>
      </c>
      <c r="AE79" s="27">
        <f t="shared" si="21"/>
        <v>0</v>
      </c>
      <c r="AF79" s="27">
        <f t="shared" si="21"/>
        <v>0</v>
      </c>
    </row>
    <row r="80" spans="1:33" x14ac:dyDescent="0.3">
      <c r="A80" s="90"/>
      <c r="B80" s="20">
        <v>7</v>
      </c>
      <c r="C80" s="20"/>
      <c r="D80" s="20"/>
      <c r="E80" s="20"/>
      <c r="F80" s="21">
        <f t="shared" si="22"/>
        <v>0</v>
      </c>
      <c r="G80" s="21">
        <f t="shared" si="18"/>
        <v>0</v>
      </c>
      <c r="H80" s="21">
        <f t="shared" si="18"/>
        <v>0</v>
      </c>
      <c r="I80" s="92"/>
      <c r="J80" s="16">
        <v>7</v>
      </c>
      <c r="K80">
        <v>1067</v>
      </c>
      <c r="L80">
        <v>707</v>
      </c>
      <c r="M80">
        <v>56</v>
      </c>
      <c r="N80" s="23">
        <f t="shared" si="23"/>
        <v>1053.0990919857875</v>
      </c>
      <c r="O80" s="23">
        <f t="shared" si="19"/>
        <v>697.7891827872088</v>
      </c>
      <c r="P80" s="23">
        <f t="shared" si="19"/>
        <v>55.27043031977891</v>
      </c>
      <c r="Q80" s="94"/>
      <c r="R80" s="17">
        <v>7</v>
      </c>
      <c r="S80" s="24"/>
      <c r="T80" s="24"/>
      <c r="U80" s="24"/>
      <c r="V80" s="25">
        <f t="shared" si="24"/>
        <v>0</v>
      </c>
      <c r="W80" s="25">
        <f t="shared" si="20"/>
        <v>0</v>
      </c>
      <c r="X80" s="25">
        <f t="shared" si="20"/>
        <v>0</v>
      </c>
      <c r="Y80" s="96"/>
      <c r="Z80" s="18">
        <v>7</v>
      </c>
      <c r="AA80" s="26"/>
      <c r="AB80" s="26"/>
      <c r="AC80" s="26"/>
      <c r="AD80" s="27">
        <f t="shared" si="25"/>
        <v>0</v>
      </c>
      <c r="AE80" s="27">
        <f t="shared" si="21"/>
        <v>0</v>
      </c>
      <c r="AF80" s="27">
        <f t="shared" si="21"/>
        <v>0</v>
      </c>
    </row>
    <row r="81" spans="1:32" x14ac:dyDescent="0.3">
      <c r="A81" s="90"/>
      <c r="B81" s="20">
        <v>8</v>
      </c>
      <c r="C81" s="20"/>
      <c r="D81" s="20"/>
      <c r="E81" s="20"/>
      <c r="F81" s="21">
        <f t="shared" si="22"/>
        <v>0</v>
      </c>
      <c r="G81" s="21">
        <f t="shared" si="18"/>
        <v>0</v>
      </c>
      <c r="H81" s="21">
        <f t="shared" si="18"/>
        <v>0</v>
      </c>
      <c r="I81" s="92"/>
      <c r="J81" s="16">
        <v>8</v>
      </c>
      <c r="K81">
        <v>4</v>
      </c>
      <c r="L81">
        <v>2</v>
      </c>
      <c r="M81">
        <v>0</v>
      </c>
      <c r="N81" s="23">
        <f t="shared" si="23"/>
        <v>3.9478878799842079</v>
      </c>
      <c r="O81" s="23">
        <f t="shared" si="19"/>
        <v>1.9739439399921039</v>
      </c>
      <c r="P81" s="23">
        <f t="shared" si="19"/>
        <v>0</v>
      </c>
      <c r="Q81" s="94"/>
      <c r="R81" s="17">
        <v>8</v>
      </c>
      <c r="S81" s="24"/>
      <c r="T81" s="24"/>
      <c r="U81" s="24"/>
      <c r="V81" s="25">
        <f t="shared" si="24"/>
        <v>0</v>
      </c>
      <c r="W81" s="25">
        <f t="shared" si="20"/>
        <v>0</v>
      </c>
      <c r="X81" s="25">
        <f t="shared" si="20"/>
        <v>0</v>
      </c>
      <c r="Y81" s="96"/>
      <c r="Z81" s="18">
        <v>8</v>
      </c>
      <c r="AA81" s="26"/>
      <c r="AB81" s="26"/>
      <c r="AC81" s="26"/>
      <c r="AD81" s="27">
        <f t="shared" si="25"/>
        <v>0</v>
      </c>
      <c r="AE81" s="27">
        <f t="shared" si="21"/>
        <v>0</v>
      </c>
      <c r="AF81" s="27">
        <f t="shared" si="21"/>
        <v>0</v>
      </c>
    </row>
    <row r="82" spans="1:32" x14ac:dyDescent="0.3">
      <c r="A82" s="90"/>
      <c r="B82" s="20">
        <v>9</v>
      </c>
      <c r="C82" s="20"/>
      <c r="D82" s="20"/>
      <c r="E82" s="20"/>
      <c r="F82" s="21">
        <f t="shared" si="22"/>
        <v>0</v>
      </c>
      <c r="G82" s="21">
        <f t="shared" si="18"/>
        <v>0</v>
      </c>
      <c r="H82" s="21">
        <f t="shared" si="18"/>
        <v>0</v>
      </c>
      <c r="I82" s="92"/>
      <c r="J82" s="16">
        <v>9</v>
      </c>
      <c r="K82">
        <v>778</v>
      </c>
      <c r="L82">
        <v>513</v>
      </c>
      <c r="M82">
        <v>55</v>
      </c>
      <c r="N82" s="23">
        <f t="shared" si="23"/>
        <v>767.86419265692848</v>
      </c>
      <c r="O82" s="23">
        <f t="shared" si="19"/>
        <v>506.3166206079747</v>
      </c>
      <c r="P82" s="23">
        <f t="shared" si="19"/>
        <v>54.283458349782862</v>
      </c>
      <c r="Q82" s="94"/>
      <c r="R82" s="17">
        <v>9</v>
      </c>
      <c r="S82" s="24"/>
      <c r="T82" s="24"/>
      <c r="U82" s="24"/>
      <c r="V82" s="25">
        <f t="shared" si="24"/>
        <v>0</v>
      </c>
      <c r="W82" s="25">
        <f t="shared" si="20"/>
        <v>0</v>
      </c>
      <c r="X82" s="25">
        <f t="shared" si="20"/>
        <v>0</v>
      </c>
      <c r="Y82" s="96"/>
      <c r="Z82" s="18">
        <v>9</v>
      </c>
      <c r="AA82" s="26"/>
      <c r="AB82" s="26"/>
      <c r="AC82" s="26"/>
      <c r="AD82" s="27">
        <f t="shared" si="25"/>
        <v>0</v>
      </c>
      <c r="AE82" s="27">
        <f t="shared" si="21"/>
        <v>0</v>
      </c>
      <c r="AF82" s="27">
        <f t="shared" si="21"/>
        <v>0</v>
      </c>
    </row>
    <row r="83" spans="1:32" x14ac:dyDescent="0.3">
      <c r="A83" s="90"/>
      <c r="B83" s="20">
        <v>10</v>
      </c>
      <c r="C83" s="20"/>
      <c r="D83" s="20"/>
      <c r="E83" s="20"/>
      <c r="F83" s="21">
        <f t="shared" si="22"/>
        <v>0</v>
      </c>
      <c r="G83" s="21">
        <f t="shared" si="18"/>
        <v>0</v>
      </c>
      <c r="H83" s="21">
        <f t="shared" si="18"/>
        <v>0</v>
      </c>
      <c r="I83" s="92"/>
      <c r="J83" s="16">
        <v>10</v>
      </c>
      <c r="K83">
        <v>803</v>
      </c>
      <c r="L83">
        <v>511</v>
      </c>
      <c r="M83">
        <v>46</v>
      </c>
      <c r="N83" s="23">
        <f t="shared" si="23"/>
        <v>792.53849190682979</v>
      </c>
      <c r="O83" s="23">
        <f t="shared" si="19"/>
        <v>504.34267666798257</v>
      </c>
      <c r="P83" s="23">
        <f t="shared" si="19"/>
        <v>45.400710619818391</v>
      </c>
      <c r="Q83" s="94"/>
      <c r="R83" s="17">
        <v>10</v>
      </c>
      <c r="S83" s="24"/>
      <c r="T83" s="24"/>
      <c r="U83" s="24"/>
      <c r="V83" s="25">
        <f t="shared" si="24"/>
        <v>0</v>
      </c>
      <c r="W83" s="25">
        <f t="shared" si="20"/>
        <v>0</v>
      </c>
      <c r="X83" s="25">
        <f t="shared" si="20"/>
        <v>0</v>
      </c>
      <c r="Y83" s="96"/>
      <c r="Z83" s="18">
        <v>10</v>
      </c>
      <c r="AA83" s="26"/>
      <c r="AB83" s="26"/>
      <c r="AC83" s="26"/>
      <c r="AD83" s="27">
        <f t="shared" si="25"/>
        <v>0</v>
      </c>
      <c r="AE83" s="27">
        <f t="shared" si="21"/>
        <v>0</v>
      </c>
      <c r="AF83" s="27">
        <f t="shared" si="21"/>
        <v>0</v>
      </c>
    </row>
    <row r="84" spans="1:32" x14ac:dyDescent="0.3">
      <c r="A84" s="90"/>
      <c r="B84" s="20">
        <v>11</v>
      </c>
      <c r="C84" s="20"/>
      <c r="D84" s="20"/>
      <c r="E84" s="20"/>
      <c r="F84" s="21">
        <f t="shared" si="22"/>
        <v>0</v>
      </c>
      <c r="G84" s="21">
        <f t="shared" si="18"/>
        <v>0</v>
      </c>
      <c r="H84" s="21">
        <f t="shared" si="18"/>
        <v>0</v>
      </c>
      <c r="I84" s="92"/>
      <c r="J84" s="16">
        <v>11</v>
      </c>
      <c r="K84">
        <v>1205</v>
      </c>
      <c r="L84">
        <v>870</v>
      </c>
      <c r="M84">
        <v>77</v>
      </c>
      <c r="N84" s="23">
        <f t="shared" si="23"/>
        <v>1189.3012238452427</v>
      </c>
      <c r="O84" s="23">
        <f t="shared" si="19"/>
        <v>858.66561389656522</v>
      </c>
      <c r="P84" s="23">
        <f t="shared" si="19"/>
        <v>75.996841689696012</v>
      </c>
      <c r="Q84" s="94"/>
      <c r="R84" s="17">
        <v>11</v>
      </c>
      <c r="S84" s="24"/>
      <c r="T84" s="24"/>
      <c r="U84" s="24"/>
      <c r="V84" s="25">
        <f t="shared" si="24"/>
        <v>0</v>
      </c>
      <c r="W84" s="25">
        <f t="shared" si="20"/>
        <v>0</v>
      </c>
      <c r="X84" s="25">
        <f t="shared" si="20"/>
        <v>0</v>
      </c>
      <c r="Y84" s="96"/>
      <c r="Z84" s="18">
        <v>11</v>
      </c>
      <c r="AA84" s="26"/>
      <c r="AB84" s="26"/>
      <c r="AC84" s="26"/>
      <c r="AD84" s="27">
        <f t="shared" si="25"/>
        <v>0</v>
      </c>
      <c r="AE84" s="27">
        <f t="shared" si="21"/>
        <v>0</v>
      </c>
      <c r="AF84" s="27">
        <f t="shared" si="21"/>
        <v>0</v>
      </c>
    </row>
    <row r="85" spans="1:32" x14ac:dyDescent="0.3">
      <c r="A85" s="90"/>
      <c r="B85" s="20">
        <v>12</v>
      </c>
      <c r="C85" s="20"/>
      <c r="D85" s="20"/>
      <c r="E85" s="20"/>
      <c r="F85" s="21">
        <f t="shared" si="22"/>
        <v>0</v>
      </c>
      <c r="G85" s="21">
        <f t="shared" si="18"/>
        <v>0</v>
      </c>
      <c r="H85" s="21">
        <f t="shared" si="18"/>
        <v>0</v>
      </c>
      <c r="I85" s="92"/>
      <c r="J85" s="16">
        <v>12</v>
      </c>
      <c r="K85">
        <v>1260</v>
      </c>
      <c r="L85">
        <v>912</v>
      </c>
      <c r="M85">
        <v>57</v>
      </c>
      <c r="N85" s="23">
        <f t="shared" si="23"/>
        <v>1243.5846821950256</v>
      </c>
      <c r="O85" s="23">
        <f t="shared" si="19"/>
        <v>900.11843663639945</v>
      </c>
      <c r="P85" s="23">
        <f t="shared" si="19"/>
        <v>56.257402289774966</v>
      </c>
      <c r="Q85" s="94"/>
      <c r="R85" s="17">
        <v>12</v>
      </c>
      <c r="S85" s="24"/>
      <c r="T85" s="24"/>
      <c r="U85" s="24"/>
      <c r="V85" s="25">
        <f t="shared" si="24"/>
        <v>0</v>
      </c>
      <c r="W85" s="25">
        <f t="shared" si="20"/>
        <v>0</v>
      </c>
      <c r="X85" s="25">
        <f t="shared" si="20"/>
        <v>0</v>
      </c>
      <c r="Y85" s="96"/>
      <c r="Z85" s="18">
        <v>12</v>
      </c>
      <c r="AA85" s="26"/>
      <c r="AB85" s="26"/>
      <c r="AC85" s="26"/>
      <c r="AD85" s="27">
        <f t="shared" si="25"/>
        <v>0</v>
      </c>
      <c r="AE85" s="27">
        <f t="shared" si="21"/>
        <v>0</v>
      </c>
      <c r="AF85" s="27">
        <f t="shared" si="21"/>
        <v>0</v>
      </c>
    </row>
    <row r="86" spans="1:32" x14ac:dyDescent="0.3">
      <c r="A86" s="90"/>
      <c r="B86" s="20">
        <v>13</v>
      </c>
      <c r="C86" s="20"/>
      <c r="D86" s="20"/>
      <c r="E86" s="20"/>
      <c r="F86" s="21">
        <f t="shared" si="22"/>
        <v>0</v>
      </c>
      <c r="G86" s="21">
        <f t="shared" si="18"/>
        <v>0</v>
      </c>
      <c r="H86" s="21">
        <f t="shared" si="18"/>
        <v>0</v>
      </c>
      <c r="I86" s="92"/>
      <c r="J86" s="16">
        <v>13</v>
      </c>
      <c r="K86">
        <v>1304</v>
      </c>
      <c r="L86">
        <v>959</v>
      </c>
      <c r="M86">
        <v>71</v>
      </c>
      <c r="N86" s="23">
        <f t="shared" si="23"/>
        <v>1287.0114488748518</v>
      </c>
      <c r="O86" s="23">
        <f t="shared" si="19"/>
        <v>946.50611922621385</v>
      </c>
      <c r="P86" s="23">
        <f t="shared" si="19"/>
        <v>70.075009869719693</v>
      </c>
      <c r="Q86" s="94"/>
      <c r="R86" s="17">
        <v>13</v>
      </c>
      <c r="S86" s="24"/>
      <c r="T86" s="24"/>
      <c r="U86" s="24"/>
      <c r="V86" s="25">
        <f t="shared" si="24"/>
        <v>0</v>
      </c>
      <c r="W86" s="25">
        <f t="shared" si="20"/>
        <v>0</v>
      </c>
      <c r="X86" s="25">
        <f t="shared" si="20"/>
        <v>0</v>
      </c>
      <c r="Y86" s="96"/>
      <c r="Z86" s="18">
        <v>13</v>
      </c>
      <c r="AA86" s="26"/>
      <c r="AB86" s="26"/>
      <c r="AC86" s="26"/>
      <c r="AD86" s="27">
        <f t="shared" si="25"/>
        <v>0</v>
      </c>
      <c r="AE86" s="27">
        <f t="shared" si="21"/>
        <v>0</v>
      </c>
      <c r="AF86" s="27">
        <f t="shared" si="21"/>
        <v>0</v>
      </c>
    </row>
    <row r="87" spans="1:32" x14ac:dyDescent="0.3">
      <c r="A87" s="90"/>
      <c r="B87" s="20">
        <v>14</v>
      </c>
      <c r="C87" s="20"/>
      <c r="D87" s="20"/>
      <c r="E87" s="20"/>
      <c r="F87" s="21">
        <f t="shared" si="22"/>
        <v>0</v>
      </c>
      <c r="G87" s="21">
        <f t="shared" si="18"/>
        <v>0</v>
      </c>
      <c r="H87" s="21">
        <f t="shared" si="18"/>
        <v>0</v>
      </c>
      <c r="I87" s="92"/>
      <c r="J87" s="16">
        <v>14</v>
      </c>
      <c r="K87">
        <v>0</v>
      </c>
      <c r="L87">
        <v>0</v>
      </c>
      <c r="M87">
        <v>0</v>
      </c>
      <c r="N87" s="23">
        <f t="shared" si="23"/>
        <v>0</v>
      </c>
      <c r="O87" s="23">
        <f t="shared" si="19"/>
        <v>0</v>
      </c>
      <c r="P87" s="23">
        <f t="shared" si="19"/>
        <v>0</v>
      </c>
      <c r="Q87" s="94"/>
      <c r="R87" s="17">
        <v>14</v>
      </c>
      <c r="S87" s="24"/>
      <c r="T87" s="24"/>
      <c r="U87" s="24"/>
      <c r="V87" s="25">
        <f t="shared" si="24"/>
        <v>0</v>
      </c>
      <c r="W87" s="25">
        <f t="shared" si="20"/>
        <v>0</v>
      </c>
      <c r="X87" s="25">
        <f t="shared" si="20"/>
        <v>0</v>
      </c>
      <c r="Y87" s="96"/>
      <c r="Z87" s="18">
        <v>14</v>
      </c>
      <c r="AA87" s="26"/>
      <c r="AB87" s="26"/>
      <c r="AC87" s="26"/>
      <c r="AD87" s="27">
        <f t="shared" si="25"/>
        <v>0</v>
      </c>
      <c r="AE87" s="27">
        <f t="shared" si="21"/>
        <v>0</v>
      </c>
      <c r="AF87" s="27">
        <f t="shared" si="21"/>
        <v>0</v>
      </c>
    </row>
    <row r="88" spans="1:32" x14ac:dyDescent="0.3">
      <c r="A88" s="90"/>
      <c r="B88" s="20">
        <v>15</v>
      </c>
      <c r="C88" s="20"/>
      <c r="D88" s="20"/>
      <c r="E88" s="20"/>
      <c r="F88" s="21">
        <f t="shared" si="22"/>
        <v>0</v>
      </c>
      <c r="G88" s="21">
        <f t="shared" si="18"/>
        <v>0</v>
      </c>
      <c r="H88" s="21">
        <f t="shared" si="18"/>
        <v>0</v>
      </c>
      <c r="I88" s="92"/>
      <c r="J88" s="16">
        <v>15</v>
      </c>
      <c r="K88">
        <v>2140</v>
      </c>
      <c r="L88">
        <v>1514</v>
      </c>
      <c r="M88">
        <v>112</v>
      </c>
      <c r="N88" s="23">
        <f t="shared" si="23"/>
        <v>2112.1200157915514</v>
      </c>
      <c r="O88" s="23">
        <f t="shared" si="19"/>
        <v>1494.2755625740228</v>
      </c>
      <c r="P88" s="23">
        <f t="shared" si="19"/>
        <v>110.54086063955782</v>
      </c>
      <c r="Q88" s="94"/>
      <c r="R88" s="17">
        <v>15</v>
      </c>
      <c r="S88" s="24"/>
      <c r="T88" s="24"/>
      <c r="U88" s="24"/>
      <c r="V88" s="25">
        <f t="shared" si="24"/>
        <v>0</v>
      </c>
      <c r="W88" s="25">
        <f t="shared" si="20"/>
        <v>0</v>
      </c>
      <c r="X88" s="25">
        <f t="shared" si="20"/>
        <v>0</v>
      </c>
      <c r="Y88" s="96"/>
      <c r="Z88" s="18">
        <v>15</v>
      </c>
      <c r="AA88" s="26"/>
      <c r="AB88" s="26"/>
      <c r="AC88" s="26"/>
      <c r="AD88" s="27">
        <f t="shared" si="25"/>
        <v>0</v>
      </c>
      <c r="AE88" s="27">
        <f t="shared" si="21"/>
        <v>0</v>
      </c>
      <c r="AF88" s="27">
        <f t="shared" si="21"/>
        <v>0</v>
      </c>
    </row>
    <row r="89" spans="1:32" x14ac:dyDescent="0.3">
      <c r="A89" s="90"/>
      <c r="B89" s="20">
        <v>16</v>
      </c>
      <c r="C89" s="20"/>
      <c r="D89" s="20"/>
      <c r="E89" s="20"/>
      <c r="F89" s="21">
        <f t="shared" si="22"/>
        <v>0</v>
      </c>
      <c r="G89" s="21">
        <f t="shared" si="22"/>
        <v>0</v>
      </c>
      <c r="H89" s="21">
        <f t="shared" si="22"/>
        <v>0</v>
      </c>
      <c r="I89" s="92"/>
      <c r="J89" s="16">
        <v>16</v>
      </c>
      <c r="K89">
        <v>2762</v>
      </c>
      <c r="L89">
        <v>1744</v>
      </c>
      <c r="M89">
        <v>141</v>
      </c>
      <c r="N89" s="23">
        <f t="shared" si="23"/>
        <v>2726.0165811290958</v>
      </c>
      <c r="O89" s="23">
        <f t="shared" si="23"/>
        <v>1721.2791156731148</v>
      </c>
      <c r="P89" s="23">
        <f t="shared" si="23"/>
        <v>139.16304776944332</v>
      </c>
      <c r="Q89" s="94"/>
      <c r="R89" s="17">
        <v>16</v>
      </c>
      <c r="S89" s="24"/>
      <c r="T89" s="24"/>
      <c r="U89" s="24"/>
      <c r="V89" s="25">
        <f t="shared" si="24"/>
        <v>0</v>
      </c>
      <c r="W89" s="25">
        <f t="shared" si="24"/>
        <v>0</v>
      </c>
      <c r="X89" s="25">
        <f t="shared" si="24"/>
        <v>0</v>
      </c>
      <c r="Y89" s="96"/>
      <c r="Z89" s="18">
        <v>16</v>
      </c>
      <c r="AA89" s="26"/>
      <c r="AB89" s="26"/>
      <c r="AC89" s="26"/>
      <c r="AD89" s="27">
        <f t="shared" si="25"/>
        <v>0</v>
      </c>
      <c r="AE89" s="27">
        <f t="shared" si="25"/>
        <v>0</v>
      </c>
      <c r="AF89" s="27">
        <f t="shared" si="25"/>
        <v>0</v>
      </c>
    </row>
    <row r="90" spans="1:32" x14ac:dyDescent="0.3">
      <c r="A90" s="90"/>
      <c r="B90" s="20">
        <v>17</v>
      </c>
      <c r="C90" s="20"/>
      <c r="D90" s="20"/>
      <c r="E90" s="20"/>
      <c r="F90" s="21">
        <f t="shared" si="22"/>
        <v>0</v>
      </c>
      <c r="G90" s="21">
        <f t="shared" si="22"/>
        <v>0</v>
      </c>
      <c r="H90" s="21">
        <f t="shared" si="22"/>
        <v>0</v>
      </c>
      <c r="I90" s="92"/>
      <c r="J90" s="16">
        <v>17</v>
      </c>
      <c r="K90">
        <v>2</v>
      </c>
      <c r="L90">
        <v>1</v>
      </c>
      <c r="M90">
        <v>0</v>
      </c>
      <c r="N90" s="23">
        <f t="shared" si="23"/>
        <v>1.9739439399921039</v>
      </c>
      <c r="O90" s="23">
        <f t="shared" si="23"/>
        <v>0.98697196999605197</v>
      </c>
      <c r="P90" s="23">
        <f t="shared" si="23"/>
        <v>0</v>
      </c>
      <c r="Q90" s="94"/>
      <c r="R90" s="17">
        <v>17</v>
      </c>
      <c r="S90" s="24"/>
      <c r="T90" s="24"/>
      <c r="U90" s="24"/>
      <c r="V90" s="25">
        <f t="shared" si="24"/>
        <v>0</v>
      </c>
      <c r="W90" s="25">
        <f t="shared" si="24"/>
        <v>0</v>
      </c>
      <c r="X90" s="25">
        <f t="shared" si="24"/>
        <v>0</v>
      </c>
      <c r="Y90" s="96"/>
      <c r="Z90" s="18">
        <v>17</v>
      </c>
      <c r="AA90" s="26"/>
      <c r="AB90" s="26"/>
      <c r="AC90" s="26"/>
      <c r="AD90" s="27">
        <f t="shared" si="25"/>
        <v>0</v>
      </c>
      <c r="AE90" s="27">
        <f t="shared" si="25"/>
        <v>0</v>
      </c>
      <c r="AF90" s="27">
        <f t="shared" si="25"/>
        <v>0</v>
      </c>
    </row>
    <row r="91" spans="1:32" x14ac:dyDescent="0.3">
      <c r="A91" s="90"/>
      <c r="B91" s="20">
        <v>18</v>
      </c>
      <c r="C91" s="20"/>
      <c r="D91" s="20"/>
      <c r="E91" s="20"/>
      <c r="F91" s="21">
        <f t="shared" si="22"/>
        <v>0</v>
      </c>
      <c r="G91" s="21">
        <f t="shared" si="22"/>
        <v>0</v>
      </c>
      <c r="H91" s="21">
        <f t="shared" si="22"/>
        <v>0</v>
      </c>
      <c r="I91" s="92"/>
      <c r="J91" s="16">
        <v>18</v>
      </c>
      <c r="K91">
        <v>0</v>
      </c>
      <c r="L91">
        <v>0</v>
      </c>
      <c r="M91">
        <v>0</v>
      </c>
      <c r="N91" s="23">
        <f t="shared" si="23"/>
        <v>0</v>
      </c>
      <c r="O91" s="23">
        <f t="shared" si="23"/>
        <v>0</v>
      </c>
      <c r="P91" s="23">
        <f t="shared" si="23"/>
        <v>0</v>
      </c>
      <c r="Q91" s="94"/>
      <c r="R91" s="17">
        <v>18</v>
      </c>
      <c r="S91" s="24"/>
      <c r="T91" s="24"/>
      <c r="U91" s="24"/>
      <c r="V91" s="25">
        <f t="shared" si="24"/>
        <v>0</v>
      </c>
      <c r="W91" s="25">
        <f t="shared" si="24"/>
        <v>0</v>
      </c>
      <c r="X91" s="25">
        <f t="shared" si="24"/>
        <v>0</v>
      </c>
      <c r="Y91" s="96"/>
      <c r="Z91" s="18">
        <v>18</v>
      </c>
      <c r="AA91" s="26"/>
      <c r="AB91" s="26"/>
      <c r="AC91" s="26"/>
      <c r="AD91" s="27">
        <f t="shared" si="25"/>
        <v>0</v>
      </c>
      <c r="AE91" s="27">
        <f t="shared" si="25"/>
        <v>0</v>
      </c>
      <c r="AF91" s="27">
        <f t="shared" si="25"/>
        <v>0</v>
      </c>
    </row>
    <row r="92" spans="1:32" x14ac:dyDescent="0.3">
      <c r="A92" s="90"/>
      <c r="B92" s="20">
        <v>19</v>
      </c>
      <c r="C92" s="20"/>
      <c r="D92" s="20"/>
      <c r="E92" s="20"/>
      <c r="F92" s="21">
        <f t="shared" si="22"/>
        <v>0</v>
      </c>
      <c r="G92" s="21">
        <f t="shared" si="22"/>
        <v>0</v>
      </c>
      <c r="H92" s="21">
        <f t="shared" si="22"/>
        <v>0</v>
      </c>
      <c r="I92" s="92"/>
      <c r="J92" s="16">
        <v>19</v>
      </c>
      <c r="K92">
        <v>0</v>
      </c>
      <c r="L92">
        <v>0</v>
      </c>
      <c r="M92">
        <v>0</v>
      </c>
      <c r="N92" s="23">
        <f t="shared" si="23"/>
        <v>0</v>
      </c>
      <c r="O92" s="23">
        <f t="shared" si="23"/>
        <v>0</v>
      </c>
      <c r="P92" s="23">
        <f t="shared" si="23"/>
        <v>0</v>
      </c>
      <c r="Q92" s="94"/>
      <c r="R92" s="17">
        <v>19</v>
      </c>
      <c r="S92" s="24"/>
      <c r="T92" s="24"/>
      <c r="U92" s="24"/>
      <c r="V92" s="25">
        <f t="shared" si="24"/>
        <v>0</v>
      </c>
      <c r="W92" s="25">
        <f t="shared" si="24"/>
        <v>0</v>
      </c>
      <c r="X92" s="25">
        <f t="shared" si="24"/>
        <v>0</v>
      </c>
      <c r="Y92" s="96"/>
      <c r="Z92" s="18">
        <v>19</v>
      </c>
      <c r="AA92" s="26"/>
      <c r="AB92" s="26"/>
      <c r="AC92" s="26"/>
      <c r="AD92" s="27">
        <f t="shared" si="25"/>
        <v>0</v>
      </c>
      <c r="AE92" s="27">
        <f t="shared" si="25"/>
        <v>0</v>
      </c>
      <c r="AF92" s="27">
        <f t="shared" si="25"/>
        <v>0</v>
      </c>
    </row>
    <row r="93" spans="1:32" x14ac:dyDescent="0.3">
      <c r="A93" s="90"/>
      <c r="B93" s="20">
        <v>20</v>
      </c>
      <c r="C93" s="20"/>
      <c r="D93" s="20"/>
      <c r="E93" s="20"/>
      <c r="F93" s="21">
        <f t="shared" si="22"/>
        <v>0</v>
      </c>
      <c r="G93" s="21">
        <f t="shared" si="22"/>
        <v>0</v>
      </c>
      <c r="H93" s="21">
        <f t="shared" si="22"/>
        <v>0</v>
      </c>
      <c r="I93" s="92"/>
      <c r="J93" s="16">
        <v>20</v>
      </c>
      <c r="K93">
        <v>0</v>
      </c>
      <c r="L93">
        <v>0</v>
      </c>
      <c r="M93">
        <v>0</v>
      </c>
      <c r="N93" s="23">
        <f t="shared" si="23"/>
        <v>0</v>
      </c>
      <c r="O93" s="23">
        <f t="shared" si="23"/>
        <v>0</v>
      </c>
      <c r="P93" s="23">
        <f t="shared" si="23"/>
        <v>0</v>
      </c>
      <c r="Q93" s="94"/>
      <c r="R93" s="17">
        <v>20</v>
      </c>
      <c r="S93" s="24"/>
      <c r="T93" s="24"/>
      <c r="U93" s="24"/>
      <c r="V93" s="25">
        <f t="shared" si="24"/>
        <v>0</v>
      </c>
      <c r="W93" s="25">
        <f t="shared" si="24"/>
        <v>0</v>
      </c>
      <c r="X93" s="25">
        <f t="shared" si="24"/>
        <v>0</v>
      </c>
      <c r="Y93" s="96"/>
      <c r="Z93" s="18">
        <v>20</v>
      </c>
      <c r="AA93" s="26"/>
      <c r="AB93" s="26"/>
      <c r="AC93" s="26"/>
      <c r="AD93" s="27">
        <f t="shared" si="25"/>
        <v>0</v>
      </c>
      <c r="AE93" s="27">
        <f t="shared" si="25"/>
        <v>0</v>
      </c>
      <c r="AF93" s="27">
        <f t="shared" si="25"/>
        <v>0</v>
      </c>
    </row>
    <row r="94" spans="1:32" x14ac:dyDescent="0.3">
      <c r="A94" s="90"/>
      <c r="B94" s="20">
        <v>21</v>
      </c>
      <c r="C94" s="20"/>
      <c r="D94" s="20"/>
      <c r="E94" s="20"/>
      <c r="F94" s="21">
        <f t="shared" si="22"/>
        <v>0</v>
      </c>
      <c r="G94" s="21">
        <f t="shared" si="22"/>
        <v>0</v>
      </c>
      <c r="H94" s="21">
        <f t="shared" si="22"/>
        <v>0</v>
      </c>
      <c r="I94" s="92"/>
      <c r="J94" s="16">
        <v>21</v>
      </c>
      <c r="K94">
        <v>0</v>
      </c>
      <c r="L94">
        <v>0</v>
      </c>
      <c r="M94">
        <v>0</v>
      </c>
      <c r="N94" s="23">
        <f t="shared" si="23"/>
        <v>0</v>
      </c>
      <c r="O94" s="23">
        <f t="shared" si="23"/>
        <v>0</v>
      </c>
      <c r="P94" s="23">
        <f t="shared" si="23"/>
        <v>0</v>
      </c>
      <c r="Q94" s="94"/>
      <c r="R94" s="17">
        <v>21</v>
      </c>
      <c r="S94" s="24"/>
      <c r="T94" s="24"/>
      <c r="U94" s="24"/>
      <c r="V94" s="25">
        <f t="shared" si="24"/>
        <v>0</v>
      </c>
      <c r="W94" s="25">
        <f t="shared" si="24"/>
        <v>0</v>
      </c>
      <c r="X94" s="25">
        <f t="shared" si="24"/>
        <v>0</v>
      </c>
      <c r="Y94" s="96"/>
      <c r="Z94" s="18">
        <v>21</v>
      </c>
      <c r="AA94" s="26"/>
      <c r="AB94" s="26"/>
      <c r="AC94" s="26"/>
      <c r="AD94" s="27">
        <f t="shared" si="25"/>
        <v>0</v>
      </c>
      <c r="AE94" s="27">
        <f t="shared" si="25"/>
        <v>0</v>
      </c>
      <c r="AF94" s="27">
        <f t="shared" si="25"/>
        <v>0</v>
      </c>
    </row>
    <row r="95" spans="1:32" x14ac:dyDescent="0.3">
      <c r="A95" s="90"/>
      <c r="B95" s="20">
        <v>22</v>
      </c>
      <c r="C95" s="20"/>
      <c r="D95" s="20"/>
      <c r="E95" s="20"/>
      <c r="F95" s="21">
        <f t="shared" si="22"/>
        <v>0</v>
      </c>
      <c r="G95" s="21">
        <f t="shared" si="22"/>
        <v>0</v>
      </c>
      <c r="H95" s="21">
        <f t="shared" si="22"/>
        <v>0</v>
      </c>
      <c r="I95" s="92"/>
      <c r="J95" s="16">
        <v>22</v>
      </c>
      <c r="K95">
        <v>0</v>
      </c>
      <c r="L95">
        <v>0</v>
      </c>
      <c r="M95">
        <v>0</v>
      </c>
      <c r="N95" s="23">
        <f t="shared" si="23"/>
        <v>0</v>
      </c>
      <c r="O95" s="23">
        <f t="shared" si="23"/>
        <v>0</v>
      </c>
      <c r="P95" s="23">
        <f t="shared" si="23"/>
        <v>0</v>
      </c>
      <c r="Q95" s="94"/>
      <c r="R95" s="17">
        <v>22</v>
      </c>
      <c r="S95" s="24"/>
      <c r="T95" s="24"/>
      <c r="U95" s="24"/>
      <c r="V95" s="25">
        <f t="shared" si="24"/>
        <v>0</v>
      </c>
      <c r="W95" s="25">
        <f t="shared" si="24"/>
        <v>0</v>
      </c>
      <c r="X95" s="25">
        <f t="shared" si="24"/>
        <v>0</v>
      </c>
      <c r="Y95" s="96"/>
      <c r="Z95" s="18">
        <v>22</v>
      </c>
      <c r="AA95" s="26"/>
      <c r="AB95" s="26"/>
      <c r="AC95" s="26"/>
      <c r="AD95" s="27">
        <f t="shared" si="25"/>
        <v>0</v>
      </c>
      <c r="AE95" s="27">
        <f t="shared" si="25"/>
        <v>0</v>
      </c>
      <c r="AF95" s="27">
        <f t="shared" si="25"/>
        <v>0</v>
      </c>
    </row>
    <row r="96" spans="1:32" x14ac:dyDescent="0.3">
      <c r="A96" s="90"/>
      <c r="B96" s="20">
        <v>23</v>
      </c>
      <c r="C96" s="20"/>
      <c r="D96" s="20"/>
      <c r="E96" s="20"/>
      <c r="F96" s="21">
        <f t="shared" si="22"/>
        <v>0</v>
      </c>
      <c r="G96" s="21">
        <f t="shared" si="22"/>
        <v>0</v>
      </c>
      <c r="H96" s="21">
        <f t="shared" si="22"/>
        <v>0</v>
      </c>
      <c r="I96" s="92"/>
      <c r="J96" s="16">
        <v>23</v>
      </c>
      <c r="K96">
        <v>0</v>
      </c>
      <c r="L96">
        <v>0</v>
      </c>
      <c r="M96">
        <v>0</v>
      </c>
      <c r="N96" s="23">
        <f t="shared" si="23"/>
        <v>0</v>
      </c>
      <c r="O96" s="23">
        <f t="shared" si="23"/>
        <v>0</v>
      </c>
      <c r="P96" s="23">
        <f t="shared" si="23"/>
        <v>0</v>
      </c>
      <c r="Q96" s="94"/>
      <c r="R96" s="17">
        <v>23</v>
      </c>
      <c r="S96" s="24"/>
      <c r="T96" s="24"/>
      <c r="U96" s="24"/>
      <c r="V96" s="25">
        <f t="shared" si="24"/>
        <v>0</v>
      </c>
      <c r="W96" s="25">
        <f t="shared" si="24"/>
        <v>0</v>
      </c>
      <c r="X96" s="25">
        <f t="shared" si="24"/>
        <v>0</v>
      </c>
      <c r="Y96" s="96"/>
      <c r="Z96" s="18">
        <v>23</v>
      </c>
      <c r="AA96" s="26"/>
      <c r="AB96" s="26"/>
      <c r="AC96" s="26"/>
      <c r="AD96" s="27">
        <f t="shared" si="25"/>
        <v>0</v>
      </c>
      <c r="AE96" s="27">
        <f t="shared" si="25"/>
        <v>0</v>
      </c>
      <c r="AF96" s="27">
        <f t="shared" si="25"/>
        <v>0</v>
      </c>
    </row>
    <row r="97" spans="1:32" x14ac:dyDescent="0.3">
      <c r="A97" s="90"/>
      <c r="B97" s="20">
        <v>24</v>
      </c>
      <c r="C97" s="20"/>
      <c r="D97" s="20"/>
      <c r="E97" s="20"/>
      <c r="F97" s="21">
        <f t="shared" si="22"/>
        <v>0</v>
      </c>
      <c r="G97" s="21">
        <f t="shared" si="22"/>
        <v>0</v>
      </c>
      <c r="H97" s="21">
        <f t="shared" si="22"/>
        <v>0</v>
      </c>
      <c r="I97" s="92"/>
      <c r="J97" s="16">
        <v>24</v>
      </c>
      <c r="K97">
        <v>0</v>
      </c>
      <c r="L97">
        <v>0</v>
      </c>
      <c r="M97">
        <v>0</v>
      </c>
      <c r="N97" s="23">
        <f t="shared" si="23"/>
        <v>0</v>
      </c>
      <c r="O97" s="23">
        <f t="shared" si="23"/>
        <v>0</v>
      </c>
      <c r="P97" s="23">
        <f t="shared" si="23"/>
        <v>0</v>
      </c>
      <c r="Q97" s="94"/>
      <c r="R97" s="17">
        <v>24</v>
      </c>
      <c r="S97" s="24"/>
      <c r="T97" s="24"/>
      <c r="U97" s="24"/>
      <c r="V97" s="25">
        <f t="shared" si="24"/>
        <v>0</v>
      </c>
      <c r="W97" s="25">
        <f t="shared" si="24"/>
        <v>0</v>
      </c>
      <c r="X97" s="25">
        <f t="shared" si="24"/>
        <v>0</v>
      </c>
      <c r="Y97" s="96"/>
      <c r="Z97" s="18">
        <v>24</v>
      </c>
      <c r="AA97" s="26"/>
      <c r="AB97" s="26"/>
      <c r="AC97" s="26"/>
      <c r="AD97" s="27">
        <f t="shared" si="25"/>
        <v>0</v>
      </c>
      <c r="AE97" s="27">
        <f t="shared" si="25"/>
        <v>0</v>
      </c>
      <c r="AF97" s="27">
        <f t="shared" si="25"/>
        <v>0</v>
      </c>
    </row>
    <row r="98" spans="1:32" x14ac:dyDescent="0.3">
      <c r="A98" s="90"/>
      <c r="B98" s="20">
        <v>25</v>
      </c>
      <c r="C98" s="20"/>
      <c r="D98" s="20"/>
      <c r="E98" s="20"/>
      <c r="F98" s="21">
        <f t="shared" si="22"/>
        <v>0</v>
      </c>
      <c r="G98" s="21">
        <f t="shared" si="22"/>
        <v>0</v>
      </c>
      <c r="H98" s="21">
        <f t="shared" si="22"/>
        <v>0</v>
      </c>
      <c r="I98" s="92"/>
      <c r="J98" s="16">
        <v>25</v>
      </c>
      <c r="K98">
        <v>0</v>
      </c>
      <c r="L98">
        <v>0</v>
      </c>
      <c r="M98">
        <v>0</v>
      </c>
      <c r="N98" s="23">
        <f t="shared" si="23"/>
        <v>0</v>
      </c>
      <c r="O98" s="23">
        <f t="shared" si="23"/>
        <v>0</v>
      </c>
      <c r="P98" s="23">
        <f t="shared" si="23"/>
        <v>0</v>
      </c>
      <c r="Q98" s="94"/>
      <c r="R98" s="17">
        <v>25</v>
      </c>
      <c r="S98" s="24"/>
      <c r="T98" s="24"/>
      <c r="U98" s="24"/>
      <c r="V98" s="25">
        <f t="shared" si="24"/>
        <v>0</v>
      </c>
      <c r="W98" s="25">
        <f t="shared" si="24"/>
        <v>0</v>
      </c>
      <c r="X98" s="25">
        <f t="shared" si="24"/>
        <v>0</v>
      </c>
      <c r="Y98" s="96"/>
      <c r="Z98" s="18">
        <v>25</v>
      </c>
      <c r="AA98" s="26"/>
      <c r="AB98" s="26"/>
      <c r="AC98" s="26"/>
      <c r="AD98" s="27">
        <f t="shared" si="25"/>
        <v>0</v>
      </c>
      <c r="AE98" s="27">
        <f t="shared" si="25"/>
        <v>0</v>
      </c>
      <c r="AF98" s="27">
        <f t="shared" si="25"/>
        <v>0</v>
      </c>
    </row>
    <row r="99" spans="1:32" x14ac:dyDescent="0.3">
      <c r="A99" s="90"/>
      <c r="B99" s="20">
        <v>26</v>
      </c>
      <c r="C99" s="20"/>
      <c r="D99" s="20"/>
      <c r="E99" s="20"/>
      <c r="F99" s="21">
        <f t="shared" si="22"/>
        <v>0</v>
      </c>
      <c r="G99" s="21">
        <f t="shared" si="22"/>
        <v>0</v>
      </c>
      <c r="H99" s="21">
        <f t="shared" si="22"/>
        <v>0</v>
      </c>
      <c r="I99" s="92"/>
      <c r="J99" s="16">
        <v>26</v>
      </c>
      <c r="K99">
        <v>0</v>
      </c>
      <c r="L99">
        <v>0</v>
      </c>
      <c r="M99">
        <v>0</v>
      </c>
      <c r="N99" s="23">
        <f t="shared" si="23"/>
        <v>0</v>
      </c>
      <c r="O99" s="23">
        <f t="shared" si="23"/>
        <v>0</v>
      </c>
      <c r="P99" s="23">
        <f t="shared" si="23"/>
        <v>0</v>
      </c>
      <c r="Q99" s="94"/>
      <c r="R99" s="17">
        <v>26</v>
      </c>
      <c r="S99" s="24"/>
      <c r="T99" s="24"/>
      <c r="U99" s="24"/>
      <c r="V99" s="25">
        <f t="shared" si="24"/>
        <v>0</v>
      </c>
      <c r="W99" s="25">
        <f t="shared" si="24"/>
        <v>0</v>
      </c>
      <c r="X99" s="25">
        <f t="shared" si="24"/>
        <v>0</v>
      </c>
      <c r="Y99" s="96"/>
      <c r="Z99" s="18">
        <v>26</v>
      </c>
      <c r="AA99" s="26"/>
      <c r="AB99" s="26"/>
      <c r="AC99" s="26"/>
      <c r="AD99" s="27">
        <f t="shared" si="25"/>
        <v>0</v>
      </c>
      <c r="AE99" s="27">
        <f t="shared" si="25"/>
        <v>0</v>
      </c>
      <c r="AF99" s="27">
        <f t="shared" si="25"/>
        <v>0</v>
      </c>
    </row>
    <row r="100" spans="1:32" x14ac:dyDescent="0.3">
      <c r="A100" s="90"/>
      <c r="B100" s="20">
        <v>27</v>
      </c>
      <c r="C100" s="20"/>
      <c r="D100" s="20"/>
      <c r="E100" s="20"/>
      <c r="F100" s="21">
        <f t="shared" si="22"/>
        <v>0</v>
      </c>
      <c r="G100" s="21">
        <f t="shared" si="22"/>
        <v>0</v>
      </c>
      <c r="H100" s="21">
        <f t="shared" si="22"/>
        <v>0</v>
      </c>
      <c r="I100" s="92"/>
      <c r="J100" s="16">
        <v>27</v>
      </c>
      <c r="K100">
        <v>0</v>
      </c>
      <c r="L100">
        <v>0</v>
      </c>
      <c r="M100">
        <v>0</v>
      </c>
      <c r="N100" s="23">
        <f t="shared" si="23"/>
        <v>0</v>
      </c>
      <c r="O100" s="23">
        <f t="shared" si="23"/>
        <v>0</v>
      </c>
      <c r="P100" s="23">
        <f t="shared" si="23"/>
        <v>0</v>
      </c>
      <c r="Q100" s="94"/>
      <c r="R100" s="17">
        <v>27</v>
      </c>
      <c r="S100" s="24"/>
      <c r="T100" s="24"/>
      <c r="U100" s="24"/>
      <c r="V100" s="25">
        <f t="shared" si="24"/>
        <v>0</v>
      </c>
      <c r="W100" s="25">
        <f t="shared" si="24"/>
        <v>0</v>
      </c>
      <c r="X100" s="25">
        <f t="shared" si="24"/>
        <v>0</v>
      </c>
      <c r="Y100" s="96"/>
      <c r="Z100" s="18">
        <v>27</v>
      </c>
      <c r="AA100" s="26"/>
      <c r="AB100" s="26"/>
      <c r="AC100" s="26"/>
      <c r="AD100" s="27">
        <f t="shared" si="25"/>
        <v>0</v>
      </c>
      <c r="AE100" s="27">
        <f t="shared" si="25"/>
        <v>0</v>
      </c>
      <c r="AF100" s="27">
        <f t="shared" si="25"/>
        <v>0</v>
      </c>
    </row>
    <row r="101" spans="1:32" x14ac:dyDescent="0.3">
      <c r="A101" s="90"/>
      <c r="B101" s="20">
        <v>28</v>
      </c>
      <c r="C101" s="20"/>
      <c r="D101" s="20"/>
      <c r="E101" s="20"/>
      <c r="F101" s="21">
        <f t="shared" si="22"/>
        <v>0</v>
      </c>
      <c r="G101" s="21">
        <f t="shared" si="22"/>
        <v>0</v>
      </c>
      <c r="H101" s="21">
        <f t="shared" si="22"/>
        <v>0</v>
      </c>
      <c r="I101" s="92"/>
      <c r="J101" s="16">
        <v>28</v>
      </c>
      <c r="K101">
        <v>0</v>
      </c>
      <c r="L101">
        <v>0</v>
      </c>
      <c r="M101">
        <v>0</v>
      </c>
      <c r="N101" s="23">
        <f t="shared" si="23"/>
        <v>0</v>
      </c>
      <c r="O101" s="23">
        <f t="shared" si="23"/>
        <v>0</v>
      </c>
      <c r="P101" s="23">
        <f t="shared" si="23"/>
        <v>0</v>
      </c>
      <c r="Q101" s="94"/>
      <c r="R101" s="17">
        <v>28</v>
      </c>
      <c r="S101" s="24"/>
      <c r="T101" s="24"/>
      <c r="U101" s="24"/>
      <c r="V101" s="25">
        <f t="shared" si="24"/>
        <v>0</v>
      </c>
      <c r="W101" s="25">
        <f t="shared" si="24"/>
        <v>0</v>
      </c>
      <c r="X101" s="25">
        <f t="shared" si="24"/>
        <v>0</v>
      </c>
      <c r="Y101" s="96"/>
      <c r="Z101" s="18">
        <v>28</v>
      </c>
      <c r="AA101" s="26"/>
      <c r="AB101" s="26"/>
      <c r="AC101" s="26"/>
      <c r="AD101" s="27">
        <f t="shared" si="25"/>
        <v>0</v>
      </c>
      <c r="AE101" s="27">
        <f t="shared" si="25"/>
        <v>0</v>
      </c>
      <c r="AF101" s="27">
        <f t="shared" si="25"/>
        <v>0</v>
      </c>
    </row>
    <row r="102" spans="1:32" x14ac:dyDescent="0.3">
      <c r="A102" s="90"/>
      <c r="B102" s="20">
        <v>29</v>
      </c>
      <c r="C102" s="20"/>
      <c r="D102" s="20"/>
      <c r="E102" s="20"/>
      <c r="F102" s="21">
        <f t="shared" si="22"/>
        <v>0</v>
      </c>
      <c r="G102" s="21">
        <f t="shared" si="22"/>
        <v>0</v>
      </c>
      <c r="H102" s="21">
        <f t="shared" si="22"/>
        <v>0</v>
      </c>
      <c r="I102" s="92"/>
      <c r="J102" s="16">
        <v>29</v>
      </c>
      <c r="K102">
        <v>0</v>
      </c>
      <c r="L102">
        <v>0</v>
      </c>
      <c r="M102">
        <v>0</v>
      </c>
      <c r="N102" s="23">
        <f t="shared" si="23"/>
        <v>0</v>
      </c>
      <c r="O102" s="23">
        <f t="shared" si="23"/>
        <v>0</v>
      </c>
      <c r="P102" s="23">
        <f t="shared" si="23"/>
        <v>0</v>
      </c>
      <c r="Q102" s="94"/>
      <c r="R102" s="17">
        <v>29</v>
      </c>
      <c r="S102" s="24"/>
      <c r="T102" s="24"/>
      <c r="U102" s="24"/>
      <c r="V102" s="25">
        <f t="shared" si="24"/>
        <v>0</v>
      </c>
      <c r="W102" s="25">
        <f t="shared" si="24"/>
        <v>0</v>
      </c>
      <c r="X102" s="25">
        <f t="shared" si="24"/>
        <v>0</v>
      </c>
      <c r="Y102" s="96"/>
      <c r="Z102" s="18">
        <v>29</v>
      </c>
      <c r="AA102" s="26"/>
      <c r="AB102" s="26"/>
      <c r="AC102" s="26"/>
      <c r="AD102" s="27">
        <f t="shared" si="25"/>
        <v>0</v>
      </c>
      <c r="AE102" s="27">
        <f t="shared" si="25"/>
        <v>0</v>
      </c>
      <c r="AF102" s="27">
        <f t="shared" si="25"/>
        <v>0</v>
      </c>
    </row>
    <row r="103" spans="1:32" x14ac:dyDescent="0.3">
      <c r="A103" s="90"/>
      <c r="B103" s="20">
        <v>30</v>
      </c>
      <c r="C103" s="20"/>
      <c r="D103" s="20"/>
      <c r="E103" s="20"/>
      <c r="F103" s="21">
        <f t="shared" si="22"/>
        <v>0</v>
      </c>
      <c r="G103" s="21">
        <f t="shared" si="22"/>
        <v>0</v>
      </c>
      <c r="H103" s="21">
        <f t="shared" si="22"/>
        <v>0</v>
      </c>
      <c r="I103" s="92"/>
      <c r="J103" s="16">
        <v>30</v>
      </c>
      <c r="K103">
        <v>0</v>
      </c>
      <c r="L103">
        <v>0</v>
      </c>
      <c r="M103">
        <v>0</v>
      </c>
      <c r="N103" s="23">
        <f t="shared" si="23"/>
        <v>0</v>
      </c>
      <c r="O103" s="23">
        <f t="shared" si="23"/>
        <v>0</v>
      </c>
      <c r="P103" s="23">
        <f t="shared" si="23"/>
        <v>0</v>
      </c>
      <c r="Q103" s="94"/>
      <c r="R103" s="17">
        <v>30</v>
      </c>
      <c r="S103" s="24"/>
      <c r="T103" s="24"/>
      <c r="U103" s="24"/>
      <c r="V103" s="25">
        <f t="shared" si="24"/>
        <v>0</v>
      </c>
      <c r="W103" s="25">
        <f t="shared" si="24"/>
        <v>0</v>
      </c>
      <c r="X103" s="25">
        <f t="shared" si="24"/>
        <v>0</v>
      </c>
      <c r="Y103" s="96"/>
      <c r="Z103" s="18">
        <v>30</v>
      </c>
      <c r="AA103" s="26"/>
      <c r="AB103" s="26"/>
      <c r="AC103" s="26"/>
      <c r="AD103" s="27">
        <f t="shared" si="25"/>
        <v>0</v>
      </c>
      <c r="AE103" s="27">
        <f t="shared" si="25"/>
        <v>0</v>
      </c>
      <c r="AF103" s="27">
        <f t="shared" si="25"/>
        <v>0</v>
      </c>
    </row>
    <row r="104" spans="1:32" x14ac:dyDescent="0.3">
      <c r="A104" s="90"/>
      <c r="B104" s="20">
        <v>31</v>
      </c>
      <c r="C104" s="20"/>
      <c r="D104" s="20"/>
      <c r="E104" s="20"/>
      <c r="F104" s="21">
        <f t="shared" si="22"/>
        <v>0</v>
      </c>
      <c r="G104" s="21">
        <f t="shared" si="22"/>
        <v>0</v>
      </c>
      <c r="H104" s="21">
        <f t="shared" si="22"/>
        <v>0</v>
      </c>
      <c r="I104" s="92"/>
      <c r="J104" s="16">
        <v>31</v>
      </c>
      <c r="K104">
        <v>0</v>
      </c>
      <c r="L104">
        <v>0</v>
      </c>
      <c r="M104">
        <v>0</v>
      </c>
      <c r="N104" s="23">
        <f t="shared" si="23"/>
        <v>0</v>
      </c>
      <c r="O104" s="23">
        <f t="shared" si="23"/>
        <v>0</v>
      </c>
      <c r="P104" s="23">
        <f t="shared" si="23"/>
        <v>0</v>
      </c>
      <c r="Q104" s="94"/>
      <c r="R104" s="17">
        <v>31</v>
      </c>
      <c r="S104" s="24"/>
      <c r="T104" s="24"/>
      <c r="U104" s="24"/>
      <c r="V104" s="25">
        <f t="shared" si="24"/>
        <v>0</v>
      </c>
      <c r="W104" s="25">
        <f t="shared" si="24"/>
        <v>0</v>
      </c>
      <c r="X104" s="25">
        <f t="shared" si="24"/>
        <v>0</v>
      </c>
      <c r="Y104" s="96"/>
      <c r="Z104" s="18">
        <v>31</v>
      </c>
      <c r="AA104" s="26"/>
      <c r="AB104" s="26"/>
      <c r="AC104" s="26"/>
      <c r="AD104" s="27">
        <f t="shared" si="25"/>
        <v>0</v>
      </c>
      <c r="AE104" s="27">
        <f t="shared" si="25"/>
        <v>0</v>
      </c>
      <c r="AF104" s="27">
        <f t="shared" si="25"/>
        <v>0</v>
      </c>
    </row>
    <row r="105" spans="1:32" x14ac:dyDescent="0.3">
      <c r="A105" s="90"/>
      <c r="B105" s="20">
        <v>32</v>
      </c>
      <c r="C105" s="20"/>
      <c r="D105" s="20"/>
      <c r="E105" s="20"/>
      <c r="F105" s="21">
        <f t="shared" si="22"/>
        <v>0</v>
      </c>
      <c r="G105" s="21">
        <f t="shared" si="22"/>
        <v>0</v>
      </c>
      <c r="H105" s="21">
        <f t="shared" si="22"/>
        <v>0</v>
      </c>
      <c r="I105" s="92"/>
      <c r="J105" s="16">
        <v>32</v>
      </c>
      <c r="K105">
        <v>439</v>
      </c>
      <c r="L105">
        <v>230</v>
      </c>
      <c r="M105">
        <v>17</v>
      </c>
      <c r="N105" s="23">
        <f t="shared" si="23"/>
        <v>433.28069482826686</v>
      </c>
      <c r="O105" s="23">
        <f t="shared" si="23"/>
        <v>227.00355309909196</v>
      </c>
      <c r="P105" s="23">
        <f t="shared" si="23"/>
        <v>16.778523489932883</v>
      </c>
      <c r="Q105" s="94"/>
      <c r="R105" s="17">
        <v>32</v>
      </c>
      <c r="S105" s="24"/>
      <c r="T105" s="24"/>
      <c r="U105" s="24"/>
      <c r="V105" s="25">
        <f t="shared" si="24"/>
        <v>0</v>
      </c>
      <c r="W105" s="25">
        <f t="shared" si="24"/>
        <v>0</v>
      </c>
      <c r="X105" s="25">
        <f t="shared" si="24"/>
        <v>0</v>
      </c>
      <c r="Y105" s="96"/>
      <c r="Z105" s="18">
        <v>32</v>
      </c>
      <c r="AA105" s="26"/>
      <c r="AB105" s="26"/>
      <c r="AC105" s="26"/>
      <c r="AD105" s="27">
        <f t="shared" si="25"/>
        <v>0</v>
      </c>
      <c r="AE105" s="27">
        <f t="shared" si="25"/>
        <v>0</v>
      </c>
      <c r="AF105" s="27">
        <f t="shared" si="25"/>
        <v>0</v>
      </c>
    </row>
    <row r="106" spans="1:32" x14ac:dyDescent="0.3">
      <c r="A106" s="90"/>
      <c r="B106" s="20">
        <v>33</v>
      </c>
      <c r="C106" s="20"/>
      <c r="D106" s="20"/>
      <c r="E106" s="20"/>
      <c r="F106" s="21">
        <f t="shared" si="22"/>
        <v>0</v>
      </c>
      <c r="G106" s="21">
        <f t="shared" si="22"/>
        <v>0</v>
      </c>
      <c r="H106" s="21">
        <f t="shared" si="22"/>
        <v>0</v>
      </c>
      <c r="I106" s="92"/>
      <c r="J106" s="16">
        <v>33</v>
      </c>
      <c r="K106">
        <v>236</v>
      </c>
      <c r="L106">
        <v>172</v>
      </c>
      <c r="M106">
        <v>14</v>
      </c>
      <c r="N106" s="23">
        <f t="shared" si="23"/>
        <v>232.92538491906828</v>
      </c>
      <c r="O106" s="23">
        <f t="shared" si="23"/>
        <v>169.75917883932095</v>
      </c>
      <c r="P106" s="23">
        <f t="shared" si="23"/>
        <v>13.817607579944728</v>
      </c>
      <c r="Q106" s="94"/>
      <c r="R106" s="17">
        <v>33</v>
      </c>
      <c r="S106" s="24"/>
      <c r="T106" s="24"/>
      <c r="U106" s="24"/>
      <c r="V106" s="25">
        <f t="shared" si="24"/>
        <v>0</v>
      </c>
      <c r="W106" s="25">
        <f t="shared" si="24"/>
        <v>0</v>
      </c>
      <c r="X106" s="25">
        <f t="shared" si="24"/>
        <v>0</v>
      </c>
      <c r="Y106" s="96"/>
      <c r="Z106" s="18">
        <v>33</v>
      </c>
      <c r="AA106" s="26"/>
      <c r="AB106" s="26"/>
      <c r="AC106" s="26"/>
      <c r="AD106" s="27">
        <f t="shared" si="25"/>
        <v>0</v>
      </c>
      <c r="AE106" s="27">
        <f t="shared" si="25"/>
        <v>0</v>
      </c>
      <c r="AF106" s="27">
        <f t="shared" si="25"/>
        <v>0</v>
      </c>
    </row>
    <row r="107" spans="1:32" x14ac:dyDescent="0.3">
      <c r="A107" s="90"/>
      <c r="B107" s="20">
        <v>34</v>
      </c>
      <c r="C107" s="20"/>
      <c r="D107" s="20"/>
      <c r="E107" s="20"/>
      <c r="F107" s="21">
        <f t="shared" si="22"/>
        <v>0</v>
      </c>
      <c r="G107" s="21">
        <f t="shared" si="22"/>
        <v>0</v>
      </c>
      <c r="H107" s="21">
        <f t="shared" si="22"/>
        <v>0</v>
      </c>
      <c r="I107" s="92"/>
      <c r="J107" s="16">
        <v>34</v>
      </c>
      <c r="K107">
        <v>674</v>
      </c>
      <c r="L107">
        <v>443</v>
      </c>
      <c r="M107">
        <v>34</v>
      </c>
      <c r="N107" s="23">
        <f t="shared" si="23"/>
        <v>665.2191077773391</v>
      </c>
      <c r="O107" s="23">
        <f t="shared" si="23"/>
        <v>437.22858270825105</v>
      </c>
      <c r="P107" s="23">
        <f t="shared" si="23"/>
        <v>33.557046979865767</v>
      </c>
      <c r="Q107" s="94"/>
      <c r="R107" s="17">
        <v>34</v>
      </c>
      <c r="S107" s="24"/>
      <c r="T107" s="24"/>
      <c r="U107" s="24"/>
      <c r="V107" s="25">
        <f t="shared" si="24"/>
        <v>0</v>
      </c>
      <c r="W107" s="25">
        <f t="shared" si="24"/>
        <v>0</v>
      </c>
      <c r="X107" s="25">
        <f t="shared" si="24"/>
        <v>0</v>
      </c>
      <c r="Y107" s="96"/>
      <c r="Z107" s="18">
        <v>34</v>
      </c>
      <c r="AA107" s="26"/>
      <c r="AB107" s="26"/>
      <c r="AC107" s="26"/>
      <c r="AD107" s="27">
        <f t="shared" si="25"/>
        <v>0</v>
      </c>
      <c r="AE107" s="27">
        <f t="shared" si="25"/>
        <v>0</v>
      </c>
      <c r="AF107" s="27">
        <f t="shared" si="25"/>
        <v>0</v>
      </c>
    </row>
    <row r="108" spans="1:32" x14ac:dyDescent="0.3">
      <c r="A108" s="90"/>
      <c r="B108" s="20">
        <v>35</v>
      </c>
      <c r="C108" s="20"/>
      <c r="D108" s="20"/>
      <c r="E108" s="20"/>
      <c r="F108" s="21">
        <f t="shared" si="22"/>
        <v>0</v>
      </c>
      <c r="G108" s="21">
        <f t="shared" si="22"/>
        <v>0</v>
      </c>
      <c r="H108" s="21">
        <f t="shared" si="22"/>
        <v>0</v>
      </c>
      <c r="I108" s="92"/>
      <c r="J108" s="16">
        <v>35</v>
      </c>
      <c r="K108">
        <v>221</v>
      </c>
      <c r="L108">
        <v>122</v>
      </c>
      <c r="M108">
        <v>18</v>
      </c>
      <c r="N108" s="23">
        <f t="shared" si="23"/>
        <v>218.12080536912748</v>
      </c>
      <c r="O108" s="23">
        <f t="shared" si="23"/>
        <v>120.41058033951835</v>
      </c>
      <c r="P108" s="23">
        <f t="shared" si="23"/>
        <v>17.765495459928935</v>
      </c>
      <c r="Q108" s="94"/>
      <c r="R108" s="17">
        <v>35</v>
      </c>
      <c r="S108" s="24"/>
      <c r="T108" s="24"/>
      <c r="U108" s="24"/>
      <c r="V108" s="25">
        <f t="shared" si="24"/>
        <v>0</v>
      </c>
      <c r="W108" s="25">
        <f t="shared" si="24"/>
        <v>0</v>
      </c>
      <c r="X108" s="25">
        <f t="shared" si="24"/>
        <v>0</v>
      </c>
      <c r="Y108" s="96"/>
      <c r="Z108" s="18">
        <v>35</v>
      </c>
      <c r="AA108" s="26"/>
      <c r="AB108" s="26"/>
      <c r="AC108" s="26"/>
      <c r="AD108" s="27">
        <f t="shared" si="25"/>
        <v>0</v>
      </c>
      <c r="AE108" s="27">
        <f t="shared" si="25"/>
        <v>0</v>
      </c>
      <c r="AF108" s="27">
        <f t="shared" si="25"/>
        <v>0</v>
      </c>
    </row>
    <row r="109" spans="1:32" x14ac:dyDescent="0.3">
      <c r="A109" s="90"/>
      <c r="B109" s="20">
        <v>36</v>
      </c>
      <c r="C109" s="20"/>
      <c r="D109" s="20"/>
      <c r="E109" s="20"/>
      <c r="F109" s="21">
        <f t="shared" si="22"/>
        <v>0</v>
      </c>
      <c r="G109" s="21">
        <f t="shared" si="22"/>
        <v>0</v>
      </c>
      <c r="H109" s="21">
        <f t="shared" si="22"/>
        <v>0</v>
      </c>
      <c r="I109" s="92"/>
      <c r="J109" s="16">
        <v>36</v>
      </c>
      <c r="K109">
        <v>439</v>
      </c>
      <c r="L109">
        <v>353</v>
      </c>
      <c r="M109">
        <v>66</v>
      </c>
      <c r="N109" s="23">
        <f t="shared" si="23"/>
        <v>433.28069482826686</v>
      </c>
      <c r="O109" s="23">
        <f t="shared" si="23"/>
        <v>348.40110540860638</v>
      </c>
      <c r="P109" s="23">
        <f t="shared" si="23"/>
        <v>65.140150019739437</v>
      </c>
      <c r="Q109" s="94"/>
      <c r="R109" s="17">
        <v>36</v>
      </c>
      <c r="S109" s="24"/>
      <c r="T109" s="24"/>
      <c r="U109" s="24"/>
      <c r="V109" s="25">
        <f t="shared" si="24"/>
        <v>0</v>
      </c>
      <c r="W109" s="25">
        <f t="shared" si="24"/>
        <v>0</v>
      </c>
      <c r="X109" s="25">
        <f t="shared" si="24"/>
        <v>0</v>
      </c>
      <c r="Y109" s="96"/>
      <c r="Z109" s="18">
        <v>36</v>
      </c>
      <c r="AA109" s="26"/>
      <c r="AB109" s="26"/>
      <c r="AC109" s="26"/>
      <c r="AD109" s="27">
        <f t="shared" si="25"/>
        <v>0</v>
      </c>
      <c r="AE109" s="27">
        <f t="shared" si="25"/>
        <v>0</v>
      </c>
      <c r="AF109" s="27">
        <f t="shared" si="25"/>
        <v>0</v>
      </c>
    </row>
    <row r="110" spans="1:32" x14ac:dyDescent="0.3">
      <c r="A110" s="90"/>
      <c r="B110" s="20">
        <v>37</v>
      </c>
      <c r="C110" s="20"/>
      <c r="D110" s="20"/>
      <c r="E110" s="20"/>
      <c r="F110" s="21">
        <f t="shared" si="22"/>
        <v>0</v>
      </c>
      <c r="G110" s="21">
        <f t="shared" si="22"/>
        <v>0</v>
      </c>
      <c r="H110" s="21">
        <f t="shared" si="22"/>
        <v>0</v>
      </c>
      <c r="I110" s="92"/>
      <c r="J110" s="16">
        <v>37</v>
      </c>
      <c r="K110">
        <v>295</v>
      </c>
      <c r="L110">
        <v>186</v>
      </c>
      <c r="M110">
        <v>27</v>
      </c>
      <c r="N110" s="23">
        <f t="shared" si="23"/>
        <v>291.15673114883532</v>
      </c>
      <c r="O110" s="23">
        <f t="shared" si="23"/>
        <v>183.57678641926569</v>
      </c>
      <c r="P110" s="23">
        <f t="shared" si="23"/>
        <v>26.648243189893403</v>
      </c>
      <c r="Q110" s="94"/>
      <c r="R110" s="17">
        <v>37</v>
      </c>
      <c r="S110" s="24"/>
      <c r="T110" s="24"/>
      <c r="U110" s="24"/>
      <c r="V110" s="25">
        <f t="shared" si="24"/>
        <v>0</v>
      </c>
      <c r="W110" s="25">
        <f t="shared" si="24"/>
        <v>0</v>
      </c>
      <c r="X110" s="25">
        <f t="shared" si="24"/>
        <v>0</v>
      </c>
      <c r="Y110" s="96"/>
      <c r="Z110" s="18">
        <v>37</v>
      </c>
      <c r="AA110" s="26"/>
      <c r="AB110" s="26"/>
      <c r="AC110" s="26"/>
      <c r="AD110" s="27">
        <f t="shared" si="25"/>
        <v>0</v>
      </c>
      <c r="AE110" s="27">
        <f t="shared" si="25"/>
        <v>0</v>
      </c>
      <c r="AF110" s="27">
        <f t="shared" si="25"/>
        <v>0</v>
      </c>
    </row>
    <row r="111" spans="1:32" x14ac:dyDescent="0.3">
      <c r="A111" s="90"/>
      <c r="B111" s="20">
        <v>38</v>
      </c>
      <c r="C111" s="20"/>
      <c r="D111" s="20"/>
      <c r="E111" s="20"/>
      <c r="F111" s="21">
        <f t="shared" si="22"/>
        <v>0</v>
      </c>
      <c r="G111" s="21">
        <f t="shared" si="22"/>
        <v>0</v>
      </c>
      <c r="H111" s="21">
        <f t="shared" si="22"/>
        <v>0</v>
      </c>
      <c r="I111" s="92"/>
      <c r="J111" s="16">
        <v>38</v>
      </c>
      <c r="K111">
        <v>257</v>
      </c>
      <c r="L111">
        <v>161</v>
      </c>
      <c r="M111">
        <v>37</v>
      </c>
      <c r="N111" s="23">
        <f t="shared" si="23"/>
        <v>253.65179628898537</v>
      </c>
      <c r="O111" s="23">
        <f t="shared" si="23"/>
        <v>158.90248716936438</v>
      </c>
      <c r="P111" s="23">
        <f t="shared" si="23"/>
        <v>36.517962889853926</v>
      </c>
      <c r="Q111" s="94"/>
      <c r="R111" s="17">
        <v>38</v>
      </c>
      <c r="S111" s="24"/>
      <c r="T111" s="24"/>
      <c r="U111" s="24"/>
      <c r="V111" s="25">
        <f t="shared" si="24"/>
        <v>0</v>
      </c>
      <c r="W111" s="25">
        <f t="shared" si="24"/>
        <v>0</v>
      </c>
      <c r="X111" s="25">
        <f t="shared" si="24"/>
        <v>0</v>
      </c>
      <c r="Y111" s="96"/>
      <c r="Z111" s="18">
        <v>38</v>
      </c>
      <c r="AA111" s="26"/>
      <c r="AB111" s="26"/>
      <c r="AC111" s="26"/>
      <c r="AD111" s="27">
        <f t="shared" si="25"/>
        <v>0</v>
      </c>
      <c r="AE111" s="27">
        <f t="shared" si="25"/>
        <v>0</v>
      </c>
      <c r="AF111" s="27">
        <f t="shared" si="25"/>
        <v>0</v>
      </c>
    </row>
    <row r="112" spans="1:32" x14ac:dyDescent="0.3">
      <c r="A112" s="90"/>
      <c r="B112" s="20">
        <v>39</v>
      </c>
      <c r="C112" s="20"/>
      <c r="D112" s="20"/>
      <c r="E112" s="20"/>
      <c r="F112" s="21">
        <f t="shared" si="22"/>
        <v>0</v>
      </c>
      <c r="G112" s="21">
        <f t="shared" si="22"/>
        <v>0</v>
      </c>
      <c r="H112" s="21">
        <f t="shared" si="22"/>
        <v>0</v>
      </c>
      <c r="I112" s="92"/>
      <c r="J112" s="16">
        <v>39</v>
      </c>
      <c r="K112">
        <v>251</v>
      </c>
      <c r="L112">
        <v>175</v>
      </c>
      <c r="M112">
        <v>22</v>
      </c>
      <c r="N112" s="23">
        <f t="shared" si="23"/>
        <v>247.72996446900905</v>
      </c>
      <c r="O112" s="23">
        <f t="shared" si="23"/>
        <v>172.72009474930911</v>
      </c>
      <c r="P112" s="23">
        <f t="shared" si="23"/>
        <v>21.713383339913143</v>
      </c>
      <c r="Q112" s="94"/>
      <c r="R112" s="17">
        <v>39</v>
      </c>
      <c r="S112" s="24"/>
      <c r="T112" s="24"/>
      <c r="U112" s="24"/>
      <c r="V112" s="25">
        <f t="shared" si="24"/>
        <v>0</v>
      </c>
      <c r="W112" s="25">
        <f t="shared" si="24"/>
        <v>0</v>
      </c>
      <c r="X112" s="25">
        <f t="shared" si="24"/>
        <v>0</v>
      </c>
      <c r="Y112" s="96"/>
      <c r="Z112" s="18">
        <v>39</v>
      </c>
      <c r="AA112" s="26"/>
      <c r="AB112" s="26"/>
      <c r="AC112" s="26"/>
      <c r="AD112" s="27">
        <f t="shared" si="25"/>
        <v>0</v>
      </c>
      <c r="AE112" s="27">
        <f t="shared" si="25"/>
        <v>0</v>
      </c>
      <c r="AF112" s="27">
        <f t="shared" si="25"/>
        <v>0</v>
      </c>
    </row>
    <row r="113" spans="1:32" x14ac:dyDescent="0.3">
      <c r="A113" s="90"/>
      <c r="B113" s="20">
        <v>40</v>
      </c>
      <c r="C113" s="20"/>
      <c r="D113" s="20"/>
      <c r="E113" s="20"/>
      <c r="F113" s="21">
        <f t="shared" si="22"/>
        <v>0</v>
      </c>
      <c r="G113" s="21">
        <f t="shared" si="22"/>
        <v>0</v>
      </c>
      <c r="H113" s="21">
        <f t="shared" si="22"/>
        <v>0</v>
      </c>
      <c r="I113" s="92"/>
      <c r="J113" s="16">
        <v>40</v>
      </c>
      <c r="K113">
        <v>0</v>
      </c>
      <c r="L113">
        <v>0</v>
      </c>
      <c r="M113">
        <v>0</v>
      </c>
      <c r="N113" s="23">
        <f t="shared" si="23"/>
        <v>0</v>
      </c>
      <c r="O113" s="23">
        <f t="shared" si="23"/>
        <v>0</v>
      </c>
      <c r="P113" s="23">
        <f t="shared" si="23"/>
        <v>0</v>
      </c>
      <c r="Q113" s="94"/>
      <c r="R113" s="17">
        <v>40</v>
      </c>
      <c r="S113" s="24"/>
      <c r="T113" s="24"/>
      <c r="U113" s="24"/>
      <c r="V113" s="25">
        <f t="shared" si="24"/>
        <v>0</v>
      </c>
      <c r="W113" s="25">
        <f t="shared" si="24"/>
        <v>0</v>
      </c>
      <c r="X113" s="25">
        <f t="shared" si="24"/>
        <v>0</v>
      </c>
      <c r="Y113" s="96"/>
      <c r="Z113" s="18">
        <v>40</v>
      </c>
      <c r="AA113" s="26"/>
      <c r="AB113" s="26"/>
      <c r="AC113" s="26"/>
      <c r="AD113" s="27">
        <f t="shared" si="25"/>
        <v>0</v>
      </c>
      <c r="AE113" s="27">
        <f t="shared" si="25"/>
        <v>0</v>
      </c>
      <c r="AF113" s="27">
        <f t="shared" si="25"/>
        <v>0</v>
      </c>
    </row>
    <row r="114" spans="1:32" x14ac:dyDescent="0.3">
      <c r="A114" s="90"/>
      <c r="B114" s="20">
        <v>41</v>
      </c>
      <c r="C114" s="20"/>
      <c r="D114" s="20"/>
      <c r="E114" s="20"/>
      <c r="F114" s="21">
        <f t="shared" si="22"/>
        <v>0</v>
      </c>
      <c r="G114" s="21">
        <f t="shared" si="22"/>
        <v>0</v>
      </c>
      <c r="H114" s="21">
        <f t="shared" si="22"/>
        <v>0</v>
      </c>
      <c r="I114" s="92"/>
      <c r="J114" s="16">
        <v>41</v>
      </c>
      <c r="K114">
        <v>316</v>
      </c>
      <c r="L114">
        <v>222</v>
      </c>
      <c r="M114">
        <v>42</v>
      </c>
      <c r="N114" s="23">
        <f t="shared" si="23"/>
        <v>311.88314251875244</v>
      </c>
      <c r="O114" s="23">
        <f t="shared" si="23"/>
        <v>219.10777733912354</v>
      </c>
      <c r="P114" s="23">
        <f t="shared" si="23"/>
        <v>41.452822739834183</v>
      </c>
      <c r="Q114" s="94"/>
      <c r="R114" s="17">
        <v>41</v>
      </c>
      <c r="S114" s="24"/>
      <c r="T114" s="24"/>
      <c r="U114" s="24"/>
      <c r="V114" s="25">
        <f t="shared" si="24"/>
        <v>0</v>
      </c>
      <c r="W114" s="25">
        <f t="shared" si="24"/>
        <v>0</v>
      </c>
      <c r="X114" s="25">
        <f t="shared" si="24"/>
        <v>0</v>
      </c>
      <c r="Y114" s="96"/>
      <c r="Z114" s="18">
        <v>41</v>
      </c>
      <c r="AA114" s="26"/>
      <c r="AB114" s="26"/>
      <c r="AC114" s="26"/>
      <c r="AD114" s="27">
        <f t="shared" si="25"/>
        <v>0</v>
      </c>
      <c r="AE114" s="27">
        <f t="shared" si="25"/>
        <v>0</v>
      </c>
      <c r="AF114" s="27">
        <f t="shared" si="25"/>
        <v>0</v>
      </c>
    </row>
    <row r="115" spans="1:32" x14ac:dyDescent="0.3">
      <c r="A115" s="90"/>
      <c r="B115" s="20">
        <v>42</v>
      </c>
      <c r="C115" s="20"/>
      <c r="D115" s="20"/>
      <c r="E115" s="20"/>
      <c r="F115" s="21">
        <f t="shared" si="22"/>
        <v>0</v>
      </c>
      <c r="G115" s="21">
        <f t="shared" si="22"/>
        <v>0</v>
      </c>
      <c r="H115" s="21">
        <f t="shared" si="22"/>
        <v>0</v>
      </c>
      <c r="I115" s="92"/>
      <c r="J115" s="16">
        <v>42</v>
      </c>
      <c r="K115">
        <v>325</v>
      </c>
      <c r="L115">
        <v>229</v>
      </c>
      <c r="M115">
        <v>56</v>
      </c>
      <c r="N115" s="23">
        <f t="shared" si="23"/>
        <v>320.76589024871691</v>
      </c>
      <c r="O115" s="23">
        <f t="shared" si="23"/>
        <v>226.0165811290959</v>
      </c>
      <c r="P115" s="23">
        <f t="shared" si="23"/>
        <v>55.27043031977891</v>
      </c>
      <c r="Q115" s="94"/>
      <c r="R115" s="17">
        <v>42</v>
      </c>
      <c r="S115" s="24"/>
      <c r="T115" s="24"/>
      <c r="U115" s="24"/>
      <c r="V115" s="25">
        <f t="shared" si="24"/>
        <v>0</v>
      </c>
      <c r="W115" s="25">
        <f t="shared" si="24"/>
        <v>0</v>
      </c>
      <c r="X115" s="25">
        <f t="shared" si="24"/>
        <v>0</v>
      </c>
      <c r="Y115" s="96"/>
      <c r="Z115" s="18">
        <v>42</v>
      </c>
      <c r="AA115" s="26"/>
      <c r="AB115" s="26"/>
      <c r="AC115" s="26"/>
      <c r="AD115" s="27">
        <f t="shared" si="25"/>
        <v>0</v>
      </c>
      <c r="AE115" s="27">
        <f t="shared" si="25"/>
        <v>0</v>
      </c>
      <c r="AF115" s="27">
        <f t="shared" si="25"/>
        <v>0</v>
      </c>
    </row>
    <row r="116" spans="1:32" x14ac:dyDescent="0.3">
      <c r="A116" s="90"/>
      <c r="B116" s="20">
        <v>43</v>
      </c>
      <c r="C116" s="20"/>
      <c r="D116" s="20"/>
      <c r="E116" s="20"/>
      <c r="F116" s="21">
        <f t="shared" si="22"/>
        <v>0</v>
      </c>
      <c r="G116" s="21">
        <f t="shared" si="22"/>
        <v>0</v>
      </c>
      <c r="H116" s="21">
        <f t="shared" si="22"/>
        <v>0</v>
      </c>
      <c r="I116" s="92"/>
      <c r="J116" s="16">
        <v>43</v>
      </c>
      <c r="K116">
        <v>300</v>
      </c>
      <c r="L116">
        <v>203</v>
      </c>
      <c r="M116">
        <v>48</v>
      </c>
      <c r="N116" s="23">
        <f t="shared" si="23"/>
        <v>296.0915909988156</v>
      </c>
      <c r="O116" s="23">
        <f t="shared" si="23"/>
        <v>200.35530990919855</v>
      </c>
      <c r="P116" s="23">
        <f t="shared" si="23"/>
        <v>47.374654559810494</v>
      </c>
      <c r="Q116" s="94"/>
      <c r="R116" s="17">
        <v>43</v>
      </c>
      <c r="S116" s="24"/>
      <c r="T116" s="24"/>
      <c r="U116" s="24"/>
      <c r="V116" s="25">
        <f t="shared" si="24"/>
        <v>0</v>
      </c>
      <c r="W116" s="25">
        <f t="shared" si="24"/>
        <v>0</v>
      </c>
      <c r="X116" s="25">
        <f t="shared" si="24"/>
        <v>0</v>
      </c>
      <c r="Y116" s="96"/>
      <c r="Z116" s="18">
        <v>43</v>
      </c>
      <c r="AA116" s="26"/>
      <c r="AB116" s="26"/>
      <c r="AC116" s="26"/>
      <c r="AD116" s="27">
        <f t="shared" si="25"/>
        <v>0</v>
      </c>
      <c r="AE116" s="27">
        <f t="shared" si="25"/>
        <v>0</v>
      </c>
      <c r="AF116" s="27">
        <f t="shared" si="25"/>
        <v>0</v>
      </c>
    </row>
    <row r="117" spans="1:32" x14ac:dyDescent="0.3">
      <c r="A117" s="90"/>
      <c r="B117" s="20">
        <v>44</v>
      </c>
      <c r="C117" s="20"/>
      <c r="D117" s="20"/>
      <c r="E117" s="20"/>
      <c r="F117" s="21">
        <f t="shared" si="22"/>
        <v>0</v>
      </c>
      <c r="G117" s="21">
        <f t="shared" si="22"/>
        <v>0</v>
      </c>
      <c r="H117" s="21">
        <f t="shared" si="22"/>
        <v>0</v>
      </c>
      <c r="I117" s="92"/>
      <c r="J117" s="16">
        <v>44</v>
      </c>
      <c r="K117">
        <v>508</v>
      </c>
      <c r="L117">
        <v>397</v>
      </c>
      <c r="M117">
        <v>120</v>
      </c>
      <c r="N117" s="23">
        <f t="shared" si="23"/>
        <v>501.38176075799441</v>
      </c>
      <c r="O117" s="23">
        <f t="shared" si="23"/>
        <v>391.82787208843263</v>
      </c>
      <c r="P117" s="23">
        <f t="shared" si="23"/>
        <v>118.43663639952624</v>
      </c>
      <c r="Q117" s="94"/>
      <c r="R117" s="17">
        <v>44</v>
      </c>
      <c r="S117" s="24"/>
      <c r="T117" s="24"/>
      <c r="U117" s="24"/>
      <c r="V117" s="25">
        <f t="shared" si="24"/>
        <v>0</v>
      </c>
      <c r="W117" s="25">
        <f t="shared" si="24"/>
        <v>0</v>
      </c>
      <c r="X117" s="25">
        <f t="shared" si="24"/>
        <v>0</v>
      </c>
      <c r="Y117" s="96"/>
      <c r="Z117" s="18">
        <v>44</v>
      </c>
      <c r="AA117" s="26"/>
      <c r="AB117" s="26"/>
      <c r="AC117" s="26"/>
      <c r="AD117" s="27">
        <f t="shared" si="25"/>
        <v>0</v>
      </c>
      <c r="AE117" s="27">
        <f t="shared" si="25"/>
        <v>0</v>
      </c>
      <c r="AF117" s="27">
        <f t="shared" si="25"/>
        <v>0</v>
      </c>
    </row>
    <row r="118" spans="1:32" x14ac:dyDescent="0.3">
      <c r="A118" s="90"/>
      <c r="B118" s="20">
        <v>45</v>
      </c>
      <c r="C118" s="20"/>
      <c r="D118" s="20"/>
      <c r="E118" s="20"/>
      <c r="F118" s="21">
        <f t="shared" si="22"/>
        <v>0</v>
      </c>
      <c r="G118" s="21">
        <f t="shared" si="22"/>
        <v>0</v>
      </c>
      <c r="H118" s="21">
        <f t="shared" si="22"/>
        <v>0</v>
      </c>
      <c r="I118" s="92"/>
      <c r="J118" s="16">
        <v>45</v>
      </c>
      <c r="K118">
        <v>1058</v>
      </c>
      <c r="L118">
        <v>915</v>
      </c>
      <c r="M118">
        <v>176</v>
      </c>
      <c r="N118" s="23">
        <f t="shared" si="23"/>
        <v>1044.2163442558231</v>
      </c>
      <c r="O118" s="23">
        <f t="shared" si="23"/>
        <v>903.07935254638755</v>
      </c>
      <c r="P118" s="23">
        <f t="shared" si="23"/>
        <v>173.70706671930515</v>
      </c>
      <c r="Q118" s="94"/>
      <c r="R118" s="17">
        <v>45</v>
      </c>
      <c r="S118" s="24"/>
      <c r="T118" s="24"/>
      <c r="U118" s="24"/>
      <c r="V118" s="25">
        <f t="shared" si="24"/>
        <v>0</v>
      </c>
      <c r="W118" s="25">
        <f t="shared" si="24"/>
        <v>0</v>
      </c>
      <c r="X118" s="25">
        <f t="shared" si="24"/>
        <v>0</v>
      </c>
      <c r="Y118" s="96"/>
      <c r="Z118" s="18">
        <v>45</v>
      </c>
      <c r="AA118" s="26"/>
      <c r="AB118" s="26"/>
      <c r="AC118" s="26"/>
      <c r="AD118" s="27">
        <f t="shared" si="25"/>
        <v>0</v>
      </c>
      <c r="AE118" s="27">
        <f t="shared" si="25"/>
        <v>0</v>
      </c>
      <c r="AF118" s="27">
        <f t="shared" si="25"/>
        <v>0</v>
      </c>
    </row>
    <row r="119" spans="1:32" x14ac:dyDescent="0.3">
      <c r="A119" s="90"/>
      <c r="B119" s="20">
        <v>46</v>
      </c>
      <c r="C119" s="20"/>
      <c r="D119" s="20"/>
      <c r="E119" s="20"/>
      <c r="F119" s="21">
        <f t="shared" si="22"/>
        <v>0</v>
      </c>
      <c r="G119" s="21">
        <f t="shared" si="22"/>
        <v>0</v>
      </c>
      <c r="H119" s="21">
        <f t="shared" si="22"/>
        <v>0</v>
      </c>
      <c r="I119" s="92"/>
      <c r="J119" s="16">
        <v>46</v>
      </c>
      <c r="K119">
        <v>1313</v>
      </c>
      <c r="L119">
        <v>997</v>
      </c>
      <c r="M119">
        <v>339</v>
      </c>
      <c r="N119" s="23">
        <f t="shared" si="23"/>
        <v>1295.8941966048162</v>
      </c>
      <c r="O119" s="23">
        <f t="shared" si="23"/>
        <v>984.01105408606384</v>
      </c>
      <c r="P119" s="23">
        <f t="shared" si="23"/>
        <v>334.58349782866162</v>
      </c>
      <c r="Q119" s="94"/>
      <c r="R119" s="17">
        <v>46</v>
      </c>
      <c r="S119" s="24"/>
      <c r="T119" s="24"/>
      <c r="U119" s="24"/>
      <c r="V119" s="25">
        <f t="shared" si="24"/>
        <v>0</v>
      </c>
      <c r="W119" s="25">
        <f t="shared" si="24"/>
        <v>0</v>
      </c>
      <c r="X119" s="25">
        <f t="shared" si="24"/>
        <v>0</v>
      </c>
      <c r="Y119" s="96"/>
      <c r="Z119" s="18">
        <v>46</v>
      </c>
      <c r="AA119" s="26"/>
      <c r="AB119" s="26"/>
      <c r="AC119" s="26"/>
      <c r="AD119" s="27">
        <f t="shared" si="25"/>
        <v>0</v>
      </c>
      <c r="AE119" s="27">
        <f t="shared" si="25"/>
        <v>0</v>
      </c>
      <c r="AF119" s="27">
        <f t="shared" si="25"/>
        <v>0</v>
      </c>
    </row>
    <row r="120" spans="1:32" x14ac:dyDescent="0.3">
      <c r="A120" s="90"/>
      <c r="B120" s="20">
        <v>47</v>
      </c>
      <c r="C120" s="20"/>
      <c r="D120" s="20"/>
      <c r="E120" s="20"/>
      <c r="F120" s="21">
        <f t="shared" si="22"/>
        <v>0</v>
      </c>
      <c r="G120" s="21">
        <f t="shared" si="22"/>
        <v>0</v>
      </c>
      <c r="H120" s="21">
        <f t="shared" si="22"/>
        <v>0</v>
      </c>
      <c r="I120" s="92"/>
      <c r="J120" s="16">
        <v>47</v>
      </c>
      <c r="K120">
        <v>441</v>
      </c>
      <c r="L120">
        <v>325</v>
      </c>
      <c r="M120">
        <v>51</v>
      </c>
      <c r="N120" s="23">
        <f t="shared" si="23"/>
        <v>435.25463876825893</v>
      </c>
      <c r="O120" s="23">
        <f t="shared" si="23"/>
        <v>320.76589024871691</v>
      </c>
      <c r="P120" s="23">
        <f t="shared" si="23"/>
        <v>50.335570469798654</v>
      </c>
      <c r="Q120" s="94"/>
      <c r="R120" s="17">
        <v>47</v>
      </c>
      <c r="S120" s="24"/>
      <c r="T120" s="24"/>
      <c r="U120" s="24"/>
      <c r="V120" s="25">
        <f t="shared" si="24"/>
        <v>0</v>
      </c>
      <c r="W120" s="25">
        <f t="shared" si="24"/>
        <v>0</v>
      </c>
      <c r="X120" s="25">
        <f t="shared" si="24"/>
        <v>0</v>
      </c>
      <c r="Y120" s="96"/>
      <c r="Z120" s="18">
        <v>47</v>
      </c>
      <c r="AA120" s="26"/>
      <c r="AB120" s="26"/>
      <c r="AC120" s="26"/>
      <c r="AD120" s="27">
        <f t="shared" si="25"/>
        <v>0</v>
      </c>
      <c r="AE120" s="27">
        <f t="shared" si="25"/>
        <v>0</v>
      </c>
      <c r="AF120" s="27">
        <f t="shared" si="25"/>
        <v>0</v>
      </c>
    </row>
    <row r="121" spans="1:32" x14ac:dyDescent="0.3">
      <c r="A121" s="90"/>
      <c r="B121" s="20">
        <v>48</v>
      </c>
      <c r="C121" s="20"/>
      <c r="D121" s="20"/>
      <c r="E121" s="20"/>
      <c r="F121" s="21">
        <f t="shared" si="22"/>
        <v>0</v>
      </c>
      <c r="G121" s="21">
        <f t="shared" si="22"/>
        <v>0</v>
      </c>
      <c r="H121" s="21">
        <f t="shared" si="22"/>
        <v>0</v>
      </c>
      <c r="I121" s="92"/>
      <c r="J121" s="16">
        <v>48</v>
      </c>
      <c r="K121">
        <v>476</v>
      </c>
      <c r="L121">
        <v>316</v>
      </c>
      <c r="M121">
        <v>58</v>
      </c>
      <c r="N121" s="23">
        <f t="shared" si="23"/>
        <v>469.79865771812075</v>
      </c>
      <c r="O121" s="23">
        <f t="shared" si="23"/>
        <v>311.88314251875244</v>
      </c>
      <c r="P121" s="23">
        <f t="shared" si="23"/>
        <v>57.244374259771014</v>
      </c>
      <c r="Q121" s="94"/>
      <c r="R121" s="17">
        <v>48</v>
      </c>
      <c r="S121" s="24"/>
      <c r="T121" s="24"/>
      <c r="U121" s="24"/>
      <c r="V121" s="25">
        <f t="shared" si="24"/>
        <v>0</v>
      </c>
      <c r="W121" s="25">
        <f t="shared" si="24"/>
        <v>0</v>
      </c>
      <c r="X121" s="25">
        <f t="shared" si="24"/>
        <v>0</v>
      </c>
      <c r="Y121" s="96"/>
      <c r="Z121" s="18">
        <v>48</v>
      </c>
      <c r="AA121" s="26"/>
      <c r="AB121" s="26"/>
      <c r="AC121" s="26"/>
      <c r="AD121" s="27">
        <f t="shared" si="25"/>
        <v>0</v>
      </c>
      <c r="AE121" s="27">
        <f t="shared" si="25"/>
        <v>0</v>
      </c>
      <c r="AF121" s="27">
        <f t="shared" si="25"/>
        <v>0</v>
      </c>
    </row>
    <row r="122" spans="1:32" x14ac:dyDescent="0.3">
      <c r="A122" s="90"/>
      <c r="B122" s="20">
        <v>49</v>
      </c>
      <c r="C122" s="20"/>
      <c r="D122" s="20"/>
      <c r="E122" s="20"/>
      <c r="F122" s="21">
        <f t="shared" si="22"/>
        <v>0</v>
      </c>
      <c r="G122" s="21">
        <f t="shared" si="22"/>
        <v>0</v>
      </c>
      <c r="H122" s="21">
        <f t="shared" si="22"/>
        <v>0</v>
      </c>
      <c r="I122" s="92"/>
      <c r="J122" s="16">
        <v>49</v>
      </c>
      <c r="K122">
        <v>2</v>
      </c>
      <c r="L122">
        <v>0</v>
      </c>
      <c r="M122">
        <v>0</v>
      </c>
      <c r="N122" s="23">
        <f t="shared" si="23"/>
        <v>1.9739439399921039</v>
      </c>
      <c r="O122" s="23">
        <f t="shared" si="23"/>
        <v>0</v>
      </c>
      <c r="P122" s="23">
        <f t="shared" si="23"/>
        <v>0</v>
      </c>
      <c r="Q122" s="94"/>
      <c r="R122" s="17">
        <v>49</v>
      </c>
      <c r="S122" s="24"/>
      <c r="T122" s="24"/>
      <c r="U122" s="24"/>
      <c r="V122" s="25">
        <f t="shared" si="24"/>
        <v>0</v>
      </c>
      <c r="W122" s="25">
        <f t="shared" si="24"/>
        <v>0</v>
      </c>
      <c r="X122" s="25">
        <f t="shared" si="24"/>
        <v>0</v>
      </c>
      <c r="Y122" s="96"/>
      <c r="Z122" s="18">
        <v>49</v>
      </c>
      <c r="AA122" s="26"/>
      <c r="AB122" s="26"/>
      <c r="AC122" s="26"/>
      <c r="AD122" s="27">
        <f t="shared" si="25"/>
        <v>0</v>
      </c>
      <c r="AE122" s="27">
        <f t="shared" si="25"/>
        <v>0</v>
      </c>
      <c r="AF122" s="27">
        <f t="shared" si="25"/>
        <v>0</v>
      </c>
    </row>
    <row r="123" spans="1:32" x14ac:dyDescent="0.3">
      <c r="A123" s="90"/>
      <c r="B123" s="20">
        <v>50</v>
      </c>
      <c r="C123" s="20"/>
      <c r="D123" s="20"/>
      <c r="E123" s="20"/>
      <c r="F123" s="21">
        <f t="shared" si="22"/>
        <v>0</v>
      </c>
      <c r="G123" s="21">
        <f t="shared" si="22"/>
        <v>0</v>
      </c>
      <c r="H123" s="21">
        <f t="shared" si="22"/>
        <v>0</v>
      </c>
      <c r="I123" s="92"/>
      <c r="J123" s="16">
        <v>50</v>
      </c>
      <c r="K123">
        <v>0</v>
      </c>
      <c r="L123">
        <v>0</v>
      </c>
      <c r="M123">
        <v>0</v>
      </c>
      <c r="N123" s="23">
        <f t="shared" si="23"/>
        <v>0</v>
      </c>
      <c r="O123" s="23">
        <f t="shared" si="23"/>
        <v>0</v>
      </c>
      <c r="P123" s="23">
        <f t="shared" si="23"/>
        <v>0</v>
      </c>
      <c r="Q123" s="94"/>
      <c r="R123" s="17">
        <v>50</v>
      </c>
      <c r="S123" s="24"/>
      <c r="T123" s="24"/>
      <c r="U123" s="24"/>
      <c r="V123" s="25">
        <f t="shared" si="24"/>
        <v>0</v>
      </c>
      <c r="W123" s="25">
        <f t="shared" si="24"/>
        <v>0</v>
      </c>
      <c r="X123" s="25">
        <f t="shared" si="24"/>
        <v>0</v>
      </c>
      <c r="Y123" s="96"/>
      <c r="Z123" s="18">
        <v>50</v>
      </c>
      <c r="AA123" s="26"/>
      <c r="AB123" s="26"/>
      <c r="AC123" s="26"/>
      <c r="AD123" s="27">
        <f t="shared" si="25"/>
        <v>0</v>
      </c>
      <c r="AE123" s="27">
        <f t="shared" si="25"/>
        <v>0</v>
      </c>
      <c r="AF123" s="27">
        <f t="shared" si="25"/>
        <v>0</v>
      </c>
    </row>
    <row r="124" spans="1:32" x14ac:dyDescent="0.3">
      <c r="A124" s="90"/>
      <c r="B124" s="20">
        <v>51</v>
      </c>
      <c r="C124" s="20"/>
      <c r="D124" s="20"/>
      <c r="E124" s="20"/>
      <c r="F124" s="21">
        <f t="shared" si="22"/>
        <v>0</v>
      </c>
      <c r="G124" s="21">
        <f t="shared" si="22"/>
        <v>0</v>
      </c>
      <c r="H124" s="21">
        <f t="shared" si="22"/>
        <v>0</v>
      </c>
      <c r="I124" s="92"/>
      <c r="J124" s="16">
        <v>51</v>
      </c>
      <c r="K124">
        <v>0</v>
      </c>
      <c r="L124">
        <v>0</v>
      </c>
      <c r="M124">
        <v>0</v>
      </c>
      <c r="N124" s="23">
        <f t="shared" si="23"/>
        <v>0</v>
      </c>
      <c r="O124" s="23">
        <f t="shared" si="23"/>
        <v>0</v>
      </c>
      <c r="P124" s="23">
        <f t="shared" si="23"/>
        <v>0</v>
      </c>
      <c r="Q124" s="94"/>
      <c r="R124" s="17">
        <v>51</v>
      </c>
      <c r="S124" s="24"/>
      <c r="T124" s="24"/>
      <c r="U124" s="24"/>
      <c r="V124" s="25">
        <f t="shared" si="24"/>
        <v>0</v>
      </c>
      <c r="W124" s="25">
        <f t="shared" si="24"/>
        <v>0</v>
      </c>
      <c r="X124" s="25">
        <f t="shared" si="24"/>
        <v>0</v>
      </c>
      <c r="Y124" s="96"/>
      <c r="Z124" s="18">
        <v>51</v>
      </c>
      <c r="AA124" s="26"/>
      <c r="AB124" s="26"/>
      <c r="AC124" s="26"/>
      <c r="AD124" s="27">
        <f t="shared" si="25"/>
        <v>0</v>
      </c>
      <c r="AE124" s="27">
        <f t="shared" si="25"/>
        <v>0</v>
      </c>
      <c r="AF124" s="27">
        <f t="shared" si="25"/>
        <v>0</v>
      </c>
    </row>
    <row r="125" spans="1:32" x14ac:dyDescent="0.3">
      <c r="A125" s="90"/>
      <c r="B125" s="20">
        <v>52</v>
      </c>
      <c r="C125" s="20"/>
      <c r="D125" s="20"/>
      <c r="E125" s="20"/>
      <c r="F125" s="21">
        <f t="shared" si="22"/>
        <v>0</v>
      </c>
      <c r="G125" s="21">
        <f t="shared" si="22"/>
        <v>0</v>
      </c>
      <c r="H125" s="21">
        <f t="shared" si="22"/>
        <v>0</v>
      </c>
      <c r="I125" s="92"/>
      <c r="J125" s="16">
        <v>52</v>
      </c>
      <c r="K125">
        <v>0</v>
      </c>
      <c r="L125">
        <v>0</v>
      </c>
      <c r="M125">
        <v>0</v>
      </c>
      <c r="N125" s="23">
        <f t="shared" si="23"/>
        <v>0</v>
      </c>
      <c r="O125" s="23">
        <f t="shared" si="23"/>
        <v>0</v>
      </c>
      <c r="P125" s="23">
        <f t="shared" si="23"/>
        <v>0</v>
      </c>
      <c r="Q125" s="94"/>
      <c r="R125" s="17">
        <v>52</v>
      </c>
      <c r="S125" s="24"/>
      <c r="T125" s="24"/>
      <c r="U125" s="24"/>
      <c r="V125" s="25">
        <f t="shared" si="24"/>
        <v>0</v>
      </c>
      <c r="W125" s="25">
        <f t="shared" si="24"/>
        <v>0</v>
      </c>
      <c r="X125" s="25">
        <f t="shared" si="24"/>
        <v>0</v>
      </c>
      <c r="Y125" s="96"/>
      <c r="Z125" s="18">
        <v>52</v>
      </c>
      <c r="AA125" s="26"/>
      <c r="AB125" s="26"/>
      <c r="AC125" s="26"/>
      <c r="AD125" s="27">
        <f t="shared" si="25"/>
        <v>0</v>
      </c>
      <c r="AE125" s="27">
        <f t="shared" si="25"/>
        <v>0</v>
      </c>
      <c r="AF125" s="27">
        <f t="shared" si="25"/>
        <v>0</v>
      </c>
    </row>
    <row r="126" spans="1:32" x14ac:dyDescent="0.3">
      <c r="A126" s="90"/>
      <c r="B126" s="20">
        <v>53</v>
      </c>
      <c r="C126" s="20"/>
      <c r="D126" s="20"/>
      <c r="E126" s="20"/>
      <c r="F126" s="21">
        <f t="shared" si="22"/>
        <v>0</v>
      </c>
      <c r="G126" s="21">
        <f t="shared" si="22"/>
        <v>0</v>
      </c>
      <c r="H126" s="21">
        <f t="shared" si="22"/>
        <v>0</v>
      </c>
      <c r="I126" s="92"/>
      <c r="J126" s="16">
        <v>53</v>
      </c>
      <c r="K126">
        <v>0</v>
      </c>
      <c r="L126">
        <v>0</v>
      </c>
      <c r="M126">
        <v>0</v>
      </c>
      <c r="N126" s="23">
        <f t="shared" si="23"/>
        <v>0</v>
      </c>
      <c r="O126" s="23">
        <f t="shared" si="23"/>
        <v>0</v>
      </c>
      <c r="P126" s="23">
        <f t="shared" si="23"/>
        <v>0</v>
      </c>
      <c r="Q126" s="94"/>
      <c r="R126" s="17">
        <v>53</v>
      </c>
      <c r="S126" s="24"/>
      <c r="T126" s="24"/>
      <c r="U126" s="24"/>
      <c r="V126" s="25">
        <f t="shared" si="24"/>
        <v>0</v>
      </c>
      <c r="W126" s="25">
        <f t="shared" si="24"/>
        <v>0</v>
      </c>
      <c r="X126" s="25">
        <f t="shared" si="24"/>
        <v>0</v>
      </c>
      <c r="Y126" s="96"/>
      <c r="Z126" s="18">
        <v>53</v>
      </c>
      <c r="AA126" s="26"/>
      <c r="AB126" s="26"/>
      <c r="AC126" s="26"/>
      <c r="AD126" s="27">
        <f t="shared" si="25"/>
        <v>0</v>
      </c>
      <c r="AE126" s="27">
        <f t="shared" si="25"/>
        <v>0</v>
      </c>
      <c r="AF126" s="27">
        <f t="shared" si="25"/>
        <v>0</v>
      </c>
    </row>
    <row r="127" spans="1:32" x14ac:dyDescent="0.3">
      <c r="A127" s="90"/>
      <c r="B127" s="20">
        <v>54</v>
      </c>
      <c r="C127" s="20"/>
      <c r="D127" s="20"/>
      <c r="E127" s="20"/>
      <c r="F127" s="21">
        <f t="shared" si="22"/>
        <v>0</v>
      </c>
      <c r="G127" s="21">
        <f t="shared" si="22"/>
        <v>0</v>
      </c>
      <c r="H127" s="21">
        <f t="shared" si="22"/>
        <v>0</v>
      </c>
      <c r="I127" s="92"/>
      <c r="J127" s="16">
        <v>54</v>
      </c>
      <c r="K127">
        <v>0</v>
      </c>
      <c r="L127">
        <v>0</v>
      </c>
      <c r="M127">
        <v>0</v>
      </c>
      <c r="N127" s="23">
        <f t="shared" si="23"/>
        <v>0</v>
      </c>
      <c r="O127" s="23">
        <f t="shared" si="23"/>
        <v>0</v>
      </c>
      <c r="P127" s="23">
        <f t="shared" si="23"/>
        <v>0</v>
      </c>
      <c r="Q127" s="94"/>
      <c r="R127" s="17">
        <v>54</v>
      </c>
      <c r="S127" s="24"/>
      <c r="T127" s="24"/>
      <c r="U127" s="24"/>
      <c r="V127" s="25">
        <f t="shared" si="24"/>
        <v>0</v>
      </c>
      <c r="W127" s="25">
        <f t="shared" si="24"/>
        <v>0</v>
      </c>
      <c r="X127" s="25">
        <f t="shared" si="24"/>
        <v>0</v>
      </c>
      <c r="Y127" s="96"/>
      <c r="Z127" s="18">
        <v>54</v>
      </c>
      <c r="AA127" s="26"/>
      <c r="AB127" s="26"/>
      <c r="AC127" s="26"/>
      <c r="AD127" s="27">
        <f t="shared" si="25"/>
        <v>0</v>
      </c>
      <c r="AE127" s="27">
        <f t="shared" si="25"/>
        <v>0</v>
      </c>
      <c r="AF127" s="27">
        <f t="shared" si="25"/>
        <v>0</v>
      </c>
    </row>
    <row r="128" spans="1:32" x14ac:dyDescent="0.3">
      <c r="A128" s="90"/>
      <c r="B128" s="20">
        <v>55</v>
      </c>
      <c r="C128" s="20"/>
      <c r="D128" s="20"/>
      <c r="E128" s="20"/>
      <c r="F128" s="21">
        <f t="shared" si="22"/>
        <v>0</v>
      </c>
      <c r="G128" s="21">
        <f t="shared" si="22"/>
        <v>0</v>
      </c>
      <c r="H128" s="21">
        <f t="shared" si="22"/>
        <v>0</v>
      </c>
      <c r="I128" s="92"/>
      <c r="J128" s="16">
        <v>55</v>
      </c>
      <c r="K128">
        <v>0</v>
      </c>
      <c r="L128">
        <v>0</v>
      </c>
      <c r="M128">
        <v>0</v>
      </c>
      <c r="N128" s="23">
        <f t="shared" si="23"/>
        <v>0</v>
      </c>
      <c r="O128" s="23">
        <f t="shared" si="23"/>
        <v>0</v>
      </c>
      <c r="P128" s="23">
        <f t="shared" si="23"/>
        <v>0</v>
      </c>
      <c r="Q128" s="94"/>
      <c r="R128" s="17">
        <v>55</v>
      </c>
      <c r="S128" s="24"/>
      <c r="T128" s="24"/>
      <c r="U128" s="24"/>
      <c r="V128" s="25">
        <f t="shared" si="24"/>
        <v>0</v>
      </c>
      <c r="W128" s="25">
        <f t="shared" si="24"/>
        <v>0</v>
      </c>
      <c r="X128" s="25">
        <f t="shared" si="24"/>
        <v>0</v>
      </c>
      <c r="Y128" s="96"/>
      <c r="Z128" s="18">
        <v>55</v>
      </c>
      <c r="AA128" s="26"/>
      <c r="AB128" s="26"/>
      <c r="AC128" s="26"/>
      <c r="AD128" s="27">
        <f t="shared" si="25"/>
        <v>0</v>
      </c>
      <c r="AE128" s="27">
        <f t="shared" si="25"/>
        <v>0</v>
      </c>
      <c r="AF128" s="27">
        <f t="shared" si="25"/>
        <v>0</v>
      </c>
    </row>
    <row r="129" spans="1:33" x14ac:dyDescent="0.3">
      <c r="A129" s="90"/>
      <c r="B129" s="20">
        <v>56</v>
      </c>
      <c r="C129" s="20"/>
      <c r="D129" s="20"/>
      <c r="E129" s="20"/>
      <c r="F129" s="21">
        <f t="shared" si="22"/>
        <v>0</v>
      </c>
      <c r="G129" s="21">
        <f t="shared" si="22"/>
        <v>0</v>
      </c>
      <c r="H129" s="21">
        <f t="shared" si="22"/>
        <v>0</v>
      </c>
      <c r="I129" s="92"/>
      <c r="J129" s="16">
        <v>56</v>
      </c>
      <c r="K129">
        <v>0</v>
      </c>
      <c r="L129">
        <v>0</v>
      </c>
      <c r="M129">
        <v>0</v>
      </c>
      <c r="N129" s="23">
        <f t="shared" si="23"/>
        <v>0</v>
      </c>
      <c r="O129" s="23">
        <f t="shared" si="23"/>
        <v>0</v>
      </c>
      <c r="P129" s="23">
        <f t="shared" si="23"/>
        <v>0</v>
      </c>
      <c r="Q129" s="94"/>
      <c r="R129" s="17">
        <v>56</v>
      </c>
      <c r="S129" s="24"/>
      <c r="T129" s="24"/>
      <c r="U129" s="24"/>
      <c r="V129" s="25">
        <f t="shared" si="24"/>
        <v>0</v>
      </c>
      <c r="W129" s="25">
        <f t="shared" si="24"/>
        <v>0</v>
      </c>
      <c r="X129" s="25">
        <f t="shared" si="24"/>
        <v>0</v>
      </c>
      <c r="Y129" s="96"/>
      <c r="Z129" s="18">
        <v>56</v>
      </c>
      <c r="AA129" s="26"/>
      <c r="AB129" s="26"/>
      <c r="AC129" s="26"/>
      <c r="AD129" s="27">
        <f t="shared" si="25"/>
        <v>0</v>
      </c>
      <c r="AE129" s="27">
        <f t="shared" si="25"/>
        <v>0</v>
      </c>
      <c r="AF129" s="27">
        <f t="shared" si="25"/>
        <v>0</v>
      </c>
    </row>
    <row r="130" spans="1:33" x14ac:dyDescent="0.3">
      <c r="A130" s="90"/>
      <c r="B130" s="20">
        <v>57</v>
      </c>
      <c r="C130" s="20"/>
      <c r="D130" s="20"/>
      <c r="E130" s="20"/>
      <c r="F130" s="21">
        <f t="shared" si="22"/>
        <v>0</v>
      </c>
      <c r="G130" s="21">
        <f t="shared" si="22"/>
        <v>0</v>
      </c>
      <c r="H130" s="21">
        <f t="shared" si="22"/>
        <v>0</v>
      </c>
      <c r="I130" s="92"/>
      <c r="J130" s="16">
        <v>57</v>
      </c>
      <c r="K130">
        <v>0</v>
      </c>
      <c r="L130">
        <v>0</v>
      </c>
      <c r="M130">
        <v>0</v>
      </c>
      <c r="N130" s="23">
        <f t="shared" si="23"/>
        <v>0</v>
      </c>
      <c r="O130" s="23">
        <f t="shared" si="23"/>
        <v>0</v>
      </c>
      <c r="P130" s="23">
        <f t="shared" si="23"/>
        <v>0</v>
      </c>
      <c r="Q130" s="94"/>
      <c r="R130" s="17">
        <v>57</v>
      </c>
      <c r="S130" s="24"/>
      <c r="T130" s="24"/>
      <c r="U130" s="24"/>
      <c r="V130" s="25">
        <f t="shared" si="24"/>
        <v>0</v>
      </c>
      <c r="W130" s="25">
        <f t="shared" si="24"/>
        <v>0</v>
      </c>
      <c r="X130" s="25">
        <f t="shared" si="24"/>
        <v>0</v>
      </c>
      <c r="Y130" s="96"/>
      <c r="Z130" s="18">
        <v>57</v>
      </c>
      <c r="AA130" s="26"/>
      <c r="AB130" s="26"/>
      <c r="AC130" s="26"/>
      <c r="AD130" s="27">
        <f t="shared" si="25"/>
        <v>0</v>
      </c>
      <c r="AE130" s="27">
        <f t="shared" si="25"/>
        <v>0</v>
      </c>
      <c r="AF130" s="27">
        <f t="shared" si="25"/>
        <v>0</v>
      </c>
    </row>
    <row r="131" spans="1:33" x14ac:dyDescent="0.3">
      <c r="A131" s="90"/>
      <c r="B131" s="20">
        <v>58</v>
      </c>
      <c r="C131" s="20"/>
      <c r="D131" s="20"/>
      <c r="E131" s="20"/>
      <c r="F131" s="21">
        <f t="shared" si="22"/>
        <v>0</v>
      </c>
      <c r="G131" s="21">
        <f t="shared" si="22"/>
        <v>0</v>
      </c>
      <c r="H131" s="21">
        <f t="shared" si="22"/>
        <v>0</v>
      </c>
      <c r="I131" s="92"/>
      <c r="J131" s="16">
        <v>58</v>
      </c>
      <c r="K131">
        <v>0</v>
      </c>
      <c r="L131">
        <v>0</v>
      </c>
      <c r="M131">
        <v>0</v>
      </c>
      <c r="N131" s="23">
        <f t="shared" si="23"/>
        <v>0</v>
      </c>
      <c r="O131" s="23">
        <f t="shared" si="23"/>
        <v>0</v>
      </c>
      <c r="P131" s="23">
        <f t="shared" si="23"/>
        <v>0</v>
      </c>
      <c r="Q131" s="94"/>
      <c r="R131" s="17">
        <v>58</v>
      </c>
      <c r="S131" s="24"/>
      <c r="T131" s="24"/>
      <c r="U131" s="24"/>
      <c r="V131" s="25">
        <f t="shared" si="24"/>
        <v>0</v>
      </c>
      <c r="W131" s="25">
        <f t="shared" si="24"/>
        <v>0</v>
      </c>
      <c r="X131" s="25">
        <f t="shared" si="24"/>
        <v>0</v>
      </c>
      <c r="Y131" s="96"/>
      <c r="Z131" s="18">
        <v>58</v>
      </c>
      <c r="AA131" s="26"/>
      <c r="AB131" s="26"/>
      <c r="AC131" s="26"/>
      <c r="AD131" s="27">
        <f t="shared" si="25"/>
        <v>0</v>
      </c>
      <c r="AE131" s="27">
        <f t="shared" si="25"/>
        <v>0</v>
      </c>
      <c r="AF131" s="27">
        <f t="shared" si="25"/>
        <v>0</v>
      </c>
    </row>
    <row r="132" spans="1:33" x14ac:dyDescent="0.3">
      <c r="A132" s="90"/>
      <c r="B132" s="20">
        <v>59</v>
      </c>
      <c r="C132" s="20"/>
      <c r="D132" s="20"/>
      <c r="E132" s="20"/>
      <c r="F132" s="21">
        <f t="shared" si="22"/>
        <v>0</v>
      </c>
      <c r="G132" s="21">
        <f t="shared" si="22"/>
        <v>0</v>
      </c>
      <c r="H132" s="21">
        <f t="shared" si="22"/>
        <v>0</v>
      </c>
      <c r="I132" s="92"/>
      <c r="J132" s="16">
        <v>59</v>
      </c>
      <c r="K132">
        <v>0</v>
      </c>
      <c r="L132">
        <v>0</v>
      </c>
      <c r="M132">
        <v>0</v>
      </c>
      <c r="N132" s="23">
        <f t="shared" si="23"/>
        <v>0</v>
      </c>
      <c r="O132" s="23">
        <f t="shared" si="23"/>
        <v>0</v>
      </c>
      <c r="P132" s="23">
        <f t="shared" si="23"/>
        <v>0</v>
      </c>
      <c r="Q132" s="94"/>
      <c r="R132" s="17">
        <v>59</v>
      </c>
      <c r="S132" s="24"/>
      <c r="T132" s="24"/>
      <c r="U132" s="24"/>
      <c r="V132" s="25">
        <f t="shared" si="24"/>
        <v>0</v>
      </c>
      <c r="W132" s="25">
        <f t="shared" si="24"/>
        <v>0</v>
      </c>
      <c r="X132" s="25">
        <f t="shared" si="24"/>
        <v>0</v>
      </c>
      <c r="Y132" s="96"/>
      <c r="Z132" s="18">
        <v>59</v>
      </c>
      <c r="AA132" s="26"/>
      <c r="AB132" s="26"/>
      <c r="AC132" s="26"/>
      <c r="AD132" s="27">
        <f t="shared" si="25"/>
        <v>0</v>
      </c>
      <c r="AE132" s="27">
        <f t="shared" si="25"/>
        <v>0</v>
      </c>
      <c r="AF132" s="27">
        <f t="shared" si="25"/>
        <v>0</v>
      </c>
    </row>
    <row r="133" spans="1:33" x14ac:dyDescent="0.3">
      <c r="A133" s="90"/>
      <c r="B133" s="20">
        <v>60</v>
      </c>
      <c r="C133" s="20"/>
      <c r="D133" s="20"/>
      <c r="E133" s="20"/>
      <c r="F133" s="21">
        <f t="shared" si="22"/>
        <v>0</v>
      </c>
      <c r="G133" s="21">
        <f t="shared" si="22"/>
        <v>0</v>
      </c>
      <c r="H133" s="21">
        <f t="shared" si="22"/>
        <v>0</v>
      </c>
      <c r="I133" s="92"/>
      <c r="J133" s="16">
        <v>60</v>
      </c>
      <c r="K133">
        <v>0</v>
      </c>
      <c r="L133">
        <v>0</v>
      </c>
      <c r="M133">
        <v>0</v>
      </c>
      <c r="N133" s="23">
        <f t="shared" si="23"/>
        <v>0</v>
      </c>
      <c r="O133" s="23">
        <f t="shared" si="23"/>
        <v>0</v>
      </c>
      <c r="P133" s="23">
        <f t="shared" si="23"/>
        <v>0</v>
      </c>
      <c r="Q133" s="94"/>
      <c r="R133" s="17">
        <v>60</v>
      </c>
      <c r="S133" s="24"/>
      <c r="T133" s="24"/>
      <c r="U133" s="24"/>
      <c r="V133" s="25">
        <f t="shared" si="24"/>
        <v>0</v>
      </c>
      <c r="W133" s="25">
        <f t="shared" si="24"/>
        <v>0</v>
      </c>
      <c r="X133" s="25">
        <f t="shared" si="24"/>
        <v>0</v>
      </c>
      <c r="Y133" s="96"/>
      <c r="Z133" s="18">
        <v>60</v>
      </c>
      <c r="AA133" s="26"/>
      <c r="AB133" s="26"/>
      <c r="AC133" s="26"/>
      <c r="AD133" s="27">
        <f t="shared" si="25"/>
        <v>0</v>
      </c>
      <c r="AE133" s="27">
        <f t="shared" si="25"/>
        <v>0</v>
      </c>
      <c r="AF133" s="27">
        <f t="shared" si="25"/>
        <v>0</v>
      </c>
    </row>
    <row r="134" spans="1:33" x14ac:dyDescent="0.3">
      <c r="A134" s="90"/>
      <c r="B134" s="20">
        <v>61</v>
      </c>
      <c r="C134" s="20"/>
      <c r="D134" s="20"/>
      <c r="E134" s="20"/>
      <c r="F134" s="21">
        <f t="shared" si="22"/>
        <v>0</v>
      </c>
      <c r="G134" s="21">
        <f t="shared" si="22"/>
        <v>0</v>
      </c>
      <c r="H134" s="21">
        <f t="shared" si="22"/>
        <v>0</v>
      </c>
      <c r="I134" s="92"/>
      <c r="J134" s="16">
        <v>61</v>
      </c>
      <c r="K134">
        <v>0</v>
      </c>
      <c r="L134">
        <v>0</v>
      </c>
      <c r="M134">
        <v>0</v>
      </c>
      <c r="N134" s="23">
        <f t="shared" si="23"/>
        <v>0</v>
      </c>
      <c r="O134" s="23">
        <f t="shared" si="23"/>
        <v>0</v>
      </c>
      <c r="P134" s="23">
        <f t="shared" si="23"/>
        <v>0</v>
      </c>
      <c r="Q134" s="94"/>
      <c r="R134" s="17">
        <v>61</v>
      </c>
      <c r="S134" s="24"/>
      <c r="T134" s="24"/>
      <c r="U134" s="24"/>
      <c r="V134" s="25">
        <f t="shared" si="24"/>
        <v>0</v>
      </c>
      <c r="W134" s="25">
        <f t="shared" si="24"/>
        <v>0</v>
      </c>
      <c r="X134" s="25">
        <f t="shared" si="24"/>
        <v>0</v>
      </c>
      <c r="Y134" s="96"/>
      <c r="Z134" s="18">
        <v>61</v>
      </c>
      <c r="AA134" s="26"/>
      <c r="AB134" s="26"/>
      <c r="AC134" s="26"/>
      <c r="AD134" s="27">
        <f t="shared" si="25"/>
        <v>0</v>
      </c>
      <c r="AE134" s="27">
        <f t="shared" si="25"/>
        <v>0</v>
      </c>
      <c r="AF134" s="27">
        <f t="shared" si="25"/>
        <v>0</v>
      </c>
    </row>
    <row r="135" spans="1:33" x14ac:dyDescent="0.3">
      <c r="A135" s="90"/>
      <c r="B135" s="20">
        <v>62</v>
      </c>
      <c r="C135" s="20"/>
      <c r="D135" s="20"/>
      <c r="E135" s="20"/>
      <c r="F135" s="21">
        <f t="shared" si="22"/>
        <v>0</v>
      </c>
      <c r="G135" s="21">
        <f t="shared" si="22"/>
        <v>0</v>
      </c>
      <c r="H135" s="21">
        <f t="shared" si="22"/>
        <v>0</v>
      </c>
      <c r="I135" s="92"/>
      <c r="J135" s="16">
        <v>62</v>
      </c>
      <c r="K135">
        <v>0</v>
      </c>
      <c r="L135">
        <v>0</v>
      </c>
      <c r="M135">
        <v>0</v>
      </c>
      <c r="N135" s="23">
        <f t="shared" si="23"/>
        <v>0</v>
      </c>
      <c r="O135" s="23">
        <f t="shared" si="23"/>
        <v>0</v>
      </c>
      <c r="P135" s="23">
        <f t="shared" si="23"/>
        <v>0</v>
      </c>
      <c r="Q135" s="94"/>
      <c r="R135" s="17">
        <v>62</v>
      </c>
      <c r="S135" s="24"/>
      <c r="T135" s="24"/>
      <c r="U135" s="24"/>
      <c r="V135" s="25">
        <f t="shared" si="24"/>
        <v>0</v>
      </c>
      <c r="W135" s="25">
        <f t="shared" si="24"/>
        <v>0</v>
      </c>
      <c r="X135" s="25">
        <f t="shared" si="24"/>
        <v>0</v>
      </c>
      <c r="Y135" s="96"/>
      <c r="Z135" s="18">
        <v>62</v>
      </c>
      <c r="AA135" s="26"/>
      <c r="AB135" s="26"/>
      <c r="AC135" s="26"/>
      <c r="AD135" s="27">
        <f t="shared" si="25"/>
        <v>0</v>
      </c>
      <c r="AE135" s="27">
        <f t="shared" si="25"/>
        <v>0</v>
      </c>
      <c r="AF135" s="27">
        <f t="shared" si="25"/>
        <v>0</v>
      </c>
    </row>
    <row r="136" spans="1:33" ht="15" thickBot="1" x14ac:dyDescent="0.35">
      <c r="A136" s="91"/>
      <c r="B136" s="29">
        <v>63</v>
      </c>
      <c r="C136" s="29"/>
      <c r="D136" s="29"/>
      <c r="E136" s="29"/>
      <c r="F136" s="21">
        <f t="shared" si="22"/>
        <v>0</v>
      </c>
      <c r="G136" s="21">
        <f t="shared" si="22"/>
        <v>0</v>
      </c>
      <c r="H136" s="21">
        <f t="shared" si="22"/>
        <v>0</v>
      </c>
      <c r="I136" s="93"/>
      <c r="J136" s="32">
        <v>63</v>
      </c>
      <c r="K136">
        <v>0</v>
      </c>
      <c r="L136">
        <v>0</v>
      </c>
      <c r="M136">
        <v>0</v>
      </c>
      <c r="N136" s="23">
        <f t="shared" si="23"/>
        <v>0</v>
      </c>
      <c r="O136" s="23">
        <f t="shared" si="23"/>
        <v>0</v>
      </c>
      <c r="P136" s="23">
        <f t="shared" si="23"/>
        <v>0</v>
      </c>
      <c r="Q136" s="95"/>
      <c r="R136" s="35">
        <v>63</v>
      </c>
      <c r="S136" s="36"/>
      <c r="T136" s="36"/>
      <c r="U136" s="36"/>
      <c r="V136" s="25">
        <f t="shared" si="24"/>
        <v>0</v>
      </c>
      <c r="W136" s="25">
        <f t="shared" si="24"/>
        <v>0</v>
      </c>
      <c r="X136" s="25">
        <f t="shared" si="24"/>
        <v>0</v>
      </c>
      <c r="Y136" s="97"/>
      <c r="Z136" s="38">
        <v>63</v>
      </c>
      <c r="AA136" s="39"/>
      <c r="AB136" s="39"/>
      <c r="AC136" s="39"/>
      <c r="AD136" s="27">
        <f t="shared" si="25"/>
        <v>0</v>
      </c>
      <c r="AE136" s="27">
        <f t="shared" si="25"/>
        <v>0</v>
      </c>
      <c r="AF136" s="27">
        <f t="shared" si="25"/>
        <v>0</v>
      </c>
    </row>
    <row r="137" spans="1:33" x14ac:dyDescent="0.3">
      <c r="A137" s="60" t="s">
        <v>28</v>
      </c>
      <c r="B137" s="61"/>
      <c r="C137" s="62">
        <f>SUM(C73:C136)</f>
        <v>0</v>
      </c>
      <c r="D137" s="62">
        <f>SUM(D73:D136)</f>
        <v>0</v>
      </c>
      <c r="E137" s="62">
        <f>SUM(E73:E136)</f>
        <v>0</v>
      </c>
      <c r="F137" s="63">
        <f>(SUM(F73:F104)+SUM(F106:F136))/31</f>
        <v>0</v>
      </c>
      <c r="G137" s="63">
        <f t="shared" ref="G137:H137" si="26">(SUM(G73:G104)+SUM(G106:G136))/31</f>
        <v>0</v>
      </c>
      <c r="H137" s="63">
        <f t="shared" si="26"/>
        <v>0</v>
      </c>
      <c r="I137" s="64" t="s">
        <v>28</v>
      </c>
      <c r="J137" s="65"/>
      <c r="K137" s="65">
        <f>SUM(K73:K136)</f>
        <v>25568</v>
      </c>
      <c r="L137" s="65">
        <f>SUM(L73:L136)</f>
        <v>18011</v>
      </c>
      <c r="M137" s="65">
        <f>SUM(M73:M136)</f>
        <v>2611</v>
      </c>
      <c r="N137" s="66">
        <f>(SUM(N73:N104)+SUM(N106:N136))/31</f>
        <v>800.05221400099333</v>
      </c>
      <c r="O137" s="66">
        <f t="shared" ref="O137:P137" si="27">(SUM(O73:O104)+SUM(O106:O136))/31</f>
        <v>566.10801930644516</v>
      </c>
      <c r="P137" s="66">
        <f t="shared" si="27"/>
        <v>82.587267424830927</v>
      </c>
      <c r="Q137" s="67" t="s">
        <v>28</v>
      </c>
      <c r="R137" s="68"/>
      <c r="S137" s="69">
        <f>SUM(S73:S136)</f>
        <v>0</v>
      </c>
      <c r="T137" s="69">
        <f>SUM(T73:T136)</f>
        <v>0</v>
      </c>
      <c r="U137" s="69">
        <f>SUM(U73:U136)</f>
        <v>0</v>
      </c>
      <c r="V137" s="70">
        <f>(SUM(V73:V104)+SUM(V106:V136))/31</f>
        <v>0</v>
      </c>
      <c r="W137" s="70">
        <f t="shared" ref="W137:X137" si="28">(SUM(W73:W104)+SUM(W106:W136))/31</f>
        <v>0</v>
      </c>
      <c r="X137" s="70">
        <f t="shared" si="28"/>
        <v>0</v>
      </c>
      <c r="Y137" s="71" t="s">
        <v>28</v>
      </c>
      <c r="Z137" s="72"/>
      <c r="AA137" s="73">
        <f>SUM(AA73:AA136)</f>
        <v>0</v>
      </c>
      <c r="AB137" s="73">
        <f>SUM(AB73:AB136)</f>
        <v>0</v>
      </c>
      <c r="AC137" s="73">
        <f>SUM(AC73:AC136)</f>
        <v>0</v>
      </c>
      <c r="AD137" s="74">
        <f>(SUM(AD73:AD104)+SUM(AD106:AD136))/31</f>
        <v>0</v>
      </c>
      <c r="AE137" s="74">
        <f t="shared" ref="AE137:AF137" si="29">(SUM(AE73:AE104)+SUM(AE106:AE136))/31</f>
        <v>0</v>
      </c>
      <c r="AF137" s="74">
        <f t="shared" si="29"/>
        <v>0</v>
      </c>
    </row>
    <row r="138" spans="1:33" ht="36.6" x14ac:dyDescent="0.7">
      <c r="A138" s="106" t="s">
        <v>59</v>
      </c>
      <c r="B138" s="107"/>
      <c r="C138" s="107"/>
      <c r="D138" s="107"/>
      <c r="E138" s="107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107"/>
      <c r="Y138" s="107"/>
      <c r="Z138" s="107"/>
      <c r="AA138" s="107"/>
      <c r="AB138" s="107"/>
      <c r="AC138" s="107"/>
      <c r="AD138" s="107"/>
      <c r="AE138" s="107"/>
      <c r="AF138" s="108"/>
      <c r="AG138" s="1">
        <v>6500</v>
      </c>
    </row>
    <row r="139" spans="1:33" x14ac:dyDescent="0.3">
      <c r="A139" s="104"/>
      <c r="B139" s="105"/>
      <c r="C139" s="105"/>
      <c r="D139" s="3" t="s">
        <v>14</v>
      </c>
      <c r="E139" s="4">
        <v>1756</v>
      </c>
      <c r="F139" s="4" t="s">
        <v>15</v>
      </c>
      <c r="G139" s="3">
        <v>1E-4</v>
      </c>
      <c r="H139" s="105"/>
      <c r="I139" s="105"/>
      <c r="J139" s="105"/>
      <c r="K139" s="105"/>
      <c r="L139" s="5" t="s">
        <v>14</v>
      </c>
      <c r="M139" s="6">
        <v>10096</v>
      </c>
      <c r="N139" s="6" t="s">
        <v>15</v>
      </c>
      <c r="O139" s="5">
        <v>1E-4</v>
      </c>
      <c r="P139" s="105"/>
      <c r="Q139" s="105"/>
      <c r="R139" s="105"/>
      <c r="S139" s="105"/>
      <c r="T139" s="7" t="s">
        <v>14</v>
      </c>
      <c r="U139" s="8">
        <v>2118</v>
      </c>
      <c r="V139" s="8" t="s">
        <v>15</v>
      </c>
      <c r="W139" s="7">
        <v>1E-4</v>
      </c>
      <c r="X139" s="59"/>
      <c r="Y139" s="59"/>
      <c r="Z139" s="59"/>
      <c r="AA139" s="59"/>
      <c r="AB139" s="10" t="s">
        <v>14</v>
      </c>
      <c r="AC139" s="11">
        <v>2065</v>
      </c>
      <c r="AD139" s="11" t="s">
        <v>15</v>
      </c>
      <c r="AE139" s="10">
        <v>1E-4</v>
      </c>
      <c r="AF139" s="12"/>
    </row>
    <row r="140" spans="1:33" x14ac:dyDescent="0.3">
      <c r="A140" s="90" t="s">
        <v>16</v>
      </c>
      <c r="B140" s="15" t="s">
        <v>17</v>
      </c>
      <c r="C140" s="15" t="s">
        <v>18</v>
      </c>
      <c r="D140" s="15" t="s">
        <v>19</v>
      </c>
      <c r="E140" s="15" t="s">
        <v>20</v>
      </c>
      <c r="F140" s="15" t="s">
        <v>21</v>
      </c>
      <c r="G140" s="15" t="s">
        <v>22</v>
      </c>
      <c r="H140" s="15" t="s">
        <v>23</v>
      </c>
      <c r="I140" s="92" t="s">
        <v>24</v>
      </c>
      <c r="J140" s="16" t="s">
        <v>17</v>
      </c>
      <c r="K140" s="16" t="s">
        <v>18</v>
      </c>
      <c r="L140" s="16" t="s">
        <v>19</v>
      </c>
      <c r="M140" s="16" t="s">
        <v>20</v>
      </c>
      <c r="N140" s="16" t="s">
        <v>21</v>
      </c>
      <c r="O140" s="16" t="s">
        <v>22</v>
      </c>
      <c r="P140" s="16" t="s">
        <v>23</v>
      </c>
      <c r="Q140" s="94" t="s">
        <v>25</v>
      </c>
      <c r="R140" s="17" t="s">
        <v>26</v>
      </c>
      <c r="S140" s="17" t="s">
        <v>18</v>
      </c>
      <c r="T140" s="17" t="s">
        <v>19</v>
      </c>
      <c r="U140" s="17" t="s">
        <v>20</v>
      </c>
      <c r="V140" s="17" t="s">
        <v>21</v>
      </c>
      <c r="W140" s="17" t="s">
        <v>22</v>
      </c>
      <c r="X140" s="17" t="s">
        <v>23</v>
      </c>
      <c r="Y140" s="96" t="s">
        <v>27</v>
      </c>
      <c r="Z140" s="18" t="s">
        <v>26</v>
      </c>
      <c r="AA140" s="18" t="s">
        <v>18</v>
      </c>
      <c r="AB140" s="18" t="s">
        <v>19</v>
      </c>
      <c r="AC140" s="18" t="s">
        <v>20</v>
      </c>
      <c r="AD140" s="18" t="s">
        <v>21</v>
      </c>
      <c r="AE140" s="18" t="s">
        <v>22</v>
      </c>
      <c r="AF140" s="19" t="s">
        <v>23</v>
      </c>
    </row>
    <row r="141" spans="1:33" x14ac:dyDescent="0.3">
      <c r="A141" s="90"/>
      <c r="B141" s="20">
        <v>0</v>
      </c>
      <c r="C141" s="20"/>
      <c r="D141" s="20"/>
      <c r="E141" s="20"/>
      <c r="F141" s="21">
        <f>C141/($E$139*$G$139)</f>
        <v>0</v>
      </c>
      <c r="G141" s="21">
        <f t="shared" ref="G141:H156" si="30">D141/($E$139*$G$139)</f>
        <v>0</v>
      </c>
      <c r="H141" s="21">
        <f t="shared" si="30"/>
        <v>0</v>
      </c>
      <c r="I141" s="92"/>
      <c r="J141" s="16">
        <v>0</v>
      </c>
      <c r="K141">
        <v>468</v>
      </c>
      <c r="L141">
        <v>351</v>
      </c>
      <c r="M141">
        <v>55</v>
      </c>
      <c r="N141" s="23">
        <f>K141/($M$139*$O$139)</f>
        <v>463.54992076069726</v>
      </c>
      <c r="O141" s="23">
        <f t="shared" ref="O141:P156" si="31">L141/($M$139*$O$139)</f>
        <v>347.66244057052296</v>
      </c>
      <c r="P141" s="23">
        <f t="shared" si="31"/>
        <v>54.477020602218701</v>
      </c>
      <c r="Q141" s="94"/>
      <c r="R141" s="17">
        <v>0</v>
      </c>
      <c r="S141" s="24"/>
      <c r="T141" s="24"/>
      <c r="U141" s="24"/>
      <c r="V141" s="25">
        <f>S141/($U$139*$W$139)</f>
        <v>0</v>
      </c>
      <c r="W141" s="25">
        <f t="shared" ref="W141:X156" si="32">T141/($U$139*$W$139)</f>
        <v>0</v>
      </c>
      <c r="X141" s="25">
        <f t="shared" si="32"/>
        <v>0</v>
      </c>
      <c r="Y141" s="96"/>
      <c r="Z141" s="18">
        <v>0</v>
      </c>
      <c r="AA141" s="26"/>
      <c r="AB141" s="26"/>
      <c r="AC141" s="26"/>
      <c r="AD141" s="27">
        <f>AA141/($AC$139*$AE$139)</f>
        <v>0</v>
      </c>
      <c r="AE141" s="27">
        <f t="shared" ref="AE141:AF156" si="33">AB141/($AC$139*$AE$139)</f>
        <v>0</v>
      </c>
      <c r="AF141" s="27">
        <f t="shared" si="33"/>
        <v>0</v>
      </c>
    </row>
    <row r="142" spans="1:33" x14ac:dyDescent="0.3">
      <c r="A142" s="90"/>
      <c r="B142" s="20">
        <v>1</v>
      </c>
      <c r="C142" s="20"/>
      <c r="D142" s="20"/>
      <c r="E142" s="20"/>
      <c r="F142" s="21">
        <f t="shared" ref="F142:H204" si="34">C142/($E$139*$G$139)</f>
        <v>0</v>
      </c>
      <c r="G142" s="21">
        <f t="shared" si="30"/>
        <v>0</v>
      </c>
      <c r="H142" s="21">
        <f t="shared" si="30"/>
        <v>0</v>
      </c>
      <c r="I142" s="92"/>
      <c r="J142" s="16">
        <v>1</v>
      </c>
      <c r="K142">
        <v>536</v>
      </c>
      <c r="L142">
        <v>396</v>
      </c>
      <c r="M142">
        <v>72</v>
      </c>
      <c r="N142" s="23">
        <f t="shared" ref="N142:P204" si="35">K142/($M$139*$O$139)</f>
        <v>530.90332805071307</v>
      </c>
      <c r="O142" s="23">
        <f t="shared" si="31"/>
        <v>392.23454833597464</v>
      </c>
      <c r="P142" s="23">
        <f t="shared" si="31"/>
        <v>71.315372424722653</v>
      </c>
      <c r="Q142" s="94"/>
      <c r="R142" s="17">
        <v>1</v>
      </c>
      <c r="S142" s="24"/>
      <c r="T142" s="24"/>
      <c r="U142" s="24"/>
      <c r="V142" s="25">
        <f t="shared" ref="V142:X204" si="36">S142/($U$139*$W$139)</f>
        <v>0</v>
      </c>
      <c r="W142" s="25">
        <f t="shared" si="32"/>
        <v>0</v>
      </c>
      <c r="X142" s="25">
        <f t="shared" si="32"/>
        <v>0</v>
      </c>
      <c r="Y142" s="96"/>
      <c r="Z142" s="18">
        <v>1</v>
      </c>
      <c r="AA142" s="26"/>
      <c r="AB142" s="26"/>
      <c r="AC142" s="26"/>
      <c r="AD142" s="27">
        <f t="shared" ref="AD142:AF204" si="37">AA142/($AC$139*$AE$139)</f>
        <v>0</v>
      </c>
      <c r="AE142" s="27">
        <f t="shared" si="33"/>
        <v>0</v>
      </c>
      <c r="AF142" s="27">
        <f t="shared" si="33"/>
        <v>0</v>
      </c>
    </row>
    <row r="143" spans="1:33" x14ac:dyDescent="0.3">
      <c r="A143" s="90"/>
      <c r="B143" s="20">
        <v>2</v>
      </c>
      <c r="C143" s="20"/>
      <c r="D143" s="20"/>
      <c r="E143" s="20"/>
      <c r="F143" s="21">
        <f t="shared" si="34"/>
        <v>0</v>
      </c>
      <c r="G143" s="21">
        <f t="shared" si="30"/>
        <v>0</v>
      </c>
      <c r="H143" s="21">
        <f t="shared" si="30"/>
        <v>0</v>
      </c>
      <c r="I143" s="92"/>
      <c r="J143" s="16">
        <v>2</v>
      </c>
      <c r="K143">
        <v>383</v>
      </c>
      <c r="L143">
        <v>276</v>
      </c>
      <c r="M143">
        <v>32</v>
      </c>
      <c r="N143" s="23">
        <f t="shared" si="35"/>
        <v>379.35816164817749</v>
      </c>
      <c r="O143" s="23">
        <f t="shared" si="31"/>
        <v>273.37559429477017</v>
      </c>
      <c r="P143" s="23">
        <f t="shared" si="31"/>
        <v>31.695721077654515</v>
      </c>
      <c r="Q143" s="94"/>
      <c r="R143" s="17">
        <v>2</v>
      </c>
      <c r="S143" s="24"/>
      <c r="T143" s="24"/>
      <c r="U143" s="24"/>
      <c r="V143" s="25">
        <f t="shared" si="36"/>
        <v>0</v>
      </c>
      <c r="W143" s="25">
        <f t="shared" si="32"/>
        <v>0</v>
      </c>
      <c r="X143" s="25">
        <f t="shared" si="32"/>
        <v>0</v>
      </c>
      <c r="Y143" s="96"/>
      <c r="Z143" s="18">
        <v>2</v>
      </c>
      <c r="AA143" s="26"/>
      <c r="AB143" s="26"/>
      <c r="AC143" s="26"/>
      <c r="AD143" s="27">
        <f t="shared" si="37"/>
        <v>0</v>
      </c>
      <c r="AE143" s="27">
        <f t="shared" si="33"/>
        <v>0</v>
      </c>
      <c r="AF143" s="27">
        <f t="shared" si="33"/>
        <v>0</v>
      </c>
    </row>
    <row r="144" spans="1:33" x14ac:dyDescent="0.3">
      <c r="A144" s="90"/>
      <c r="B144" s="20">
        <v>3</v>
      </c>
      <c r="C144" s="20"/>
      <c r="D144" s="20"/>
      <c r="E144" s="20"/>
      <c r="F144" s="21">
        <f t="shared" si="34"/>
        <v>0</v>
      </c>
      <c r="G144" s="21">
        <f t="shared" si="30"/>
        <v>0</v>
      </c>
      <c r="H144" s="21">
        <f t="shared" si="30"/>
        <v>0</v>
      </c>
      <c r="I144" s="92"/>
      <c r="J144" s="16">
        <v>3</v>
      </c>
      <c r="K144">
        <v>494</v>
      </c>
      <c r="L144">
        <v>350</v>
      </c>
      <c r="M144">
        <v>39</v>
      </c>
      <c r="N144" s="23">
        <f t="shared" si="35"/>
        <v>489.30269413629156</v>
      </c>
      <c r="O144" s="23">
        <f t="shared" si="31"/>
        <v>346.67194928684626</v>
      </c>
      <c r="P144" s="23">
        <f t="shared" si="31"/>
        <v>38.629160063391438</v>
      </c>
      <c r="Q144" s="94"/>
      <c r="R144" s="17">
        <v>3</v>
      </c>
      <c r="S144" s="24"/>
      <c r="T144" s="24"/>
      <c r="U144" s="24"/>
      <c r="V144" s="25">
        <f t="shared" si="36"/>
        <v>0</v>
      </c>
      <c r="W144" s="25">
        <f t="shared" si="32"/>
        <v>0</v>
      </c>
      <c r="X144" s="25">
        <f t="shared" si="32"/>
        <v>0</v>
      </c>
      <c r="Y144" s="96"/>
      <c r="Z144" s="18">
        <v>3</v>
      </c>
      <c r="AA144" s="26"/>
      <c r="AB144" s="26"/>
      <c r="AC144" s="26"/>
      <c r="AD144" s="27">
        <f t="shared" si="37"/>
        <v>0</v>
      </c>
      <c r="AE144" s="27">
        <f t="shared" si="33"/>
        <v>0</v>
      </c>
      <c r="AF144" s="27">
        <f t="shared" si="33"/>
        <v>0</v>
      </c>
    </row>
    <row r="145" spans="1:32" x14ac:dyDescent="0.3">
      <c r="A145" s="90"/>
      <c r="B145" s="20">
        <v>4</v>
      </c>
      <c r="C145" s="20"/>
      <c r="D145" s="20"/>
      <c r="E145" s="20"/>
      <c r="F145" s="21">
        <f t="shared" si="34"/>
        <v>0</v>
      </c>
      <c r="G145" s="21">
        <f t="shared" si="30"/>
        <v>0</v>
      </c>
      <c r="H145" s="21">
        <f t="shared" si="30"/>
        <v>0</v>
      </c>
      <c r="I145" s="92"/>
      <c r="J145" s="16">
        <v>4</v>
      </c>
      <c r="K145">
        <v>892</v>
      </c>
      <c r="L145">
        <v>707</v>
      </c>
      <c r="M145">
        <v>139</v>
      </c>
      <c r="N145" s="23">
        <f t="shared" si="35"/>
        <v>883.51822503961955</v>
      </c>
      <c r="O145" s="23">
        <f t="shared" si="31"/>
        <v>700.27733755942938</v>
      </c>
      <c r="P145" s="23">
        <f t="shared" si="31"/>
        <v>137.67828843106179</v>
      </c>
      <c r="Q145" s="94"/>
      <c r="R145" s="17">
        <v>4</v>
      </c>
      <c r="S145" s="24"/>
      <c r="T145" s="24"/>
      <c r="U145" s="24"/>
      <c r="V145" s="25">
        <f t="shared" si="36"/>
        <v>0</v>
      </c>
      <c r="W145" s="25">
        <f t="shared" si="32"/>
        <v>0</v>
      </c>
      <c r="X145" s="25">
        <f t="shared" si="32"/>
        <v>0</v>
      </c>
      <c r="Y145" s="96"/>
      <c r="Z145" s="18">
        <v>4</v>
      </c>
      <c r="AA145" s="26"/>
      <c r="AB145" s="26"/>
      <c r="AC145" s="26"/>
      <c r="AD145" s="27">
        <f t="shared" si="37"/>
        <v>0</v>
      </c>
      <c r="AE145" s="27">
        <f t="shared" si="33"/>
        <v>0</v>
      </c>
      <c r="AF145" s="27">
        <f t="shared" si="33"/>
        <v>0</v>
      </c>
    </row>
    <row r="146" spans="1:32" x14ac:dyDescent="0.3">
      <c r="A146" s="90"/>
      <c r="B146" s="20">
        <v>5</v>
      </c>
      <c r="C146" s="20"/>
      <c r="D146" s="20"/>
      <c r="E146" s="20"/>
      <c r="F146" s="21">
        <f t="shared" si="34"/>
        <v>0</v>
      </c>
      <c r="G146" s="21">
        <f t="shared" si="30"/>
        <v>0</v>
      </c>
      <c r="H146" s="21">
        <f t="shared" si="30"/>
        <v>0</v>
      </c>
      <c r="I146" s="92"/>
      <c r="J146" s="16">
        <v>5</v>
      </c>
      <c r="K146">
        <v>770</v>
      </c>
      <c r="L146">
        <v>538</v>
      </c>
      <c r="M146">
        <v>110</v>
      </c>
      <c r="N146" s="23">
        <f t="shared" si="35"/>
        <v>762.67828843106179</v>
      </c>
      <c r="O146" s="23">
        <f t="shared" si="31"/>
        <v>532.88431061806648</v>
      </c>
      <c r="P146" s="23">
        <f t="shared" si="31"/>
        <v>108.9540412044374</v>
      </c>
      <c r="Q146" s="94"/>
      <c r="R146" s="17">
        <v>5</v>
      </c>
      <c r="S146" s="24"/>
      <c r="T146" s="24"/>
      <c r="U146" s="24"/>
      <c r="V146" s="25">
        <f t="shared" si="36"/>
        <v>0</v>
      </c>
      <c r="W146" s="25">
        <f t="shared" si="32"/>
        <v>0</v>
      </c>
      <c r="X146" s="25">
        <f t="shared" si="32"/>
        <v>0</v>
      </c>
      <c r="Y146" s="96"/>
      <c r="Z146" s="18">
        <v>5</v>
      </c>
      <c r="AA146" s="26"/>
      <c r="AB146" s="26"/>
      <c r="AC146" s="26"/>
      <c r="AD146" s="27">
        <f t="shared" si="37"/>
        <v>0</v>
      </c>
      <c r="AE146" s="27">
        <f t="shared" si="33"/>
        <v>0</v>
      </c>
      <c r="AF146" s="27">
        <f t="shared" si="33"/>
        <v>0</v>
      </c>
    </row>
    <row r="147" spans="1:32" x14ac:dyDescent="0.3">
      <c r="A147" s="90"/>
      <c r="B147" s="20">
        <v>6</v>
      </c>
      <c r="C147" s="20"/>
      <c r="D147" s="20"/>
      <c r="E147" s="20"/>
      <c r="F147" s="21">
        <f t="shared" si="34"/>
        <v>0</v>
      </c>
      <c r="G147" s="21">
        <f t="shared" si="30"/>
        <v>0</v>
      </c>
      <c r="H147" s="21">
        <f t="shared" si="30"/>
        <v>0</v>
      </c>
      <c r="I147" s="92"/>
      <c r="J147" s="16">
        <v>6</v>
      </c>
      <c r="K147">
        <v>768</v>
      </c>
      <c r="L147">
        <v>484</v>
      </c>
      <c r="M147">
        <v>55</v>
      </c>
      <c r="N147" s="23">
        <f t="shared" si="35"/>
        <v>760.69730586370838</v>
      </c>
      <c r="O147" s="23">
        <f t="shared" si="31"/>
        <v>479.39778129952452</v>
      </c>
      <c r="P147" s="23">
        <f t="shared" si="31"/>
        <v>54.477020602218701</v>
      </c>
      <c r="Q147" s="94"/>
      <c r="R147" s="17">
        <v>6</v>
      </c>
      <c r="S147" s="24"/>
      <c r="T147" s="24"/>
      <c r="U147" s="24"/>
      <c r="V147" s="25">
        <f t="shared" si="36"/>
        <v>0</v>
      </c>
      <c r="W147" s="25">
        <f t="shared" si="32"/>
        <v>0</v>
      </c>
      <c r="X147" s="25">
        <f t="shared" si="32"/>
        <v>0</v>
      </c>
      <c r="Y147" s="96"/>
      <c r="Z147" s="18">
        <v>6</v>
      </c>
      <c r="AA147" s="26"/>
      <c r="AB147" s="26"/>
      <c r="AC147" s="26"/>
      <c r="AD147" s="27">
        <f t="shared" si="37"/>
        <v>0</v>
      </c>
      <c r="AE147" s="27">
        <f t="shared" si="33"/>
        <v>0</v>
      </c>
      <c r="AF147" s="27">
        <f t="shared" si="33"/>
        <v>0</v>
      </c>
    </row>
    <row r="148" spans="1:32" x14ac:dyDescent="0.3">
      <c r="A148" s="90"/>
      <c r="B148" s="20">
        <v>7</v>
      </c>
      <c r="C148" s="20"/>
      <c r="D148" s="20"/>
      <c r="E148" s="20"/>
      <c r="F148" s="21">
        <f t="shared" si="34"/>
        <v>0</v>
      </c>
      <c r="G148" s="21">
        <f t="shared" si="30"/>
        <v>0</v>
      </c>
      <c r="H148" s="21">
        <f t="shared" si="30"/>
        <v>0</v>
      </c>
      <c r="I148" s="92"/>
      <c r="J148" s="16">
        <v>7</v>
      </c>
      <c r="K148">
        <v>661</v>
      </c>
      <c r="L148">
        <v>439</v>
      </c>
      <c r="M148">
        <v>25</v>
      </c>
      <c r="N148" s="23">
        <f t="shared" si="35"/>
        <v>654.71473851030112</v>
      </c>
      <c r="O148" s="23">
        <f t="shared" si="31"/>
        <v>434.82567353407291</v>
      </c>
      <c r="P148" s="23">
        <f t="shared" si="31"/>
        <v>24.762282091917591</v>
      </c>
      <c r="Q148" s="94"/>
      <c r="R148" s="17">
        <v>7</v>
      </c>
      <c r="S148" s="24"/>
      <c r="T148" s="24"/>
      <c r="U148" s="24"/>
      <c r="V148" s="25">
        <f t="shared" si="36"/>
        <v>0</v>
      </c>
      <c r="W148" s="25">
        <f t="shared" si="32"/>
        <v>0</v>
      </c>
      <c r="X148" s="25">
        <f t="shared" si="32"/>
        <v>0</v>
      </c>
      <c r="Y148" s="96"/>
      <c r="Z148" s="18">
        <v>7</v>
      </c>
      <c r="AA148" s="26"/>
      <c r="AB148" s="26"/>
      <c r="AC148" s="26"/>
      <c r="AD148" s="27">
        <f t="shared" si="37"/>
        <v>0</v>
      </c>
      <c r="AE148" s="27">
        <f t="shared" si="33"/>
        <v>0</v>
      </c>
      <c r="AF148" s="27">
        <f t="shared" si="33"/>
        <v>0</v>
      </c>
    </row>
    <row r="149" spans="1:32" x14ac:dyDescent="0.3">
      <c r="A149" s="90"/>
      <c r="B149" s="20">
        <v>8</v>
      </c>
      <c r="C149" s="20"/>
      <c r="D149" s="20"/>
      <c r="E149" s="20"/>
      <c r="F149" s="21">
        <f t="shared" si="34"/>
        <v>0</v>
      </c>
      <c r="G149" s="21">
        <f t="shared" si="30"/>
        <v>0</v>
      </c>
      <c r="H149" s="21">
        <f t="shared" si="30"/>
        <v>0</v>
      </c>
      <c r="I149" s="92"/>
      <c r="J149" s="16">
        <v>8</v>
      </c>
      <c r="K149">
        <v>0</v>
      </c>
      <c r="L149">
        <v>0</v>
      </c>
      <c r="M149">
        <v>0</v>
      </c>
      <c r="N149" s="23">
        <f t="shared" si="35"/>
        <v>0</v>
      </c>
      <c r="O149" s="23">
        <f t="shared" si="31"/>
        <v>0</v>
      </c>
      <c r="P149" s="23">
        <f t="shared" si="31"/>
        <v>0</v>
      </c>
      <c r="Q149" s="94"/>
      <c r="R149" s="17">
        <v>8</v>
      </c>
      <c r="S149" s="24"/>
      <c r="T149" s="24"/>
      <c r="U149" s="24"/>
      <c r="V149" s="25">
        <f t="shared" si="36"/>
        <v>0</v>
      </c>
      <c r="W149" s="25">
        <f t="shared" si="32"/>
        <v>0</v>
      </c>
      <c r="X149" s="25">
        <f t="shared" si="32"/>
        <v>0</v>
      </c>
      <c r="Y149" s="96"/>
      <c r="Z149" s="18">
        <v>8</v>
      </c>
      <c r="AA149" s="26"/>
      <c r="AB149" s="26"/>
      <c r="AC149" s="26"/>
      <c r="AD149" s="27">
        <f t="shared" si="37"/>
        <v>0</v>
      </c>
      <c r="AE149" s="27">
        <f t="shared" si="33"/>
        <v>0</v>
      </c>
      <c r="AF149" s="27">
        <f t="shared" si="33"/>
        <v>0</v>
      </c>
    </row>
    <row r="150" spans="1:32" x14ac:dyDescent="0.3">
      <c r="A150" s="90"/>
      <c r="B150" s="20">
        <v>9</v>
      </c>
      <c r="C150" s="20"/>
      <c r="D150" s="20"/>
      <c r="E150" s="20"/>
      <c r="F150" s="21">
        <f t="shared" si="34"/>
        <v>0</v>
      </c>
      <c r="G150" s="21">
        <f t="shared" si="30"/>
        <v>0</v>
      </c>
      <c r="H150" s="21">
        <f t="shared" si="30"/>
        <v>0</v>
      </c>
      <c r="I150" s="92"/>
      <c r="J150" s="16">
        <v>9</v>
      </c>
      <c r="K150">
        <v>464</v>
      </c>
      <c r="L150">
        <v>313</v>
      </c>
      <c r="M150">
        <v>30</v>
      </c>
      <c r="N150" s="23">
        <f t="shared" si="35"/>
        <v>459.58795562599045</v>
      </c>
      <c r="O150" s="23">
        <f t="shared" si="31"/>
        <v>310.02377179080821</v>
      </c>
      <c r="P150" s="23">
        <f t="shared" si="31"/>
        <v>29.714738510301107</v>
      </c>
      <c r="Q150" s="94"/>
      <c r="R150" s="17">
        <v>9</v>
      </c>
      <c r="S150" s="24"/>
      <c r="T150" s="24"/>
      <c r="U150" s="24"/>
      <c r="V150" s="25">
        <f t="shared" si="36"/>
        <v>0</v>
      </c>
      <c r="W150" s="25">
        <f t="shared" si="32"/>
        <v>0</v>
      </c>
      <c r="X150" s="25">
        <f t="shared" si="32"/>
        <v>0</v>
      </c>
      <c r="Y150" s="96"/>
      <c r="Z150" s="18">
        <v>9</v>
      </c>
      <c r="AA150" s="26"/>
      <c r="AB150" s="26"/>
      <c r="AC150" s="26"/>
      <c r="AD150" s="27">
        <f t="shared" si="37"/>
        <v>0</v>
      </c>
      <c r="AE150" s="27">
        <f t="shared" si="33"/>
        <v>0</v>
      </c>
      <c r="AF150" s="27">
        <f t="shared" si="33"/>
        <v>0</v>
      </c>
    </row>
    <row r="151" spans="1:32" x14ac:dyDescent="0.3">
      <c r="A151" s="90"/>
      <c r="B151" s="20">
        <v>10</v>
      </c>
      <c r="C151" s="20"/>
      <c r="D151" s="20"/>
      <c r="E151" s="20"/>
      <c r="F151" s="21">
        <f t="shared" si="34"/>
        <v>0</v>
      </c>
      <c r="G151" s="21">
        <f t="shared" si="30"/>
        <v>0</v>
      </c>
      <c r="H151" s="21">
        <f t="shared" si="30"/>
        <v>0</v>
      </c>
      <c r="I151" s="92"/>
      <c r="J151" s="16">
        <v>10</v>
      </c>
      <c r="K151">
        <v>430</v>
      </c>
      <c r="L151">
        <v>257</v>
      </c>
      <c r="M151">
        <v>20</v>
      </c>
      <c r="N151" s="23">
        <f t="shared" si="35"/>
        <v>425.91125198098257</v>
      </c>
      <c r="O151" s="23">
        <f t="shared" si="31"/>
        <v>254.55625990491282</v>
      </c>
      <c r="P151" s="23">
        <f t="shared" si="31"/>
        <v>19.809825673534071</v>
      </c>
      <c r="Q151" s="94"/>
      <c r="R151" s="17">
        <v>10</v>
      </c>
      <c r="S151" s="24"/>
      <c r="T151" s="24"/>
      <c r="U151" s="24"/>
      <c r="V151" s="25">
        <f t="shared" si="36"/>
        <v>0</v>
      </c>
      <c r="W151" s="25">
        <f t="shared" si="32"/>
        <v>0</v>
      </c>
      <c r="X151" s="25">
        <f t="shared" si="32"/>
        <v>0</v>
      </c>
      <c r="Y151" s="96"/>
      <c r="Z151" s="18">
        <v>10</v>
      </c>
      <c r="AA151" s="26"/>
      <c r="AB151" s="26"/>
      <c r="AC151" s="26"/>
      <c r="AD151" s="27">
        <f t="shared" si="37"/>
        <v>0</v>
      </c>
      <c r="AE151" s="27">
        <f t="shared" si="33"/>
        <v>0</v>
      </c>
      <c r="AF151" s="27">
        <f t="shared" si="33"/>
        <v>0</v>
      </c>
    </row>
    <row r="152" spans="1:32" x14ac:dyDescent="0.3">
      <c r="A152" s="90"/>
      <c r="B152" s="20">
        <v>11</v>
      </c>
      <c r="C152" s="20"/>
      <c r="D152" s="20"/>
      <c r="E152" s="20"/>
      <c r="F152" s="21">
        <f t="shared" si="34"/>
        <v>0</v>
      </c>
      <c r="G152" s="21">
        <f t="shared" si="30"/>
        <v>0</v>
      </c>
      <c r="H152" s="21">
        <f t="shared" si="30"/>
        <v>0</v>
      </c>
      <c r="I152" s="92"/>
      <c r="J152" s="16">
        <v>11</v>
      </c>
      <c r="K152">
        <v>802</v>
      </c>
      <c r="L152">
        <v>561</v>
      </c>
      <c r="M152">
        <v>71</v>
      </c>
      <c r="N152" s="23">
        <f t="shared" si="35"/>
        <v>794.37400950871631</v>
      </c>
      <c r="O152" s="23">
        <f t="shared" si="31"/>
        <v>555.66561014263073</v>
      </c>
      <c r="P152" s="23">
        <f t="shared" si="31"/>
        <v>70.32488114104595</v>
      </c>
      <c r="Q152" s="94"/>
      <c r="R152" s="17">
        <v>11</v>
      </c>
      <c r="S152" s="24"/>
      <c r="T152" s="24"/>
      <c r="U152" s="24"/>
      <c r="V152" s="25">
        <f t="shared" si="36"/>
        <v>0</v>
      </c>
      <c r="W152" s="25">
        <f t="shared" si="32"/>
        <v>0</v>
      </c>
      <c r="X152" s="25">
        <f t="shared" si="32"/>
        <v>0</v>
      </c>
      <c r="Y152" s="96"/>
      <c r="Z152" s="18">
        <v>11</v>
      </c>
      <c r="AA152" s="26"/>
      <c r="AB152" s="26"/>
      <c r="AC152" s="26"/>
      <c r="AD152" s="27">
        <f t="shared" si="37"/>
        <v>0</v>
      </c>
      <c r="AE152" s="27">
        <f t="shared" si="33"/>
        <v>0</v>
      </c>
      <c r="AF152" s="27">
        <f t="shared" si="33"/>
        <v>0</v>
      </c>
    </row>
    <row r="153" spans="1:32" x14ac:dyDescent="0.3">
      <c r="A153" s="90"/>
      <c r="B153" s="20">
        <v>12</v>
      </c>
      <c r="C153" s="20"/>
      <c r="D153" s="20"/>
      <c r="E153" s="20"/>
      <c r="F153" s="21">
        <f t="shared" si="34"/>
        <v>0</v>
      </c>
      <c r="G153" s="21">
        <f t="shared" si="30"/>
        <v>0</v>
      </c>
      <c r="H153" s="21">
        <f t="shared" si="30"/>
        <v>0</v>
      </c>
      <c r="I153" s="92"/>
      <c r="J153" s="16">
        <v>12</v>
      </c>
      <c r="K153">
        <v>877</v>
      </c>
      <c r="L153">
        <v>637</v>
      </c>
      <c r="M153">
        <v>28</v>
      </c>
      <c r="N153" s="23">
        <f t="shared" si="35"/>
        <v>868.66085578446905</v>
      </c>
      <c r="O153" s="23">
        <f t="shared" si="31"/>
        <v>630.94294770206022</v>
      </c>
      <c r="P153" s="23">
        <f t="shared" si="31"/>
        <v>27.733755942947699</v>
      </c>
      <c r="Q153" s="94"/>
      <c r="R153" s="17">
        <v>12</v>
      </c>
      <c r="S153" s="24"/>
      <c r="T153" s="24"/>
      <c r="U153" s="24"/>
      <c r="V153" s="25">
        <f t="shared" si="36"/>
        <v>0</v>
      </c>
      <c r="W153" s="25">
        <f t="shared" si="32"/>
        <v>0</v>
      </c>
      <c r="X153" s="25">
        <f t="shared" si="32"/>
        <v>0</v>
      </c>
      <c r="Y153" s="96"/>
      <c r="Z153" s="18">
        <v>12</v>
      </c>
      <c r="AA153" s="26"/>
      <c r="AB153" s="26"/>
      <c r="AC153" s="26"/>
      <c r="AD153" s="27">
        <f t="shared" si="37"/>
        <v>0</v>
      </c>
      <c r="AE153" s="27">
        <f t="shared" si="33"/>
        <v>0</v>
      </c>
      <c r="AF153" s="27">
        <f t="shared" si="33"/>
        <v>0</v>
      </c>
    </row>
    <row r="154" spans="1:32" x14ac:dyDescent="0.3">
      <c r="A154" s="90"/>
      <c r="B154" s="20">
        <v>13</v>
      </c>
      <c r="C154" s="20"/>
      <c r="D154" s="20"/>
      <c r="E154" s="20"/>
      <c r="F154" s="21">
        <f t="shared" si="34"/>
        <v>0</v>
      </c>
      <c r="G154" s="21">
        <f t="shared" si="30"/>
        <v>0</v>
      </c>
      <c r="H154" s="21">
        <f t="shared" si="30"/>
        <v>0</v>
      </c>
      <c r="I154" s="92"/>
      <c r="J154" s="16">
        <v>13</v>
      </c>
      <c r="K154">
        <v>962</v>
      </c>
      <c r="L154">
        <v>670</v>
      </c>
      <c r="M154">
        <v>26</v>
      </c>
      <c r="N154" s="23">
        <f t="shared" si="35"/>
        <v>952.85261489698883</v>
      </c>
      <c r="O154" s="23">
        <f t="shared" si="31"/>
        <v>663.6291600633914</v>
      </c>
      <c r="P154" s="23">
        <f t="shared" si="31"/>
        <v>25.752773375594295</v>
      </c>
      <c r="Q154" s="94"/>
      <c r="R154" s="17">
        <v>13</v>
      </c>
      <c r="S154" s="24"/>
      <c r="T154" s="24"/>
      <c r="U154" s="24"/>
      <c r="V154" s="25">
        <f t="shared" si="36"/>
        <v>0</v>
      </c>
      <c r="W154" s="25">
        <f t="shared" si="32"/>
        <v>0</v>
      </c>
      <c r="X154" s="25">
        <f t="shared" si="32"/>
        <v>0</v>
      </c>
      <c r="Y154" s="96"/>
      <c r="Z154" s="18">
        <v>13</v>
      </c>
      <c r="AA154" s="26"/>
      <c r="AB154" s="26"/>
      <c r="AC154" s="26"/>
      <c r="AD154" s="27">
        <f t="shared" si="37"/>
        <v>0</v>
      </c>
      <c r="AE154" s="27">
        <f t="shared" si="33"/>
        <v>0</v>
      </c>
      <c r="AF154" s="27">
        <f t="shared" si="33"/>
        <v>0</v>
      </c>
    </row>
    <row r="155" spans="1:32" x14ac:dyDescent="0.3">
      <c r="A155" s="90"/>
      <c r="B155" s="20">
        <v>14</v>
      </c>
      <c r="C155" s="20"/>
      <c r="D155" s="20"/>
      <c r="E155" s="20"/>
      <c r="F155" s="21">
        <f t="shared" si="34"/>
        <v>0</v>
      </c>
      <c r="G155" s="21">
        <f t="shared" si="30"/>
        <v>0</v>
      </c>
      <c r="H155" s="21">
        <f t="shared" si="30"/>
        <v>0</v>
      </c>
      <c r="I155" s="92"/>
      <c r="J155" s="16">
        <v>14</v>
      </c>
      <c r="K155">
        <v>0</v>
      </c>
      <c r="L155">
        <v>0</v>
      </c>
      <c r="M155">
        <v>0</v>
      </c>
      <c r="N155" s="23">
        <f t="shared" si="35"/>
        <v>0</v>
      </c>
      <c r="O155" s="23">
        <f t="shared" si="31"/>
        <v>0</v>
      </c>
      <c r="P155" s="23">
        <f t="shared" si="31"/>
        <v>0</v>
      </c>
      <c r="Q155" s="94"/>
      <c r="R155" s="17">
        <v>14</v>
      </c>
      <c r="S155" s="24"/>
      <c r="T155" s="24"/>
      <c r="U155" s="24"/>
      <c r="V155" s="25">
        <f t="shared" si="36"/>
        <v>0</v>
      </c>
      <c r="W155" s="25">
        <f t="shared" si="32"/>
        <v>0</v>
      </c>
      <c r="X155" s="25">
        <f t="shared" si="32"/>
        <v>0</v>
      </c>
      <c r="Y155" s="96"/>
      <c r="Z155" s="18">
        <v>14</v>
      </c>
      <c r="AA155" s="26"/>
      <c r="AB155" s="26"/>
      <c r="AC155" s="26"/>
      <c r="AD155" s="27">
        <f t="shared" si="37"/>
        <v>0</v>
      </c>
      <c r="AE155" s="27">
        <f t="shared" si="33"/>
        <v>0</v>
      </c>
      <c r="AF155" s="27">
        <f t="shared" si="33"/>
        <v>0</v>
      </c>
    </row>
    <row r="156" spans="1:32" x14ac:dyDescent="0.3">
      <c r="A156" s="90"/>
      <c r="B156" s="20">
        <v>15</v>
      </c>
      <c r="C156" s="20"/>
      <c r="D156" s="20"/>
      <c r="E156" s="20"/>
      <c r="F156" s="21">
        <f t="shared" si="34"/>
        <v>0</v>
      </c>
      <c r="G156" s="21">
        <f t="shared" si="30"/>
        <v>0</v>
      </c>
      <c r="H156" s="21">
        <f t="shared" si="30"/>
        <v>0</v>
      </c>
      <c r="I156" s="92"/>
      <c r="J156" s="16">
        <v>15</v>
      </c>
      <c r="K156">
        <v>1504</v>
      </c>
      <c r="L156">
        <v>1033</v>
      </c>
      <c r="M156">
        <v>56</v>
      </c>
      <c r="N156" s="23">
        <f t="shared" si="35"/>
        <v>1489.6988906497622</v>
      </c>
      <c r="O156" s="23">
        <f t="shared" si="31"/>
        <v>1023.1774960380349</v>
      </c>
      <c r="P156" s="23">
        <f t="shared" si="31"/>
        <v>55.467511885895398</v>
      </c>
      <c r="Q156" s="94"/>
      <c r="R156" s="17">
        <v>15</v>
      </c>
      <c r="S156" s="24"/>
      <c r="T156" s="24"/>
      <c r="U156" s="24"/>
      <c r="V156" s="25">
        <f t="shared" si="36"/>
        <v>0</v>
      </c>
      <c r="W156" s="25">
        <f t="shared" si="32"/>
        <v>0</v>
      </c>
      <c r="X156" s="25">
        <f t="shared" si="32"/>
        <v>0</v>
      </c>
      <c r="Y156" s="96"/>
      <c r="Z156" s="18">
        <v>15</v>
      </c>
      <c r="AA156" s="26"/>
      <c r="AB156" s="26"/>
      <c r="AC156" s="26"/>
      <c r="AD156" s="27">
        <f t="shared" si="37"/>
        <v>0</v>
      </c>
      <c r="AE156" s="27">
        <f t="shared" si="33"/>
        <v>0</v>
      </c>
      <c r="AF156" s="27">
        <f t="shared" si="33"/>
        <v>0</v>
      </c>
    </row>
    <row r="157" spans="1:32" x14ac:dyDescent="0.3">
      <c r="A157" s="90"/>
      <c r="B157" s="20">
        <v>16</v>
      </c>
      <c r="C157" s="20"/>
      <c r="D157" s="20"/>
      <c r="E157" s="20"/>
      <c r="F157" s="21">
        <f t="shared" si="34"/>
        <v>0</v>
      </c>
      <c r="G157" s="21">
        <f t="shared" si="34"/>
        <v>0</v>
      </c>
      <c r="H157" s="21">
        <f t="shared" si="34"/>
        <v>0</v>
      </c>
      <c r="I157" s="92"/>
      <c r="J157" s="16">
        <v>16</v>
      </c>
      <c r="K157">
        <v>1867</v>
      </c>
      <c r="L157">
        <v>1179</v>
      </c>
      <c r="M157">
        <v>40</v>
      </c>
      <c r="N157" s="23">
        <f t="shared" si="35"/>
        <v>1849.2472266244056</v>
      </c>
      <c r="O157" s="23">
        <f t="shared" si="35"/>
        <v>1167.7892234548335</v>
      </c>
      <c r="P157" s="23">
        <f t="shared" si="35"/>
        <v>39.619651347068142</v>
      </c>
      <c r="Q157" s="94"/>
      <c r="R157" s="17">
        <v>16</v>
      </c>
      <c r="S157" s="24"/>
      <c r="T157" s="24"/>
      <c r="U157" s="24"/>
      <c r="V157" s="25">
        <f t="shared" si="36"/>
        <v>0</v>
      </c>
      <c r="W157" s="25">
        <f t="shared" si="36"/>
        <v>0</v>
      </c>
      <c r="X157" s="25">
        <f t="shared" si="36"/>
        <v>0</v>
      </c>
      <c r="Y157" s="96"/>
      <c r="Z157" s="18">
        <v>16</v>
      </c>
      <c r="AA157" s="26"/>
      <c r="AB157" s="26"/>
      <c r="AC157" s="26"/>
      <c r="AD157" s="27">
        <f t="shared" si="37"/>
        <v>0</v>
      </c>
      <c r="AE157" s="27">
        <f t="shared" si="37"/>
        <v>0</v>
      </c>
      <c r="AF157" s="27">
        <f t="shared" si="37"/>
        <v>0</v>
      </c>
    </row>
    <row r="158" spans="1:32" x14ac:dyDescent="0.3">
      <c r="A158" s="90"/>
      <c r="B158" s="20">
        <v>17</v>
      </c>
      <c r="C158" s="20"/>
      <c r="D158" s="20"/>
      <c r="E158" s="20"/>
      <c r="F158" s="21">
        <f t="shared" si="34"/>
        <v>0</v>
      </c>
      <c r="G158" s="21">
        <f t="shared" si="34"/>
        <v>0</v>
      </c>
      <c r="H158" s="21">
        <f t="shared" si="34"/>
        <v>0</v>
      </c>
      <c r="I158" s="92"/>
      <c r="J158" s="16">
        <v>17</v>
      </c>
      <c r="K158">
        <v>0</v>
      </c>
      <c r="L158">
        <v>0</v>
      </c>
      <c r="M158">
        <v>0</v>
      </c>
      <c r="N158" s="23">
        <f t="shared" si="35"/>
        <v>0</v>
      </c>
      <c r="O158" s="23">
        <f t="shared" si="35"/>
        <v>0</v>
      </c>
      <c r="P158" s="23">
        <f t="shared" si="35"/>
        <v>0</v>
      </c>
      <c r="Q158" s="94"/>
      <c r="R158" s="17">
        <v>17</v>
      </c>
      <c r="S158" s="24"/>
      <c r="T158" s="24"/>
      <c r="U158" s="24"/>
      <c r="V158" s="25">
        <f t="shared" si="36"/>
        <v>0</v>
      </c>
      <c r="W158" s="25">
        <f t="shared" si="36"/>
        <v>0</v>
      </c>
      <c r="X158" s="25">
        <f t="shared" si="36"/>
        <v>0</v>
      </c>
      <c r="Y158" s="96"/>
      <c r="Z158" s="18">
        <v>17</v>
      </c>
      <c r="AA158" s="26"/>
      <c r="AB158" s="26"/>
      <c r="AC158" s="26"/>
      <c r="AD158" s="27">
        <f t="shared" si="37"/>
        <v>0</v>
      </c>
      <c r="AE158" s="27">
        <f t="shared" si="37"/>
        <v>0</v>
      </c>
      <c r="AF158" s="27">
        <f t="shared" si="37"/>
        <v>0</v>
      </c>
    </row>
    <row r="159" spans="1:32" x14ac:dyDescent="0.3">
      <c r="A159" s="90"/>
      <c r="B159" s="20">
        <v>18</v>
      </c>
      <c r="C159" s="20"/>
      <c r="D159" s="20"/>
      <c r="E159" s="20"/>
      <c r="F159" s="21">
        <f t="shared" si="34"/>
        <v>0</v>
      </c>
      <c r="G159" s="21">
        <f t="shared" si="34"/>
        <v>0</v>
      </c>
      <c r="H159" s="21">
        <f t="shared" si="34"/>
        <v>0</v>
      </c>
      <c r="I159" s="92"/>
      <c r="J159" s="16">
        <v>18</v>
      </c>
      <c r="K159">
        <v>0</v>
      </c>
      <c r="L159">
        <v>0</v>
      </c>
      <c r="M159">
        <v>0</v>
      </c>
      <c r="N159" s="23">
        <f t="shared" si="35"/>
        <v>0</v>
      </c>
      <c r="O159" s="23">
        <f t="shared" si="35"/>
        <v>0</v>
      </c>
      <c r="P159" s="23">
        <f t="shared" si="35"/>
        <v>0</v>
      </c>
      <c r="Q159" s="94"/>
      <c r="R159" s="17">
        <v>18</v>
      </c>
      <c r="S159" s="24"/>
      <c r="T159" s="24"/>
      <c r="U159" s="24"/>
      <c r="V159" s="25">
        <f t="shared" si="36"/>
        <v>0</v>
      </c>
      <c r="W159" s="25">
        <f t="shared" si="36"/>
        <v>0</v>
      </c>
      <c r="X159" s="25">
        <f t="shared" si="36"/>
        <v>0</v>
      </c>
      <c r="Y159" s="96"/>
      <c r="Z159" s="18">
        <v>18</v>
      </c>
      <c r="AA159" s="26"/>
      <c r="AB159" s="26"/>
      <c r="AC159" s="26"/>
      <c r="AD159" s="27">
        <f t="shared" si="37"/>
        <v>0</v>
      </c>
      <c r="AE159" s="27">
        <f t="shared" si="37"/>
        <v>0</v>
      </c>
      <c r="AF159" s="27">
        <f t="shared" si="37"/>
        <v>0</v>
      </c>
    </row>
    <row r="160" spans="1:32" x14ac:dyDescent="0.3">
      <c r="A160" s="90"/>
      <c r="B160" s="20">
        <v>19</v>
      </c>
      <c r="C160" s="20"/>
      <c r="D160" s="20"/>
      <c r="E160" s="20"/>
      <c r="F160" s="21">
        <f t="shared" si="34"/>
        <v>0</v>
      </c>
      <c r="G160" s="21">
        <f t="shared" si="34"/>
        <v>0</v>
      </c>
      <c r="H160" s="21">
        <f t="shared" si="34"/>
        <v>0</v>
      </c>
      <c r="I160" s="92"/>
      <c r="J160" s="16">
        <v>19</v>
      </c>
      <c r="K160">
        <v>0</v>
      </c>
      <c r="L160">
        <v>0</v>
      </c>
      <c r="M160">
        <v>0</v>
      </c>
      <c r="N160" s="23">
        <f t="shared" si="35"/>
        <v>0</v>
      </c>
      <c r="O160" s="23">
        <f t="shared" si="35"/>
        <v>0</v>
      </c>
      <c r="P160" s="23">
        <f t="shared" si="35"/>
        <v>0</v>
      </c>
      <c r="Q160" s="94"/>
      <c r="R160" s="17">
        <v>19</v>
      </c>
      <c r="S160" s="24"/>
      <c r="T160" s="24"/>
      <c r="U160" s="24"/>
      <c r="V160" s="25">
        <f t="shared" si="36"/>
        <v>0</v>
      </c>
      <c r="W160" s="25">
        <f t="shared" si="36"/>
        <v>0</v>
      </c>
      <c r="X160" s="25">
        <f t="shared" si="36"/>
        <v>0</v>
      </c>
      <c r="Y160" s="96"/>
      <c r="Z160" s="18">
        <v>19</v>
      </c>
      <c r="AA160" s="26"/>
      <c r="AB160" s="26"/>
      <c r="AC160" s="26"/>
      <c r="AD160" s="27">
        <f t="shared" si="37"/>
        <v>0</v>
      </c>
      <c r="AE160" s="27">
        <f t="shared" si="37"/>
        <v>0</v>
      </c>
      <c r="AF160" s="27">
        <f t="shared" si="37"/>
        <v>0</v>
      </c>
    </row>
    <row r="161" spans="1:32" x14ac:dyDescent="0.3">
      <c r="A161" s="90"/>
      <c r="B161" s="20">
        <v>20</v>
      </c>
      <c r="C161" s="20"/>
      <c r="D161" s="20"/>
      <c r="E161" s="20"/>
      <c r="F161" s="21">
        <f t="shared" si="34"/>
        <v>0</v>
      </c>
      <c r="G161" s="21">
        <f t="shared" si="34"/>
        <v>0</v>
      </c>
      <c r="H161" s="21">
        <f t="shared" si="34"/>
        <v>0</v>
      </c>
      <c r="I161" s="92"/>
      <c r="J161" s="16">
        <v>20</v>
      </c>
      <c r="K161">
        <v>0</v>
      </c>
      <c r="L161">
        <v>0</v>
      </c>
      <c r="M161">
        <v>0</v>
      </c>
      <c r="N161" s="23">
        <f t="shared" si="35"/>
        <v>0</v>
      </c>
      <c r="O161" s="23">
        <f t="shared" si="35"/>
        <v>0</v>
      </c>
      <c r="P161" s="23">
        <f t="shared" si="35"/>
        <v>0</v>
      </c>
      <c r="Q161" s="94"/>
      <c r="R161" s="17">
        <v>20</v>
      </c>
      <c r="S161" s="24"/>
      <c r="T161" s="24"/>
      <c r="U161" s="24"/>
      <c r="V161" s="25">
        <f t="shared" si="36"/>
        <v>0</v>
      </c>
      <c r="W161" s="25">
        <f t="shared" si="36"/>
        <v>0</v>
      </c>
      <c r="X161" s="25">
        <f t="shared" si="36"/>
        <v>0</v>
      </c>
      <c r="Y161" s="96"/>
      <c r="Z161" s="18">
        <v>20</v>
      </c>
      <c r="AA161" s="26"/>
      <c r="AB161" s="26"/>
      <c r="AC161" s="26"/>
      <c r="AD161" s="27">
        <f t="shared" si="37"/>
        <v>0</v>
      </c>
      <c r="AE161" s="27">
        <f t="shared" si="37"/>
        <v>0</v>
      </c>
      <c r="AF161" s="27">
        <f t="shared" si="37"/>
        <v>0</v>
      </c>
    </row>
    <row r="162" spans="1:32" x14ac:dyDescent="0.3">
      <c r="A162" s="90"/>
      <c r="B162" s="20">
        <v>21</v>
      </c>
      <c r="C162" s="20"/>
      <c r="D162" s="20"/>
      <c r="E162" s="20"/>
      <c r="F162" s="21">
        <f t="shared" si="34"/>
        <v>0</v>
      </c>
      <c r="G162" s="21">
        <f t="shared" si="34"/>
        <v>0</v>
      </c>
      <c r="H162" s="21">
        <f t="shared" si="34"/>
        <v>0</v>
      </c>
      <c r="I162" s="92"/>
      <c r="J162" s="16">
        <v>21</v>
      </c>
      <c r="K162">
        <v>0</v>
      </c>
      <c r="L162">
        <v>0</v>
      </c>
      <c r="M162">
        <v>0</v>
      </c>
      <c r="N162" s="23">
        <f t="shared" si="35"/>
        <v>0</v>
      </c>
      <c r="O162" s="23">
        <f t="shared" si="35"/>
        <v>0</v>
      </c>
      <c r="P162" s="23">
        <f t="shared" si="35"/>
        <v>0</v>
      </c>
      <c r="Q162" s="94"/>
      <c r="R162" s="17">
        <v>21</v>
      </c>
      <c r="S162" s="24"/>
      <c r="T162" s="24"/>
      <c r="U162" s="24"/>
      <c r="V162" s="25">
        <f t="shared" si="36"/>
        <v>0</v>
      </c>
      <c r="W162" s="25">
        <f t="shared" si="36"/>
        <v>0</v>
      </c>
      <c r="X162" s="25">
        <f t="shared" si="36"/>
        <v>0</v>
      </c>
      <c r="Y162" s="96"/>
      <c r="Z162" s="18">
        <v>21</v>
      </c>
      <c r="AA162" s="26"/>
      <c r="AB162" s="26"/>
      <c r="AC162" s="26"/>
      <c r="AD162" s="27">
        <f t="shared" si="37"/>
        <v>0</v>
      </c>
      <c r="AE162" s="27">
        <f t="shared" si="37"/>
        <v>0</v>
      </c>
      <c r="AF162" s="27">
        <f t="shared" si="37"/>
        <v>0</v>
      </c>
    </row>
    <row r="163" spans="1:32" x14ac:dyDescent="0.3">
      <c r="A163" s="90"/>
      <c r="B163" s="20">
        <v>22</v>
      </c>
      <c r="C163" s="20"/>
      <c r="D163" s="20"/>
      <c r="E163" s="20"/>
      <c r="F163" s="21">
        <f t="shared" si="34"/>
        <v>0</v>
      </c>
      <c r="G163" s="21">
        <f t="shared" si="34"/>
        <v>0</v>
      </c>
      <c r="H163" s="21">
        <f t="shared" si="34"/>
        <v>0</v>
      </c>
      <c r="I163" s="92"/>
      <c r="J163" s="16">
        <v>22</v>
      </c>
      <c r="K163">
        <v>0</v>
      </c>
      <c r="L163">
        <v>0</v>
      </c>
      <c r="M163">
        <v>0</v>
      </c>
      <c r="N163" s="23">
        <f t="shared" si="35"/>
        <v>0</v>
      </c>
      <c r="O163" s="23">
        <f t="shared" si="35"/>
        <v>0</v>
      </c>
      <c r="P163" s="23">
        <f t="shared" si="35"/>
        <v>0</v>
      </c>
      <c r="Q163" s="94"/>
      <c r="R163" s="17">
        <v>22</v>
      </c>
      <c r="S163" s="24"/>
      <c r="T163" s="24"/>
      <c r="U163" s="24"/>
      <c r="V163" s="25">
        <f t="shared" si="36"/>
        <v>0</v>
      </c>
      <c r="W163" s="25">
        <f t="shared" si="36"/>
        <v>0</v>
      </c>
      <c r="X163" s="25">
        <f t="shared" si="36"/>
        <v>0</v>
      </c>
      <c r="Y163" s="96"/>
      <c r="Z163" s="18">
        <v>22</v>
      </c>
      <c r="AA163" s="26"/>
      <c r="AB163" s="26"/>
      <c r="AC163" s="26"/>
      <c r="AD163" s="27">
        <f t="shared" si="37"/>
        <v>0</v>
      </c>
      <c r="AE163" s="27">
        <f t="shared" si="37"/>
        <v>0</v>
      </c>
      <c r="AF163" s="27">
        <f t="shared" si="37"/>
        <v>0</v>
      </c>
    </row>
    <row r="164" spans="1:32" x14ac:dyDescent="0.3">
      <c r="A164" s="90"/>
      <c r="B164" s="20">
        <v>23</v>
      </c>
      <c r="C164" s="20"/>
      <c r="D164" s="20"/>
      <c r="E164" s="20"/>
      <c r="F164" s="21">
        <f t="shared" si="34"/>
        <v>0</v>
      </c>
      <c r="G164" s="21">
        <f t="shared" si="34"/>
        <v>0</v>
      </c>
      <c r="H164" s="21">
        <f t="shared" si="34"/>
        <v>0</v>
      </c>
      <c r="I164" s="92"/>
      <c r="J164" s="16">
        <v>23</v>
      </c>
      <c r="K164">
        <v>0</v>
      </c>
      <c r="L164">
        <v>0</v>
      </c>
      <c r="M164">
        <v>0</v>
      </c>
      <c r="N164" s="23">
        <f t="shared" si="35"/>
        <v>0</v>
      </c>
      <c r="O164" s="23">
        <f t="shared" si="35"/>
        <v>0</v>
      </c>
      <c r="P164" s="23">
        <f t="shared" si="35"/>
        <v>0</v>
      </c>
      <c r="Q164" s="94"/>
      <c r="R164" s="17">
        <v>23</v>
      </c>
      <c r="S164" s="24"/>
      <c r="T164" s="24"/>
      <c r="U164" s="24"/>
      <c r="V164" s="25">
        <f t="shared" si="36"/>
        <v>0</v>
      </c>
      <c r="W164" s="25">
        <f t="shared" si="36"/>
        <v>0</v>
      </c>
      <c r="X164" s="25">
        <f t="shared" si="36"/>
        <v>0</v>
      </c>
      <c r="Y164" s="96"/>
      <c r="Z164" s="18">
        <v>23</v>
      </c>
      <c r="AA164" s="26"/>
      <c r="AB164" s="26"/>
      <c r="AC164" s="26"/>
      <c r="AD164" s="27">
        <f t="shared" si="37"/>
        <v>0</v>
      </c>
      <c r="AE164" s="27">
        <f t="shared" si="37"/>
        <v>0</v>
      </c>
      <c r="AF164" s="27">
        <f t="shared" si="37"/>
        <v>0</v>
      </c>
    </row>
    <row r="165" spans="1:32" x14ac:dyDescent="0.3">
      <c r="A165" s="90"/>
      <c r="B165" s="20">
        <v>24</v>
      </c>
      <c r="C165" s="20"/>
      <c r="D165" s="20"/>
      <c r="E165" s="20"/>
      <c r="F165" s="21">
        <f t="shared" si="34"/>
        <v>0</v>
      </c>
      <c r="G165" s="21">
        <f t="shared" si="34"/>
        <v>0</v>
      </c>
      <c r="H165" s="21">
        <f t="shared" si="34"/>
        <v>0</v>
      </c>
      <c r="I165" s="92"/>
      <c r="J165" s="16">
        <v>24</v>
      </c>
      <c r="K165">
        <v>0</v>
      </c>
      <c r="L165">
        <v>0</v>
      </c>
      <c r="M165">
        <v>0</v>
      </c>
      <c r="N165" s="23">
        <f t="shared" si="35"/>
        <v>0</v>
      </c>
      <c r="O165" s="23">
        <f t="shared" si="35"/>
        <v>0</v>
      </c>
      <c r="P165" s="23">
        <f t="shared" si="35"/>
        <v>0</v>
      </c>
      <c r="Q165" s="94"/>
      <c r="R165" s="17">
        <v>24</v>
      </c>
      <c r="S165" s="24"/>
      <c r="T165" s="24"/>
      <c r="U165" s="24"/>
      <c r="V165" s="25">
        <f t="shared" si="36"/>
        <v>0</v>
      </c>
      <c r="W165" s="25">
        <f t="shared" si="36"/>
        <v>0</v>
      </c>
      <c r="X165" s="25">
        <f t="shared" si="36"/>
        <v>0</v>
      </c>
      <c r="Y165" s="96"/>
      <c r="Z165" s="18">
        <v>24</v>
      </c>
      <c r="AA165" s="26"/>
      <c r="AB165" s="26"/>
      <c r="AC165" s="26"/>
      <c r="AD165" s="27">
        <f t="shared" si="37"/>
        <v>0</v>
      </c>
      <c r="AE165" s="27">
        <f t="shared" si="37"/>
        <v>0</v>
      </c>
      <c r="AF165" s="27">
        <f t="shared" si="37"/>
        <v>0</v>
      </c>
    </row>
    <row r="166" spans="1:32" x14ac:dyDescent="0.3">
      <c r="A166" s="90"/>
      <c r="B166" s="20">
        <v>25</v>
      </c>
      <c r="C166" s="20"/>
      <c r="D166" s="20"/>
      <c r="E166" s="20"/>
      <c r="F166" s="21">
        <f t="shared" si="34"/>
        <v>0</v>
      </c>
      <c r="G166" s="21">
        <f t="shared" si="34"/>
        <v>0</v>
      </c>
      <c r="H166" s="21">
        <f t="shared" si="34"/>
        <v>0</v>
      </c>
      <c r="I166" s="92"/>
      <c r="J166" s="16">
        <v>25</v>
      </c>
      <c r="K166">
        <v>0</v>
      </c>
      <c r="L166">
        <v>0</v>
      </c>
      <c r="M166">
        <v>0</v>
      </c>
      <c r="N166" s="23">
        <f t="shared" si="35"/>
        <v>0</v>
      </c>
      <c r="O166" s="23">
        <f t="shared" si="35"/>
        <v>0</v>
      </c>
      <c r="P166" s="23">
        <f t="shared" si="35"/>
        <v>0</v>
      </c>
      <c r="Q166" s="94"/>
      <c r="R166" s="17">
        <v>25</v>
      </c>
      <c r="S166" s="24"/>
      <c r="T166" s="24"/>
      <c r="U166" s="24"/>
      <c r="V166" s="25">
        <f t="shared" si="36"/>
        <v>0</v>
      </c>
      <c r="W166" s="25">
        <f t="shared" si="36"/>
        <v>0</v>
      </c>
      <c r="X166" s="25">
        <f t="shared" si="36"/>
        <v>0</v>
      </c>
      <c r="Y166" s="96"/>
      <c r="Z166" s="18">
        <v>25</v>
      </c>
      <c r="AA166" s="26"/>
      <c r="AB166" s="26"/>
      <c r="AC166" s="26"/>
      <c r="AD166" s="27">
        <f t="shared" si="37"/>
        <v>0</v>
      </c>
      <c r="AE166" s="27">
        <f t="shared" si="37"/>
        <v>0</v>
      </c>
      <c r="AF166" s="27">
        <f t="shared" si="37"/>
        <v>0</v>
      </c>
    </row>
    <row r="167" spans="1:32" x14ac:dyDescent="0.3">
      <c r="A167" s="90"/>
      <c r="B167" s="20">
        <v>26</v>
      </c>
      <c r="C167" s="20"/>
      <c r="D167" s="20"/>
      <c r="E167" s="20"/>
      <c r="F167" s="21">
        <f t="shared" si="34"/>
        <v>0</v>
      </c>
      <c r="G167" s="21">
        <f t="shared" si="34"/>
        <v>0</v>
      </c>
      <c r="H167" s="21">
        <f t="shared" si="34"/>
        <v>0</v>
      </c>
      <c r="I167" s="92"/>
      <c r="J167" s="16">
        <v>26</v>
      </c>
      <c r="K167">
        <v>0</v>
      </c>
      <c r="L167">
        <v>0</v>
      </c>
      <c r="M167">
        <v>0</v>
      </c>
      <c r="N167" s="23">
        <f t="shared" si="35"/>
        <v>0</v>
      </c>
      <c r="O167" s="23">
        <f t="shared" si="35"/>
        <v>0</v>
      </c>
      <c r="P167" s="23">
        <f t="shared" si="35"/>
        <v>0</v>
      </c>
      <c r="Q167" s="94"/>
      <c r="R167" s="17">
        <v>26</v>
      </c>
      <c r="S167" s="24"/>
      <c r="T167" s="24"/>
      <c r="U167" s="24"/>
      <c r="V167" s="25">
        <f t="shared" si="36"/>
        <v>0</v>
      </c>
      <c r="W167" s="25">
        <f t="shared" si="36"/>
        <v>0</v>
      </c>
      <c r="X167" s="25">
        <f t="shared" si="36"/>
        <v>0</v>
      </c>
      <c r="Y167" s="96"/>
      <c r="Z167" s="18">
        <v>26</v>
      </c>
      <c r="AA167" s="26"/>
      <c r="AB167" s="26"/>
      <c r="AC167" s="26"/>
      <c r="AD167" s="27">
        <f t="shared" si="37"/>
        <v>0</v>
      </c>
      <c r="AE167" s="27">
        <f t="shared" si="37"/>
        <v>0</v>
      </c>
      <c r="AF167" s="27">
        <f t="shared" si="37"/>
        <v>0</v>
      </c>
    </row>
    <row r="168" spans="1:32" x14ac:dyDescent="0.3">
      <c r="A168" s="90"/>
      <c r="B168" s="20">
        <v>27</v>
      </c>
      <c r="C168" s="20"/>
      <c r="D168" s="20"/>
      <c r="E168" s="20"/>
      <c r="F168" s="21">
        <f t="shared" si="34"/>
        <v>0</v>
      </c>
      <c r="G168" s="21">
        <f t="shared" si="34"/>
        <v>0</v>
      </c>
      <c r="H168" s="21">
        <f t="shared" si="34"/>
        <v>0</v>
      </c>
      <c r="I168" s="92"/>
      <c r="J168" s="16">
        <v>27</v>
      </c>
      <c r="K168">
        <v>0</v>
      </c>
      <c r="L168">
        <v>0</v>
      </c>
      <c r="M168">
        <v>0</v>
      </c>
      <c r="N168" s="23">
        <f t="shared" si="35"/>
        <v>0</v>
      </c>
      <c r="O168" s="23">
        <f t="shared" si="35"/>
        <v>0</v>
      </c>
      <c r="P168" s="23">
        <f t="shared" si="35"/>
        <v>0</v>
      </c>
      <c r="Q168" s="94"/>
      <c r="R168" s="17">
        <v>27</v>
      </c>
      <c r="S168" s="24"/>
      <c r="T168" s="24"/>
      <c r="U168" s="24"/>
      <c r="V168" s="25">
        <f t="shared" si="36"/>
        <v>0</v>
      </c>
      <c r="W168" s="25">
        <f t="shared" si="36"/>
        <v>0</v>
      </c>
      <c r="X168" s="25">
        <f t="shared" si="36"/>
        <v>0</v>
      </c>
      <c r="Y168" s="96"/>
      <c r="Z168" s="18">
        <v>27</v>
      </c>
      <c r="AA168" s="26"/>
      <c r="AB168" s="26"/>
      <c r="AC168" s="26"/>
      <c r="AD168" s="27">
        <f t="shared" si="37"/>
        <v>0</v>
      </c>
      <c r="AE168" s="27">
        <f t="shared" si="37"/>
        <v>0</v>
      </c>
      <c r="AF168" s="27">
        <f t="shared" si="37"/>
        <v>0</v>
      </c>
    </row>
    <row r="169" spans="1:32" x14ac:dyDescent="0.3">
      <c r="A169" s="90"/>
      <c r="B169" s="20">
        <v>28</v>
      </c>
      <c r="C169" s="20"/>
      <c r="D169" s="20"/>
      <c r="E169" s="20"/>
      <c r="F169" s="21">
        <f t="shared" si="34"/>
        <v>0</v>
      </c>
      <c r="G169" s="21">
        <f t="shared" si="34"/>
        <v>0</v>
      </c>
      <c r="H169" s="21">
        <f t="shared" si="34"/>
        <v>0</v>
      </c>
      <c r="I169" s="92"/>
      <c r="J169" s="16">
        <v>28</v>
      </c>
      <c r="K169">
        <v>0</v>
      </c>
      <c r="L169">
        <v>0</v>
      </c>
      <c r="M169">
        <v>0</v>
      </c>
      <c r="N169" s="23">
        <f t="shared" si="35"/>
        <v>0</v>
      </c>
      <c r="O169" s="23">
        <f t="shared" si="35"/>
        <v>0</v>
      </c>
      <c r="P169" s="23">
        <f t="shared" si="35"/>
        <v>0</v>
      </c>
      <c r="Q169" s="94"/>
      <c r="R169" s="17">
        <v>28</v>
      </c>
      <c r="S169" s="24"/>
      <c r="T169" s="24"/>
      <c r="U169" s="24"/>
      <c r="V169" s="25">
        <f t="shared" si="36"/>
        <v>0</v>
      </c>
      <c r="W169" s="25">
        <f t="shared" si="36"/>
        <v>0</v>
      </c>
      <c r="X169" s="25">
        <f t="shared" si="36"/>
        <v>0</v>
      </c>
      <c r="Y169" s="96"/>
      <c r="Z169" s="18">
        <v>28</v>
      </c>
      <c r="AA169" s="26"/>
      <c r="AB169" s="26"/>
      <c r="AC169" s="26"/>
      <c r="AD169" s="27">
        <f t="shared" si="37"/>
        <v>0</v>
      </c>
      <c r="AE169" s="27">
        <f t="shared" si="37"/>
        <v>0</v>
      </c>
      <c r="AF169" s="27">
        <f t="shared" si="37"/>
        <v>0</v>
      </c>
    </row>
    <row r="170" spans="1:32" x14ac:dyDescent="0.3">
      <c r="A170" s="90"/>
      <c r="B170" s="20">
        <v>29</v>
      </c>
      <c r="C170" s="20"/>
      <c r="D170" s="20"/>
      <c r="E170" s="20"/>
      <c r="F170" s="21">
        <f t="shared" si="34"/>
        <v>0</v>
      </c>
      <c r="G170" s="21">
        <f t="shared" si="34"/>
        <v>0</v>
      </c>
      <c r="H170" s="21">
        <f t="shared" si="34"/>
        <v>0</v>
      </c>
      <c r="I170" s="92"/>
      <c r="J170" s="16">
        <v>29</v>
      </c>
      <c r="K170">
        <v>0</v>
      </c>
      <c r="L170">
        <v>0</v>
      </c>
      <c r="M170">
        <v>0</v>
      </c>
      <c r="N170" s="23">
        <f t="shared" si="35"/>
        <v>0</v>
      </c>
      <c r="O170" s="23">
        <f t="shared" si="35"/>
        <v>0</v>
      </c>
      <c r="P170" s="23">
        <f t="shared" si="35"/>
        <v>0</v>
      </c>
      <c r="Q170" s="94"/>
      <c r="R170" s="17">
        <v>29</v>
      </c>
      <c r="S170" s="24"/>
      <c r="T170" s="24"/>
      <c r="U170" s="24"/>
      <c r="V170" s="25">
        <f t="shared" si="36"/>
        <v>0</v>
      </c>
      <c r="W170" s="25">
        <f t="shared" si="36"/>
        <v>0</v>
      </c>
      <c r="X170" s="25">
        <f t="shared" si="36"/>
        <v>0</v>
      </c>
      <c r="Y170" s="96"/>
      <c r="Z170" s="18">
        <v>29</v>
      </c>
      <c r="AA170" s="26"/>
      <c r="AB170" s="26"/>
      <c r="AC170" s="26"/>
      <c r="AD170" s="27">
        <f t="shared" si="37"/>
        <v>0</v>
      </c>
      <c r="AE170" s="27">
        <f t="shared" si="37"/>
        <v>0</v>
      </c>
      <c r="AF170" s="27">
        <f t="shared" si="37"/>
        <v>0</v>
      </c>
    </row>
    <row r="171" spans="1:32" x14ac:dyDescent="0.3">
      <c r="A171" s="90"/>
      <c r="B171" s="20">
        <v>30</v>
      </c>
      <c r="C171" s="20"/>
      <c r="D171" s="20"/>
      <c r="E171" s="20"/>
      <c r="F171" s="21">
        <f t="shared" si="34"/>
        <v>0</v>
      </c>
      <c r="G171" s="21">
        <f t="shared" si="34"/>
        <v>0</v>
      </c>
      <c r="H171" s="21">
        <f t="shared" si="34"/>
        <v>0</v>
      </c>
      <c r="I171" s="92"/>
      <c r="J171" s="16">
        <v>30</v>
      </c>
      <c r="K171">
        <v>0</v>
      </c>
      <c r="L171">
        <v>0</v>
      </c>
      <c r="M171">
        <v>0</v>
      </c>
      <c r="N171" s="23">
        <f t="shared" si="35"/>
        <v>0</v>
      </c>
      <c r="O171" s="23">
        <f t="shared" si="35"/>
        <v>0</v>
      </c>
      <c r="P171" s="23">
        <f t="shared" si="35"/>
        <v>0</v>
      </c>
      <c r="Q171" s="94"/>
      <c r="R171" s="17">
        <v>30</v>
      </c>
      <c r="S171" s="24"/>
      <c r="T171" s="24"/>
      <c r="U171" s="24"/>
      <c r="V171" s="25">
        <f t="shared" si="36"/>
        <v>0</v>
      </c>
      <c r="W171" s="25">
        <f t="shared" si="36"/>
        <v>0</v>
      </c>
      <c r="X171" s="25">
        <f t="shared" si="36"/>
        <v>0</v>
      </c>
      <c r="Y171" s="96"/>
      <c r="Z171" s="18">
        <v>30</v>
      </c>
      <c r="AA171" s="26"/>
      <c r="AB171" s="26"/>
      <c r="AC171" s="26"/>
      <c r="AD171" s="27">
        <f t="shared" si="37"/>
        <v>0</v>
      </c>
      <c r="AE171" s="27">
        <f t="shared" si="37"/>
        <v>0</v>
      </c>
      <c r="AF171" s="27">
        <f t="shared" si="37"/>
        <v>0</v>
      </c>
    </row>
    <row r="172" spans="1:32" x14ac:dyDescent="0.3">
      <c r="A172" s="90"/>
      <c r="B172" s="20">
        <v>31</v>
      </c>
      <c r="C172" s="20"/>
      <c r="D172" s="20"/>
      <c r="E172" s="20"/>
      <c r="F172" s="21">
        <f t="shared" si="34"/>
        <v>0</v>
      </c>
      <c r="G172" s="21">
        <f t="shared" si="34"/>
        <v>0</v>
      </c>
      <c r="H172" s="21">
        <f t="shared" si="34"/>
        <v>0</v>
      </c>
      <c r="I172" s="92"/>
      <c r="J172" s="16">
        <v>31</v>
      </c>
      <c r="K172">
        <v>0</v>
      </c>
      <c r="L172">
        <v>0</v>
      </c>
      <c r="M172">
        <v>0</v>
      </c>
      <c r="N172" s="23">
        <f t="shared" si="35"/>
        <v>0</v>
      </c>
      <c r="O172" s="23">
        <f t="shared" si="35"/>
        <v>0</v>
      </c>
      <c r="P172" s="23">
        <f t="shared" si="35"/>
        <v>0</v>
      </c>
      <c r="Q172" s="94"/>
      <c r="R172" s="17">
        <v>31</v>
      </c>
      <c r="S172" s="24"/>
      <c r="T172" s="24"/>
      <c r="U172" s="24"/>
      <c r="V172" s="25">
        <f t="shared" si="36"/>
        <v>0</v>
      </c>
      <c r="W172" s="25">
        <f t="shared" si="36"/>
        <v>0</v>
      </c>
      <c r="X172" s="25">
        <f t="shared" si="36"/>
        <v>0</v>
      </c>
      <c r="Y172" s="96"/>
      <c r="Z172" s="18">
        <v>31</v>
      </c>
      <c r="AA172" s="26"/>
      <c r="AB172" s="26"/>
      <c r="AC172" s="26"/>
      <c r="AD172" s="27">
        <f t="shared" si="37"/>
        <v>0</v>
      </c>
      <c r="AE172" s="27">
        <f t="shared" si="37"/>
        <v>0</v>
      </c>
      <c r="AF172" s="27">
        <f t="shared" si="37"/>
        <v>0</v>
      </c>
    </row>
    <row r="173" spans="1:32" x14ac:dyDescent="0.3">
      <c r="A173" s="90"/>
      <c r="B173" s="20">
        <v>32</v>
      </c>
      <c r="C173" s="20"/>
      <c r="D173" s="20"/>
      <c r="E173" s="20"/>
      <c r="F173" s="21">
        <f t="shared" si="34"/>
        <v>0</v>
      </c>
      <c r="G173" s="21">
        <f t="shared" si="34"/>
        <v>0</v>
      </c>
      <c r="H173" s="21">
        <f t="shared" si="34"/>
        <v>0</v>
      </c>
      <c r="I173" s="92"/>
      <c r="J173" s="16">
        <v>32</v>
      </c>
      <c r="K173">
        <v>168</v>
      </c>
      <c r="L173">
        <v>70</v>
      </c>
      <c r="M173">
        <v>3</v>
      </c>
      <c r="N173" s="23">
        <f t="shared" si="35"/>
        <v>166.4025356576862</v>
      </c>
      <c r="O173" s="23">
        <f t="shared" si="35"/>
        <v>69.334389857369246</v>
      </c>
      <c r="P173" s="23">
        <f t="shared" si="35"/>
        <v>2.9714738510301109</v>
      </c>
      <c r="Q173" s="94"/>
      <c r="R173" s="17">
        <v>32</v>
      </c>
      <c r="S173" s="24"/>
      <c r="T173" s="24"/>
      <c r="U173" s="24"/>
      <c r="V173" s="25">
        <f t="shared" si="36"/>
        <v>0</v>
      </c>
      <c r="W173" s="25">
        <f t="shared" si="36"/>
        <v>0</v>
      </c>
      <c r="X173" s="25">
        <f t="shared" si="36"/>
        <v>0</v>
      </c>
      <c r="Y173" s="96"/>
      <c r="Z173" s="18">
        <v>32</v>
      </c>
      <c r="AA173" s="26"/>
      <c r="AB173" s="26"/>
      <c r="AC173" s="26"/>
      <c r="AD173" s="27">
        <f t="shared" si="37"/>
        <v>0</v>
      </c>
      <c r="AE173" s="27">
        <f t="shared" si="37"/>
        <v>0</v>
      </c>
      <c r="AF173" s="27">
        <f t="shared" si="37"/>
        <v>0</v>
      </c>
    </row>
    <row r="174" spans="1:32" x14ac:dyDescent="0.3">
      <c r="A174" s="90"/>
      <c r="B174" s="20">
        <v>33</v>
      </c>
      <c r="C174" s="20"/>
      <c r="D174" s="20"/>
      <c r="E174" s="20"/>
      <c r="F174" s="21">
        <f t="shared" si="34"/>
        <v>0</v>
      </c>
      <c r="G174" s="21">
        <f t="shared" si="34"/>
        <v>0</v>
      </c>
      <c r="H174" s="21">
        <f t="shared" si="34"/>
        <v>0</v>
      </c>
      <c r="I174" s="92"/>
      <c r="J174" s="16">
        <v>33</v>
      </c>
      <c r="K174">
        <v>126</v>
      </c>
      <c r="L174">
        <v>98</v>
      </c>
      <c r="M174">
        <v>3</v>
      </c>
      <c r="N174" s="23">
        <f t="shared" si="35"/>
        <v>124.80190174326465</v>
      </c>
      <c r="O174" s="23">
        <f t="shared" si="35"/>
        <v>97.068145800316955</v>
      </c>
      <c r="P174" s="23">
        <f t="shared" si="35"/>
        <v>2.9714738510301109</v>
      </c>
      <c r="Q174" s="94"/>
      <c r="R174" s="17">
        <v>33</v>
      </c>
      <c r="S174" s="24"/>
      <c r="T174" s="24"/>
      <c r="U174" s="24"/>
      <c r="V174" s="25">
        <f t="shared" si="36"/>
        <v>0</v>
      </c>
      <c r="W174" s="25">
        <f t="shared" si="36"/>
        <v>0</v>
      </c>
      <c r="X174" s="25">
        <f t="shared" si="36"/>
        <v>0</v>
      </c>
      <c r="Y174" s="96"/>
      <c r="Z174" s="18">
        <v>33</v>
      </c>
      <c r="AA174" s="26"/>
      <c r="AB174" s="26"/>
      <c r="AC174" s="26"/>
      <c r="AD174" s="27">
        <f t="shared" si="37"/>
        <v>0</v>
      </c>
      <c r="AE174" s="27">
        <f t="shared" si="37"/>
        <v>0</v>
      </c>
      <c r="AF174" s="27">
        <f t="shared" si="37"/>
        <v>0</v>
      </c>
    </row>
    <row r="175" spans="1:32" x14ac:dyDescent="0.3">
      <c r="A175" s="90"/>
      <c r="B175" s="20">
        <v>34</v>
      </c>
      <c r="C175" s="20"/>
      <c r="D175" s="20"/>
      <c r="E175" s="20"/>
      <c r="F175" s="21">
        <f t="shared" si="34"/>
        <v>0</v>
      </c>
      <c r="G175" s="21">
        <f t="shared" si="34"/>
        <v>0</v>
      </c>
      <c r="H175" s="21">
        <f t="shared" si="34"/>
        <v>0</v>
      </c>
      <c r="I175" s="92"/>
      <c r="J175" s="16">
        <v>34</v>
      </c>
      <c r="K175">
        <v>475</v>
      </c>
      <c r="L175">
        <v>244</v>
      </c>
      <c r="M175">
        <v>11</v>
      </c>
      <c r="N175" s="23">
        <f t="shared" si="35"/>
        <v>470.48335974643419</v>
      </c>
      <c r="O175" s="23">
        <f t="shared" si="35"/>
        <v>241.67987321711567</v>
      </c>
      <c r="P175" s="23">
        <f t="shared" si="35"/>
        <v>10.89540412044374</v>
      </c>
      <c r="Q175" s="94"/>
      <c r="R175" s="17">
        <v>34</v>
      </c>
      <c r="S175" s="24"/>
      <c r="T175" s="24"/>
      <c r="U175" s="24"/>
      <c r="V175" s="25">
        <f t="shared" si="36"/>
        <v>0</v>
      </c>
      <c r="W175" s="25">
        <f t="shared" si="36"/>
        <v>0</v>
      </c>
      <c r="X175" s="25">
        <f t="shared" si="36"/>
        <v>0</v>
      </c>
      <c r="Y175" s="96"/>
      <c r="Z175" s="18">
        <v>34</v>
      </c>
      <c r="AA175" s="26"/>
      <c r="AB175" s="26"/>
      <c r="AC175" s="26"/>
      <c r="AD175" s="27">
        <f t="shared" si="37"/>
        <v>0</v>
      </c>
      <c r="AE175" s="27">
        <f t="shared" si="37"/>
        <v>0</v>
      </c>
      <c r="AF175" s="27">
        <f t="shared" si="37"/>
        <v>0</v>
      </c>
    </row>
    <row r="176" spans="1:32" x14ac:dyDescent="0.3">
      <c r="A176" s="90"/>
      <c r="B176" s="20">
        <v>35</v>
      </c>
      <c r="C176" s="20"/>
      <c r="D176" s="20"/>
      <c r="E176" s="20"/>
      <c r="F176" s="21">
        <f t="shared" si="34"/>
        <v>0</v>
      </c>
      <c r="G176" s="21">
        <f t="shared" si="34"/>
        <v>0</v>
      </c>
      <c r="H176" s="21">
        <f t="shared" si="34"/>
        <v>0</v>
      </c>
      <c r="I176" s="92"/>
      <c r="J176" s="16">
        <v>35</v>
      </c>
      <c r="K176">
        <v>111</v>
      </c>
      <c r="L176">
        <v>77</v>
      </c>
      <c r="M176">
        <v>10</v>
      </c>
      <c r="N176" s="23">
        <f t="shared" si="35"/>
        <v>109.94453248811409</v>
      </c>
      <c r="O176" s="23">
        <f t="shared" si="35"/>
        <v>76.267828843106173</v>
      </c>
      <c r="P176" s="23">
        <f t="shared" si="35"/>
        <v>9.9049128367670356</v>
      </c>
      <c r="Q176" s="94"/>
      <c r="R176" s="17">
        <v>35</v>
      </c>
      <c r="S176" s="24"/>
      <c r="T176" s="24"/>
      <c r="U176" s="24"/>
      <c r="V176" s="25">
        <f t="shared" si="36"/>
        <v>0</v>
      </c>
      <c r="W176" s="25">
        <f t="shared" si="36"/>
        <v>0</v>
      </c>
      <c r="X176" s="25">
        <f t="shared" si="36"/>
        <v>0</v>
      </c>
      <c r="Y176" s="96"/>
      <c r="Z176" s="18">
        <v>35</v>
      </c>
      <c r="AA176" s="26"/>
      <c r="AB176" s="26"/>
      <c r="AC176" s="26"/>
      <c r="AD176" s="27">
        <f t="shared" si="37"/>
        <v>0</v>
      </c>
      <c r="AE176" s="27">
        <f t="shared" si="37"/>
        <v>0</v>
      </c>
      <c r="AF176" s="27">
        <f t="shared" si="37"/>
        <v>0</v>
      </c>
    </row>
    <row r="177" spans="1:32" x14ac:dyDescent="0.3">
      <c r="A177" s="90"/>
      <c r="B177" s="20">
        <v>36</v>
      </c>
      <c r="C177" s="20"/>
      <c r="D177" s="20"/>
      <c r="E177" s="20"/>
      <c r="F177" s="21">
        <f t="shared" si="34"/>
        <v>0</v>
      </c>
      <c r="G177" s="21">
        <f t="shared" si="34"/>
        <v>0</v>
      </c>
      <c r="H177" s="21">
        <f t="shared" si="34"/>
        <v>0</v>
      </c>
      <c r="I177" s="92"/>
      <c r="J177" s="16">
        <v>36</v>
      </c>
      <c r="K177">
        <v>301</v>
      </c>
      <c r="L177">
        <v>264</v>
      </c>
      <c r="M177">
        <v>29</v>
      </c>
      <c r="N177" s="23">
        <f t="shared" si="35"/>
        <v>298.13787638668776</v>
      </c>
      <c r="O177" s="23">
        <f t="shared" si="35"/>
        <v>261.48969889064978</v>
      </c>
      <c r="P177" s="23">
        <f t="shared" si="35"/>
        <v>28.724247226624403</v>
      </c>
      <c r="Q177" s="94"/>
      <c r="R177" s="17">
        <v>36</v>
      </c>
      <c r="S177" s="24"/>
      <c r="T177" s="24"/>
      <c r="U177" s="24"/>
      <c r="V177" s="25">
        <f t="shared" si="36"/>
        <v>0</v>
      </c>
      <c r="W177" s="25">
        <f t="shared" si="36"/>
        <v>0</v>
      </c>
      <c r="X177" s="25">
        <f t="shared" si="36"/>
        <v>0</v>
      </c>
      <c r="Y177" s="96"/>
      <c r="Z177" s="18">
        <v>36</v>
      </c>
      <c r="AA177" s="26"/>
      <c r="AB177" s="26"/>
      <c r="AC177" s="26"/>
      <c r="AD177" s="27">
        <f t="shared" si="37"/>
        <v>0</v>
      </c>
      <c r="AE177" s="27">
        <f t="shared" si="37"/>
        <v>0</v>
      </c>
      <c r="AF177" s="27">
        <f t="shared" si="37"/>
        <v>0</v>
      </c>
    </row>
    <row r="178" spans="1:32" x14ac:dyDescent="0.3">
      <c r="A178" s="90"/>
      <c r="B178" s="20">
        <v>37</v>
      </c>
      <c r="C178" s="20"/>
      <c r="D178" s="20"/>
      <c r="E178" s="20"/>
      <c r="F178" s="21">
        <f t="shared" si="34"/>
        <v>0</v>
      </c>
      <c r="G178" s="21">
        <f t="shared" si="34"/>
        <v>0</v>
      </c>
      <c r="H178" s="21">
        <f t="shared" si="34"/>
        <v>0</v>
      </c>
      <c r="I178" s="92"/>
      <c r="J178" s="16">
        <v>37</v>
      </c>
      <c r="K178">
        <v>171</v>
      </c>
      <c r="L178">
        <v>96</v>
      </c>
      <c r="M178">
        <v>8</v>
      </c>
      <c r="N178" s="23">
        <f t="shared" si="35"/>
        <v>169.37400950871631</v>
      </c>
      <c r="O178" s="23">
        <f t="shared" si="35"/>
        <v>95.087163232963547</v>
      </c>
      <c r="P178" s="23">
        <f t="shared" si="35"/>
        <v>7.9239302694136287</v>
      </c>
      <c r="Q178" s="94"/>
      <c r="R178" s="17">
        <v>37</v>
      </c>
      <c r="S178" s="24"/>
      <c r="T178" s="24"/>
      <c r="U178" s="24"/>
      <c r="V178" s="25">
        <f t="shared" si="36"/>
        <v>0</v>
      </c>
      <c r="W178" s="25">
        <f t="shared" si="36"/>
        <v>0</v>
      </c>
      <c r="X178" s="25">
        <f t="shared" si="36"/>
        <v>0</v>
      </c>
      <c r="Y178" s="96"/>
      <c r="Z178" s="18">
        <v>37</v>
      </c>
      <c r="AA178" s="26"/>
      <c r="AB178" s="26"/>
      <c r="AC178" s="26"/>
      <c r="AD178" s="27">
        <f t="shared" si="37"/>
        <v>0</v>
      </c>
      <c r="AE178" s="27">
        <f t="shared" si="37"/>
        <v>0</v>
      </c>
      <c r="AF178" s="27">
        <f t="shared" si="37"/>
        <v>0</v>
      </c>
    </row>
    <row r="179" spans="1:32" x14ac:dyDescent="0.3">
      <c r="A179" s="90"/>
      <c r="B179" s="20">
        <v>38</v>
      </c>
      <c r="C179" s="20"/>
      <c r="D179" s="20"/>
      <c r="E179" s="20"/>
      <c r="F179" s="21">
        <f t="shared" si="34"/>
        <v>0</v>
      </c>
      <c r="G179" s="21">
        <f t="shared" si="34"/>
        <v>0</v>
      </c>
      <c r="H179" s="21">
        <f t="shared" si="34"/>
        <v>0</v>
      </c>
      <c r="I179" s="92"/>
      <c r="J179" s="16">
        <v>38</v>
      </c>
      <c r="K179">
        <v>171</v>
      </c>
      <c r="L179">
        <v>117</v>
      </c>
      <c r="M179">
        <v>13</v>
      </c>
      <c r="N179" s="23">
        <f t="shared" si="35"/>
        <v>169.37400950871631</v>
      </c>
      <c r="O179" s="23">
        <f t="shared" si="35"/>
        <v>115.88748019017432</v>
      </c>
      <c r="P179" s="23">
        <f t="shared" si="35"/>
        <v>12.876386687797147</v>
      </c>
      <c r="Q179" s="94"/>
      <c r="R179" s="17">
        <v>38</v>
      </c>
      <c r="S179" s="24"/>
      <c r="T179" s="24"/>
      <c r="U179" s="24"/>
      <c r="V179" s="25">
        <f t="shared" si="36"/>
        <v>0</v>
      </c>
      <c r="W179" s="25">
        <f t="shared" si="36"/>
        <v>0</v>
      </c>
      <c r="X179" s="25">
        <f t="shared" si="36"/>
        <v>0</v>
      </c>
      <c r="Y179" s="96"/>
      <c r="Z179" s="18">
        <v>38</v>
      </c>
      <c r="AA179" s="26"/>
      <c r="AB179" s="26"/>
      <c r="AC179" s="26"/>
      <c r="AD179" s="27">
        <f t="shared" si="37"/>
        <v>0</v>
      </c>
      <c r="AE179" s="27">
        <f t="shared" si="37"/>
        <v>0</v>
      </c>
      <c r="AF179" s="27">
        <f t="shared" si="37"/>
        <v>0</v>
      </c>
    </row>
    <row r="180" spans="1:32" x14ac:dyDescent="0.3">
      <c r="A180" s="90"/>
      <c r="B180" s="20">
        <v>39</v>
      </c>
      <c r="C180" s="20"/>
      <c r="D180" s="20"/>
      <c r="E180" s="20"/>
      <c r="F180" s="21">
        <f t="shared" si="34"/>
        <v>0</v>
      </c>
      <c r="G180" s="21">
        <f t="shared" si="34"/>
        <v>0</v>
      </c>
      <c r="H180" s="21">
        <f t="shared" si="34"/>
        <v>0</v>
      </c>
      <c r="I180" s="92"/>
      <c r="J180" s="16">
        <v>39</v>
      </c>
      <c r="K180">
        <v>168</v>
      </c>
      <c r="L180">
        <v>122</v>
      </c>
      <c r="M180">
        <v>16</v>
      </c>
      <c r="N180" s="23">
        <f t="shared" si="35"/>
        <v>166.4025356576862</v>
      </c>
      <c r="O180" s="23">
        <f t="shared" si="35"/>
        <v>120.83993660855784</v>
      </c>
      <c r="P180" s="23">
        <f t="shared" si="35"/>
        <v>15.847860538827257</v>
      </c>
      <c r="Q180" s="94"/>
      <c r="R180" s="17">
        <v>39</v>
      </c>
      <c r="S180" s="24"/>
      <c r="T180" s="24"/>
      <c r="U180" s="24"/>
      <c r="V180" s="25">
        <f t="shared" si="36"/>
        <v>0</v>
      </c>
      <c r="W180" s="25">
        <f t="shared" si="36"/>
        <v>0</v>
      </c>
      <c r="X180" s="25">
        <f t="shared" si="36"/>
        <v>0</v>
      </c>
      <c r="Y180" s="96"/>
      <c r="Z180" s="18">
        <v>39</v>
      </c>
      <c r="AA180" s="26"/>
      <c r="AB180" s="26"/>
      <c r="AC180" s="26"/>
      <c r="AD180" s="27">
        <f t="shared" si="37"/>
        <v>0</v>
      </c>
      <c r="AE180" s="27">
        <f t="shared" si="37"/>
        <v>0</v>
      </c>
      <c r="AF180" s="27">
        <f t="shared" si="37"/>
        <v>0</v>
      </c>
    </row>
    <row r="181" spans="1:32" x14ac:dyDescent="0.3">
      <c r="A181" s="90"/>
      <c r="B181" s="20">
        <v>40</v>
      </c>
      <c r="C181" s="20"/>
      <c r="D181" s="20"/>
      <c r="E181" s="20"/>
      <c r="F181" s="21">
        <f t="shared" si="34"/>
        <v>0</v>
      </c>
      <c r="G181" s="21">
        <f t="shared" si="34"/>
        <v>0</v>
      </c>
      <c r="H181" s="21">
        <f t="shared" si="34"/>
        <v>0</v>
      </c>
      <c r="I181" s="92"/>
      <c r="J181" s="16">
        <v>40</v>
      </c>
      <c r="K181">
        <v>0</v>
      </c>
      <c r="L181">
        <v>0</v>
      </c>
      <c r="M181">
        <v>0</v>
      </c>
      <c r="N181" s="23">
        <f t="shared" si="35"/>
        <v>0</v>
      </c>
      <c r="O181" s="23">
        <f t="shared" si="35"/>
        <v>0</v>
      </c>
      <c r="P181" s="23">
        <f t="shared" si="35"/>
        <v>0</v>
      </c>
      <c r="Q181" s="94"/>
      <c r="R181" s="17">
        <v>40</v>
      </c>
      <c r="S181" s="24"/>
      <c r="T181" s="24"/>
      <c r="U181" s="24"/>
      <c r="V181" s="25">
        <f t="shared" si="36"/>
        <v>0</v>
      </c>
      <c r="W181" s="25">
        <f t="shared" si="36"/>
        <v>0</v>
      </c>
      <c r="X181" s="25">
        <f t="shared" si="36"/>
        <v>0</v>
      </c>
      <c r="Y181" s="96"/>
      <c r="Z181" s="18">
        <v>40</v>
      </c>
      <c r="AA181" s="26"/>
      <c r="AB181" s="26"/>
      <c r="AC181" s="26"/>
      <c r="AD181" s="27">
        <f t="shared" si="37"/>
        <v>0</v>
      </c>
      <c r="AE181" s="27">
        <f t="shared" si="37"/>
        <v>0</v>
      </c>
      <c r="AF181" s="27">
        <f t="shared" si="37"/>
        <v>0</v>
      </c>
    </row>
    <row r="182" spans="1:32" x14ac:dyDescent="0.3">
      <c r="A182" s="90"/>
      <c r="B182" s="20">
        <v>41</v>
      </c>
      <c r="C182" s="20"/>
      <c r="D182" s="20"/>
      <c r="E182" s="20"/>
      <c r="F182" s="21">
        <f t="shared" si="34"/>
        <v>0</v>
      </c>
      <c r="G182" s="21">
        <f t="shared" si="34"/>
        <v>0</v>
      </c>
      <c r="H182" s="21">
        <f t="shared" si="34"/>
        <v>0</v>
      </c>
      <c r="I182" s="92"/>
      <c r="J182" s="16">
        <v>41</v>
      </c>
      <c r="K182">
        <v>194</v>
      </c>
      <c r="L182">
        <v>140</v>
      </c>
      <c r="M182">
        <v>16</v>
      </c>
      <c r="N182" s="23">
        <f t="shared" si="35"/>
        <v>192.1553090332805</v>
      </c>
      <c r="O182" s="23">
        <f t="shared" si="35"/>
        <v>138.66877971473849</v>
      </c>
      <c r="P182" s="23">
        <f t="shared" si="35"/>
        <v>15.847860538827257</v>
      </c>
      <c r="Q182" s="94"/>
      <c r="R182" s="17">
        <v>41</v>
      </c>
      <c r="S182" s="24"/>
      <c r="T182" s="24"/>
      <c r="U182" s="24"/>
      <c r="V182" s="25">
        <f t="shared" si="36"/>
        <v>0</v>
      </c>
      <c r="W182" s="25">
        <f t="shared" si="36"/>
        <v>0</v>
      </c>
      <c r="X182" s="25">
        <f t="shared" si="36"/>
        <v>0</v>
      </c>
      <c r="Y182" s="96"/>
      <c r="Z182" s="18">
        <v>41</v>
      </c>
      <c r="AA182" s="26"/>
      <c r="AB182" s="26"/>
      <c r="AC182" s="26"/>
      <c r="AD182" s="27">
        <f t="shared" si="37"/>
        <v>0</v>
      </c>
      <c r="AE182" s="27">
        <f t="shared" si="37"/>
        <v>0</v>
      </c>
      <c r="AF182" s="27">
        <f t="shared" si="37"/>
        <v>0</v>
      </c>
    </row>
    <row r="183" spans="1:32" x14ac:dyDescent="0.3">
      <c r="A183" s="90"/>
      <c r="B183" s="20">
        <v>42</v>
      </c>
      <c r="C183" s="20"/>
      <c r="D183" s="20"/>
      <c r="E183" s="20"/>
      <c r="F183" s="21">
        <f t="shared" si="34"/>
        <v>0</v>
      </c>
      <c r="G183" s="21">
        <f t="shared" si="34"/>
        <v>0</v>
      </c>
      <c r="H183" s="21">
        <f t="shared" si="34"/>
        <v>0</v>
      </c>
      <c r="I183" s="92"/>
      <c r="J183" s="16">
        <v>42</v>
      </c>
      <c r="K183">
        <v>209</v>
      </c>
      <c r="L183">
        <v>129</v>
      </c>
      <c r="M183">
        <v>29</v>
      </c>
      <c r="N183" s="23">
        <f t="shared" si="35"/>
        <v>207.01267828843106</v>
      </c>
      <c r="O183" s="23">
        <f t="shared" si="35"/>
        <v>127.77337559429476</v>
      </c>
      <c r="P183" s="23">
        <f t="shared" si="35"/>
        <v>28.724247226624403</v>
      </c>
      <c r="Q183" s="94"/>
      <c r="R183" s="17">
        <v>42</v>
      </c>
      <c r="S183" s="24"/>
      <c r="T183" s="24"/>
      <c r="U183" s="24"/>
      <c r="V183" s="25">
        <f t="shared" si="36"/>
        <v>0</v>
      </c>
      <c r="W183" s="25">
        <f t="shared" si="36"/>
        <v>0</v>
      </c>
      <c r="X183" s="25">
        <f t="shared" si="36"/>
        <v>0</v>
      </c>
      <c r="Y183" s="96"/>
      <c r="Z183" s="18">
        <v>42</v>
      </c>
      <c r="AA183" s="26"/>
      <c r="AB183" s="26"/>
      <c r="AC183" s="26"/>
      <c r="AD183" s="27">
        <f t="shared" si="37"/>
        <v>0</v>
      </c>
      <c r="AE183" s="27">
        <f t="shared" si="37"/>
        <v>0</v>
      </c>
      <c r="AF183" s="27">
        <f t="shared" si="37"/>
        <v>0</v>
      </c>
    </row>
    <row r="184" spans="1:32" x14ac:dyDescent="0.3">
      <c r="A184" s="90"/>
      <c r="B184" s="20">
        <v>43</v>
      </c>
      <c r="C184" s="20"/>
      <c r="D184" s="20"/>
      <c r="E184" s="20"/>
      <c r="F184" s="21">
        <f t="shared" si="34"/>
        <v>0</v>
      </c>
      <c r="G184" s="21">
        <f t="shared" si="34"/>
        <v>0</v>
      </c>
      <c r="H184" s="21">
        <f t="shared" si="34"/>
        <v>0</v>
      </c>
      <c r="I184" s="92"/>
      <c r="J184" s="16">
        <v>43</v>
      </c>
      <c r="K184">
        <v>188</v>
      </c>
      <c r="L184">
        <v>139</v>
      </c>
      <c r="M184">
        <v>44</v>
      </c>
      <c r="N184" s="23">
        <f t="shared" si="35"/>
        <v>186.21236133122028</v>
      </c>
      <c r="O184" s="23">
        <f t="shared" si="35"/>
        <v>137.67828843106179</v>
      </c>
      <c r="P184" s="23">
        <f t="shared" si="35"/>
        <v>43.581616481774958</v>
      </c>
      <c r="Q184" s="94"/>
      <c r="R184" s="17">
        <v>43</v>
      </c>
      <c r="S184" s="24"/>
      <c r="T184" s="24"/>
      <c r="U184" s="24"/>
      <c r="V184" s="25">
        <f t="shared" si="36"/>
        <v>0</v>
      </c>
      <c r="W184" s="25">
        <f t="shared" si="36"/>
        <v>0</v>
      </c>
      <c r="X184" s="25">
        <f t="shared" si="36"/>
        <v>0</v>
      </c>
      <c r="Y184" s="96"/>
      <c r="Z184" s="18">
        <v>43</v>
      </c>
      <c r="AA184" s="26"/>
      <c r="AB184" s="26"/>
      <c r="AC184" s="26"/>
      <c r="AD184" s="27">
        <f t="shared" si="37"/>
        <v>0</v>
      </c>
      <c r="AE184" s="27">
        <f t="shared" si="37"/>
        <v>0</v>
      </c>
      <c r="AF184" s="27">
        <f t="shared" si="37"/>
        <v>0</v>
      </c>
    </row>
    <row r="185" spans="1:32" x14ac:dyDescent="0.3">
      <c r="A185" s="90"/>
      <c r="B185" s="20">
        <v>44</v>
      </c>
      <c r="C185" s="20"/>
      <c r="D185" s="20"/>
      <c r="E185" s="20"/>
      <c r="F185" s="21">
        <f t="shared" si="34"/>
        <v>0</v>
      </c>
      <c r="G185" s="21">
        <f t="shared" si="34"/>
        <v>0</v>
      </c>
      <c r="H185" s="21">
        <f t="shared" si="34"/>
        <v>0</v>
      </c>
      <c r="I185" s="92"/>
      <c r="J185" s="16">
        <v>44</v>
      </c>
      <c r="K185">
        <v>388</v>
      </c>
      <c r="L185">
        <v>308</v>
      </c>
      <c r="M185">
        <v>75</v>
      </c>
      <c r="N185" s="23">
        <f t="shared" si="35"/>
        <v>384.31061806656101</v>
      </c>
      <c r="O185" s="23">
        <f t="shared" si="35"/>
        <v>305.07131537242469</v>
      </c>
      <c r="P185" s="23">
        <f t="shared" si="35"/>
        <v>74.286846275752765</v>
      </c>
      <c r="Q185" s="94"/>
      <c r="R185" s="17">
        <v>44</v>
      </c>
      <c r="S185" s="24"/>
      <c r="T185" s="24"/>
      <c r="U185" s="24"/>
      <c r="V185" s="25">
        <f t="shared" si="36"/>
        <v>0</v>
      </c>
      <c r="W185" s="25">
        <f t="shared" si="36"/>
        <v>0</v>
      </c>
      <c r="X185" s="25">
        <f t="shared" si="36"/>
        <v>0</v>
      </c>
      <c r="Y185" s="96"/>
      <c r="Z185" s="18">
        <v>44</v>
      </c>
      <c r="AA185" s="26"/>
      <c r="AB185" s="26"/>
      <c r="AC185" s="26"/>
      <c r="AD185" s="27">
        <f t="shared" si="37"/>
        <v>0</v>
      </c>
      <c r="AE185" s="27">
        <f t="shared" si="37"/>
        <v>0</v>
      </c>
      <c r="AF185" s="27">
        <f t="shared" si="37"/>
        <v>0</v>
      </c>
    </row>
    <row r="186" spans="1:32" x14ac:dyDescent="0.3">
      <c r="A186" s="90"/>
      <c r="B186" s="20">
        <v>45</v>
      </c>
      <c r="C186" s="20"/>
      <c r="D186" s="20"/>
      <c r="E186" s="20"/>
      <c r="F186" s="21">
        <f t="shared" si="34"/>
        <v>0</v>
      </c>
      <c r="G186" s="21">
        <f t="shared" si="34"/>
        <v>0</v>
      </c>
      <c r="H186" s="21">
        <f t="shared" si="34"/>
        <v>0</v>
      </c>
      <c r="I186" s="92"/>
      <c r="J186" s="16">
        <v>45</v>
      </c>
      <c r="K186">
        <v>937</v>
      </c>
      <c r="L186">
        <v>815</v>
      </c>
      <c r="M186">
        <v>130</v>
      </c>
      <c r="N186" s="23">
        <f t="shared" si="35"/>
        <v>928.09033280507128</v>
      </c>
      <c r="O186" s="23">
        <f t="shared" si="35"/>
        <v>807.25039619651341</v>
      </c>
      <c r="P186" s="23">
        <f t="shared" si="35"/>
        <v>128.76386687797148</v>
      </c>
      <c r="Q186" s="94"/>
      <c r="R186" s="17">
        <v>45</v>
      </c>
      <c r="S186" s="24"/>
      <c r="T186" s="24"/>
      <c r="U186" s="24"/>
      <c r="V186" s="25">
        <f t="shared" si="36"/>
        <v>0</v>
      </c>
      <c r="W186" s="25">
        <f t="shared" si="36"/>
        <v>0</v>
      </c>
      <c r="X186" s="25">
        <f t="shared" si="36"/>
        <v>0</v>
      </c>
      <c r="Y186" s="96"/>
      <c r="Z186" s="18">
        <v>45</v>
      </c>
      <c r="AA186" s="26"/>
      <c r="AB186" s="26"/>
      <c r="AC186" s="26"/>
      <c r="AD186" s="27">
        <f t="shared" si="37"/>
        <v>0</v>
      </c>
      <c r="AE186" s="27">
        <f t="shared" si="37"/>
        <v>0</v>
      </c>
      <c r="AF186" s="27">
        <f t="shared" si="37"/>
        <v>0</v>
      </c>
    </row>
    <row r="187" spans="1:32" x14ac:dyDescent="0.3">
      <c r="A187" s="90"/>
      <c r="B187" s="20">
        <v>46</v>
      </c>
      <c r="C187" s="20"/>
      <c r="D187" s="20"/>
      <c r="E187" s="20"/>
      <c r="F187" s="21">
        <f t="shared" si="34"/>
        <v>0</v>
      </c>
      <c r="G187" s="21">
        <f t="shared" si="34"/>
        <v>0</v>
      </c>
      <c r="H187" s="21">
        <f t="shared" si="34"/>
        <v>0</v>
      </c>
      <c r="I187" s="92"/>
      <c r="J187" s="16">
        <v>46</v>
      </c>
      <c r="K187">
        <v>1116</v>
      </c>
      <c r="L187">
        <v>944</v>
      </c>
      <c r="M187">
        <v>294</v>
      </c>
      <c r="N187" s="23">
        <f t="shared" si="35"/>
        <v>1105.3882725832011</v>
      </c>
      <c r="O187" s="23">
        <f t="shared" si="35"/>
        <v>935.02377179080815</v>
      </c>
      <c r="P187" s="23">
        <f t="shared" si="35"/>
        <v>291.20443740095084</v>
      </c>
      <c r="Q187" s="94"/>
      <c r="R187" s="17">
        <v>46</v>
      </c>
      <c r="S187" s="24"/>
      <c r="T187" s="24"/>
      <c r="U187" s="24"/>
      <c r="V187" s="25">
        <f t="shared" si="36"/>
        <v>0</v>
      </c>
      <c r="W187" s="25">
        <f t="shared" si="36"/>
        <v>0</v>
      </c>
      <c r="X187" s="25">
        <f t="shared" si="36"/>
        <v>0</v>
      </c>
      <c r="Y187" s="96"/>
      <c r="Z187" s="18">
        <v>46</v>
      </c>
      <c r="AA187" s="26"/>
      <c r="AB187" s="26"/>
      <c r="AC187" s="26"/>
      <c r="AD187" s="27">
        <f t="shared" si="37"/>
        <v>0</v>
      </c>
      <c r="AE187" s="27">
        <f t="shared" si="37"/>
        <v>0</v>
      </c>
      <c r="AF187" s="27">
        <f t="shared" si="37"/>
        <v>0</v>
      </c>
    </row>
    <row r="188" spans="1:32" x14ac:dyDescent="0.3">
      <c r="A188" s="90"/>
      <c r="B188" s="20">
        <v>47</v>
      </c>
      <c r="C188" s="20"/>
      <c r="D188" s="20"/>
      <c r="E188" s="20"/>
      <c r="F188" s="21">
        <f t="shared" si="34"/>
        <v>0</v>
      </c>
      <c r="G188" s="21">
        <f t="shared" si="34"/>
        <v>0</v>
      </c>
      <c r="H188" s="21">
        <f t="shared" si="34"/>
        <v>0</v>
      </c>
      <c r="I188" s="92"/>
      <c r="J188" s="16">
        <v>47</v>
      </c>
      <c r="K188">
        <v>269</v>
      </c>
      <c r="L188">
        <v>211</v>
      </c>
      <c r="M188">
        <v>25</v>
      </c>
      <c r="N188" s="23">
        <f t="shared" si="35"/>
        <v>266.44215530903324</v>
      </c>
      <c r="O188" s="23">
        <f t="shared" si="35"/>
        <v>208.99366085578447</v>
      </c>
      <c r="P188" s="23">
        <f t="shared" si="35"/>
        <v>24.762282091917591</v>
      </c>
      <c r="Q188" s="94"/>
      <c r="R188" s="17">
        <v>47</v>
      </c>
      <c r="S188" s="24"/>
      <c r="T188" s="24"/>
      <c r="U188" s="24"/>
      <c r="V188" s="25">
        <f t="shared" si="36"/>
        <v>0</v>
      </c>
      <c r="W188" s="25">
        <f t="shared" si="36"/>
        <v>0</v>
      </c>
      <c r="X188" s="25">
        <f t="shared" si="36"/>
        <v>0</v>
      </c>
      <c r="Y188" s="96"/>
      <c r="Z188" s="18">
        <v>47</v>
      </c>
      <c r="AA188" s="26"/>
      <c r="AB188" s="26"/>
      <c r="AC188" s="26"/>
      <c r="AD188" s="27">
        <f t="shared" si="37"/>
        <v>0</v>
      </c>
      <c r="AE188" s="27">
        <f t="shared" si="37"/>
        <v>0</v>
      </c>
      <c r="AF188" s="27">
        <f t="shared" si="37"/>
        <v>0</v>
      </c>
    </row>
    <row r="189" spans="1:32" x14ac:dyDescent="0.3">
      <c r="A189" s="90"/>
      <c r="B189" s="20">
        <v>48</v>
      </c>
      <c r="C189" s="20"/>
      <c r="D189" s="20"/>
      <c r="E189" s="20"/>
      <c r="F189" s="21">
        <f t="shared" si="34"/>
        <v>0</v>
      </c>
      <c r="G189" s="21">
        <f t="shared" si="34"/>
        <v>0</v>
      </c>
      <c r="H189" s="21">
        <f t="shared" si="34"/>
        <v>0</v>
      </c>
      <c r="I189" s="92"/>
      <c r="J189" s="16">
        <v>48</v>
      </c>
      <c r="K189">
        <v>287</v>
      </c>
      <c r="L189">
        <v>221</v>
      </c>
      <c r="M189">
        <v>42</v>
      </c>
      <c r="N189" s="23">
        <f t="shared" si="35"/>
        <v>284.27099841521391</v>
      </c>
      <c r="O189" s="23">
        <f t="shared" si="35"/>
        <v>218.89857369255148</v>
      </c>
      <c r="P189" s="23">
        <f t="shared" si="35"/>
        <v>41.60063391442155</v>
      </c>
      <c r="Q189" s="94"/>
      <c r="R189" s="17">
        <v>48</v>
      </c>
      <c r="S189" s="24"/>
      <c r="T189" s="24"/>
      <c r="U189" s="24"/>
      <c r="V189" s="25">
        <f t="shared" si="36"/>
        <v>0</v>
      </c>
      <c r="W189" s="25">
        <f t="shared" si="36"/>
        <v>0</v>
      </c>
      <c r="X189" s="25">
        <f t="shared" si="36"/>
        <v>0</v>
      </c>
      <c r="Y189" s="96"/>
      <c r="Z189" s="18">
        <v>48</v>
      </c>
      <c r="AA189" s="26"/>
      <c r="AB189" s="26"/>
      <c r="AC189" s="26"/>
      <c r="AD189" s="27">
        <f t="shared" si="37"/>
        <v>0</v>
      </c>
      <c r="AE189" s="27">
        <f t="shared" si="37"/>
        <v>0</v>
      </c>
      <c r="AF189" s="27">
        <f t="shared" si="37"/>
        <v>0</v>
      </c>
    </row>
    <row r="190" spans="1:32" x14ac:dyDescent="0.3">
      <c r="A190" s="90"/>
      <c r="B190" s="20">
        <v>49</v>
      </c>
      <c r="C190" s="20"/>
      <c r="D190" s="20"/>
      <c r="E190" s="20"/>
      <c r="F190" s="21">
        <f t="shared" si="34"/>
        <v>0</v>
      </c>
      <c r="G190" s="21">
        <f t="shared" si="34"/>
        <v>0</v>
      </c>
      <c r="H190" s="21">
        <f t="shared" si="34"/>
        <v>0</v>
      </c>
      <c r="I190" s="92"/>
      <c r="J190" s="16">
        <v>49</v>
      </c>
      <c r="K190">
        <v>0</v>
      </c>
      <c r="L190">
        <v>0</v>
      </c>
      <c r="M190">
        <v>0</v>
      </c>
      <c r="N190" s="23">
        <f t="shared" si="35"/>
        <v>0</v>
      </c>
      <c r="O190" s="23">
        <f t="shared" si="35"/>
        <v>0</v>
      </c>
      <c r="P190" s="23">
        <f t="shared" si="35"/>
        <v>0</v>
      </c>
      <c r="Q190" s="94"/>
      <c r="R190" s="17">
        <v>49</v>
      </c>
      <c r="S190" s="24"/>
      <c r="T190" s="24"/>
      <c r="U190" s="24"/>
      <c r="V190" s="25">
        <f t="shared" si="36"/>
        <v>0</v>
      </c>
      <c r="W190" s="25">
        <f t="shared" si="36"/>
        <v>0</v>
      </c>
      <c r="X190" s="25">
        <f t="shared" si="36"/>
        <v>0</v>
      </c>
      <c r="Y190" s="96"/>
      <c r="Z190" s="18">
        <v>49</v>
      </c>
      <c r="AA190" s="26"/>
      <c r="AB190" s="26"/>
      <c r="AC190" s="26"/>
      <c r="AD190" s="27">
        <f t="shared" si="37"/>
        <v>0</v>
      </c>
      <c r="AE190" s="27">
        <f t="shared" si="37"/>
        <v>0</v>
      </c>
      <c r="AF190" s="27">
        <f t="shared" si="37"/>
        <v>0</v>
      </c>
    </row>
    <row r="191" spans="1:32" x14ac:dyDescent="0.3">
      <c r="A191" s="90"/>
      <c r="B191" s="20">
        <v>50</v>
      </c>
      <c r="C191" s="20"/>
      <c r="D191" s="20"/>
      <c r="E191" s="20"/>
      <c r="F191" s="21">
        <f t="shared" si="34"/>
        <v>0</v>
      </c>
      <c r="G191" s="21">
        <f t="shared" si="34"/>
        <v>0</v>
      </c>
      <c r="H191" s="21">
        <f t="shared" si="34"/>
        <v>0</v>
      </c>
      <c r="I191" s="92"/>
      <c r="J191" s="16">
        <v>50</v>
      </c>
      <c r="K191">
        <v>0</v>
      </c>
      <c r="L191">
        <v>0</v>
      </c>
      <c r="M191">
        <v>0</v>
      </c>
      <c r="N191" s="23">
        <f t="shared" si="35"/>
        <v>0</v>
      </c>
      <c r="O191" s="23">
        <f t="shared" si="35"/>
        <v>0</v>
      </c>
      <c r="P191" s="23">
        <f t="shared" si="35"/>
        <v>0</v>
      </c>
      <c r="Q191" s="94"/>
      <c r="R191" s="17">
        <v>50</v>
      </c>
      <c r="S191" s="24"/>
      <c r="T191" s="24"/>
      <c r="U191" s="24"/>
      <c r="V191" s="25">
        <f t="shared" si="36"/>
        <v>0</v>
      </c>
      <c r="W191" s="25">
        <f t="shared" si="36"/>
        <v>0</v>
      </c>
      <c r="X191" s="25">
        <f t="shared" si="36"/>
        <v>0</v>
      </c>
      <c r="Y191" s="96"/>
      <c r="Z191" s="18">
        <v>50</v>
      </c>
      <c r="AA191" s="26"/>
      <c r="AB191" s="26"/>
      <c r="AC191" s="26"/>
      <c r="AD191" s="27">
        <f t="shared" si="37"/>
        <v>0</v>
      </c>
      <c r="AE191" s="27">
        <f t="shared" si="37"/>
        <v>0</v>
      </c>
      <c r="AF191" s="27">
        <f t="shared" si="37"/>
        <v>0</v>
      </c>
    </row>
    <row r="192" spans="1:32" x14ac:dyDescent="0.3">
      <c r="A192" s="90"/>
      <c r="B192" s="20">
        <v>51</v>
      </c>
      <c r="C192" s="20"/>
      <c r="D192" s="20"/>
      <c r="E192" s="20"/>
      <c r="F192" s="21">
        <f t="shared" si="34"/>
        <v>0</v>
      </c>
      <c r="G192" s="21">
        <f t="shared" si="34"/>
        <v>0</v>
      </c>
      <c r="H192" s="21">
        <f t="shared" si="34"/>
        <v>0</v>
      </c>
      <c r="I192" s="92"/>
      <c r="J192" s="16">
        <v>51</v>
      </c>
      <c r="K192">
        <v>0</v>
      </c>
      <c r="L192">
        <v>0</v>
      </c>
      <c r="M192">
        <v>0</v>
      </c>
      <c r="N192" s="23">
        <f t="shared" si="35"/>
        <v>0</v>
      </c>
      <c r="O192" s="23">
        <f t="shared" si="35"/>
        <v>0</v>
      </c>
      <c r="P192" s="23">
        <f t="shared" si="35"/>
        <v>0</v>
      </c>
      <c r="Q192" s="94"/>
      <c r="R192" s="17">
        <v>51</v>
      </c>
      <c r="S192" s="24"/>
      <c r="T192" s="24"/>
      <c r="U192" s="24"/>
      <c r="V192" s="25">
        <f t="shared" si="36"/>
        <v>0</v>
      </c>
      <c r="W192" s="25">
        <f t="shared" si="36"/>
        <v>0</v>
      </c>
      <c r="X192" s="25">
        <f t="shared" si="36"/>
        <v>0</v>
      </c>
      <c r="Y192" s="96"/>
      <c r="Z192" s="18">
        <v>51</v>
      </c>
      <c r="AA192" s="26"/>
      <c r="AB192" s="26"/>
      <c r="AC192" s="26"/>
      <c r="AD192" s="27">
        <f t="shared" si="37"/>
        <v>0</v>
      </c>
      <c r="AE192" s="27">
        <f t="shared" si="37"/>
        <v>0</v>
      </c>
      <c r="AF192" s="27">
        <f t="shared" si="37"/>
        <v>0</v>
      </c>
    </row>
    <row r="193" spans="1:33" x14ac:dyDescent="0.3">
      <c r="A193" s="90"/>
      <c r="B193" s="20">
        <v>52</v>
      </c>
      <c r="C193" s="20"/>
      <c r="D193" s="20"/>
      <c r="E193" s="20"/>
      <c r="F193" s="21">
        <f t="shared" si="34"/>
        <v>0</v>
      </c>
      <c r="G193" s="21">
        <f t="shared" si="34"/>
        <v>0</v>
      </c>
      <c r="H193" s="21">
        <f t="shared" si="34"/>
        <v>0</v>
      </c>
      <c r="I193" s="92"/>
      <c r="J193" s="16">
        <v>52</v>
      </c>
      <c r="K193">
        <v>0</v>
      </c>
      <c r="L193">
        <v>0</v>
      </c>
      <c r="M193">
        <v>0</v>
      </c>
      <c r="N193" s="23">
        <f t="shared" si="35"/>
        <v>0</v>
      </c>
      <c r="O193" s="23">
        <f t="shared" si="35"/>
        <v>0</v>
      </c>
      <c r="P193" s="23">
        <f t="shared" si="35"/>
        <v>0</v>
      </c>
      <c r="Q193" s="94"/>
      <c r="R193" s="17">
        <v>52</v>
      </c>
      <c r="S193" s="24"/>
      <c r="T193" s="24"/>
      <c r="U193" s="24"/>
      <c r="V193" s="25">
        <f t="shared" si="36"/>
        <v>0</v>
      </c>
      <c r="W193" s="25">
        <f t="shared" si="36"/>
        <v>0</v>
      </c>
      <c r="X193" s="25">
        <f t="shared" si="36"/>
        <v>0</v>
      </c>
      <c r="Y193" s="96"/>
      <c r="Z193" s="18">
        <v>52</v>
      </c>
      <c r="AA193" s="26"/>
      <c r="AB193" s="26"/>
      <c r="AC193" s="26"/>
      <c r="AD193" s="27">
        <f t="shared" si="37"/>
        <v>0</v>
      </c>
      <c r="AE193" s="27">
        <f t="shared" si="37"/>
        <v>0</v>
      </c>
      <c r="AF193" s="27">
        <f t="shared" si="37"/>
        <v>0</v>
      </c>
    </row>
    <row r="194" spans="1:33" x14ac:dyDescent="0.3">
      <c r="A194" s="90"/>
      <c r="B194" s="20">
        <v>53</v>
      </c>
      <c r="C194" s="20"/>
      <c r="D194" s="20"/>
      <c r="E194" s="20"/>
      <c r="F194" s="21">
        <f t="shared" si="34"/>
        <v>0</v>
      </c>
      <c r="G194" s="21">
        <f t="shared" si="34"/>
        <v>0</v>
      </c>
      <c r="H194" s="21">
        <f t="shared" si="34"/>
        <v>0</v>
      </c>
      <c r="I194" s="92"/>
      <c r="J194" s="16">
        <v>53</v>
      </c>
      <c r="K194">
        <v>0</v>
      </c>
      <c r="L194">
        <v>0</v>
      </c>
      <c r="M194">
        <v>0</v>
      </c>
      <c r="N194" s="23">
        <f t="shared" si="35"/>
        <v>0</v>
      </c>
      <c r="O194" s="23">
        <f t="shared" si="35"/>
        <v>0</v>
      </c>
      <c r="P194" s="23">
        <f t="shared" si="35"/>
        <v>0</v>
      </c>
      <c r="Q194" s="94"/>
      <c r="R194" s="17">
        <v>53</v>
      </c>
      <c r="S194" s="24"/>
      <c r="T194" s="24"/>
      <c r="U194" s="24"/>
      <c r="V194" s="25">
        <f t="shared" si="36"/>
        <v>0</v>
      </c>
      <c r="W194" s="25">
        <f t="shared" si="36"/>
        <v>0</v>
      </c>
      <c r="X194" s="25">
        <f t="shared" si="36"/>
        <v>0</v>
      </c>
      <c r="Y194" s="96"/>
      <c r="Z194" s="18">
        <v>53</v>
      </c>
      <c r="AA194" s="26"/>
      <c r="AB194" s="26"/>
      <c r="AC194" s="26"/>
      <c r="AD194" s="27">
        <f t="shared" si="37"/>
        <v>0</v>
      </c>
      <c r="AE194" s="27">
        <f t="shared" si="37"/>
        <v>0</v>
      </c>
      <c r="AF194" s="27">
        <f t="shared" si="37"/>
        <v>0</v>
      </c>
    </row>
    <row r="195" spans="1:33" x14ac:dyDescent="0.3">
      <c r="A195" s="90"/>
      <c r="B195" s="20">
        <v>54</v>
      </c>
      <c r="C195" s="20"/>
      <c r="D195" s="20"/>
      <c r="E195" s="20"/>
      <c r="F195" s="21">
        <f t="shared" si="34"/>
        <v>0</v>
      </c>
      <c r="G195" s="21">
        <f t="shared" si="34"/>
        <v>0</v>
      </c>
      <c r="H195" s="21">
        <f t="shared" si="34"/>
        <v>0</v>
      </c>
      <c r="I195" s="92"/>
      <c r="J195" s="16">
        <v>54</v>
      </c>
      <c r="K195">
        <v>0</v>
      </c>
      <c r="L195">
        <v>0</v>
      </c>
      <c r="M195">
        <v>0</v>
      </c>
      <c r="N195" s="23">
        <f t="shared" si="35"/>
        <v>0</v>
      </c>
      <c r="O195" s="23">
        <f t="shared" si="35"/>
        <v>0</v>
      </c>
      <c r="P195" s="23">
        <f t="shared" si="35"/>
        <v>0</v>
      </c>
      <c r="Q195" s="94"/>
      <c r="R195" s="17">
        <v>54</v>
      </c>
      <c r="S195" s="24"/>
      <c r="T195" s="24"/>
      <c r="U195" s="24"/>
      <c r="V195" s="25">
        <f t="shared" si="36"/>
        <v>0</v>
      </c>
      <c r="W195" s="25">
        <f t="shared" si="36"/>
        <v>0</v>
      </c>
      <c r="X195" s="25">
        <f t="shared" si="36"/>
        <v>0</v>
      </c>
      <c r="Y195" s="96"/>
      <c r="Z195" s="18">
        <v>54</v>
      </c>
      <c r="AA195" s="26"/>
      <c r="AB195" s="26"/>
      <c r="AC195" s="26"/>
      <c r="AD195" s="27">
        <f t="shared" si="37"/>
        <v>0</v>
      </c>
      <c r="AE195" s="27">
        <f t="shared" si="37"/>
        <v>0</v>
      </c>
      <c r="AF195" s="27">
        <f t="shared" si="37"/>
        <v>0</v>
      </c>
    </row>
    <row r="196" spans="1:33" x14ac:dyDescent="0.3">
      <c r="A196" s="90"/>
      <c r="B196" s="20">
        <v>55</v>
      </c>
      <c r="C196" s="20"/>
      <c r="D196" s="20"/>
      <c r="E196" s="20"/>
      <c r="F196" s="21">
        <f t="shared" si="34"/>
        <v>0</v>
      </c>
      <c r="G196" s="21">
        <f t="shared" si="34"/>
        <v>0</v>
      </c>
      <c r="H196" s="21">
        <f t="shared" si="34"/>
        <v>0</v>
      </c>
      <c r="I196" s="92"/>
      <c r="J196" s="16">
        <v>55</v>
      </c>
      <c r="K196">
        <v>0</v>
      </c>
      <c r="L196">
        <v>0</v>
      </c>
      <c r="M196">
        <v>0</v>
      </c>
      <c r="N196" s="23">
        <f t="shared" si="35"/>
        <v>0</v>
      </c>
      <c r="O196" s="23">
        <f t="shared" si="35"/>
        <v>0</v>
      </c>
      <c r="P196" s="23">
        <f t="shared" si="35"/>
        <v>0</v>
      </c>
      <c r="Q196" s="94"/>
      <c r="R196" s="17">
        <v>55</v>
      </c>
      <c r="S196" s="24"/>
      <c r="T196" s="24"/>
      <c r="U196" s="24"/>
      <c r="V196" s="25">
        <f t="shared" si="36"/>
        <v>0</v>
      </c>
      <c r="W196" s="25">
        <f t="shared" si="36"/>
        <v>0</v>
      </c>
      <c r="X196" s="25">
        <f t="shared" si="36"/>
        <v>0</v>
      </c>
      <c r="Y196" s="96"/>
      <c r="Z196" s="18">
        <v>55</v>
      </c>
      <c r="AA196" s="26"/>
      <c r="AB196" s="26"/>
      <c r="AC196" s="26"/>
      <c r="AD196" s="27">
        <f t="shared" si="37"/>
        <v>0</v>
      </c>
      <c r="AE196" s="27">
        <f t="shared" si="37"/>
        <v>0</v>
      </c>
      <c r="AF196" s="27">
        <f t="shared" si="37"/>
        <v>0</v>
      </c>
    </row>
    <row r="197" spans="1:33" x14ac:dyDescent="0.3">
      <c r="A197" s="90"/>
      <c r="B197" s="20">
        <v>56</v>
      </c>
      <c r="C197" s="20"/>
      <c r="D197" s="20"/>
      <c r="E197" s="20"/>
      <c r="F197" s="21">
        <f t="shared" si="34"/>
        <v>0</v>
      </c>
      <c r="G197" s="21">
        <f t="shared" si="34"/>
        <v>0</v>
      </c>
      <c r="H197" s="21">
        <f t="shared" si="34"/>
        <v>0</v>
      </c>
      <c r="I197" s="92"/>
      <c r="J197" s="16">
        <v>56</v>
      </c>
      <c r="K197">
        <v>0</v>
      </c>
      <c r="L197">
        <v>0</v>
      </c>
      <c r="M197">
        <v>0</v>
      </c>
      <c r="N197" s="23">
        <f t="shared" si="35"/>
        <v>0</v>
      </c>
      <c r="O197" s="23">
        <f t="shared" si="35"/>
        <v>0</v>
      </c>
      <c r="P197" s="23">
        <f t="shared" si="35"/>
        <v>0</v>
      </c>
      <c r="Q197" s="94"/>
      <c r="R197" s="17">
        <v>56</v>
      </c>
      <c r="S197" s="24"/>
      <c r="T197" s="24"/>
      <c r="U197" s="24"/>
      <c r="V197" s="25">
        <f t="shared" si="36"/>
        <v>0</v>
      </c>
      <c r="W197" s="25">
        <f t="shared" si="36"/>
        <v>0</v>
      </c>
      <c r="X197" s="25">
        <f t="shared" si="36"/>
        <v>0</v>
      </c>
      <c r="Y197" s="96"/>
      <c r="Z197" s="18">
        <v>56</v>
      </c>
      <c r="AA197" s="26"/>
      <c r="AB197" s="26"/>
      <c r="AC197" s="26"/>
      <c r="AD197" s="27">
        <f t="shared" si="37"/>
        <v>0</v>
      </c>
      <c r="AE197" s="27">
        <f t="shared" si="37"/>
        <v>0</v>
      </c>
      <c r="AF197" s="27">
        <f t="shared" si="37"/>
        <v>0</v>
      </c>
    </row>
    <row r="198" spans="1:33" x14ac:dyDescent="0.3">
      <c r="A198" s="90"/>
      <c r="B198" s="20">
        <v>57</v>
      </c>
      <c r="C198" s="20"/>
      <c r="D198" s="20"/>
      <c r="E198" s="20"/>
      <c r="F198" s="21">
        <f t="shared" si="34"/>
        <v>0</v>
      </c>
      <c r="G198" s="21">
        <f t="shared" si="34"/>
        <v>0</v>
      </c>
      <c r="H198" s="21">
        <f t="shared" si="34"/>
        <v>0</v>
      </c>
      <c r="I198" s="92"/>
      <c r="J198" s="16">
        <v>57</v>
      </c>
      <c r="K198">
        <v>0</v>
      </c>
      <c r="L198">
        <v>0</v>
      </c>
      <c r="M198">
        <v>0</v>
      </c>
      <c r="N198" s="23">
        <f t="shared" si="35"/>
        <v>0</v>
      </c>
      <c r="O198" s="23">
        <f t="shared" si="35"/>
        <v>0</v>
      </c>
      <c r="P198" s="23">
        <f t="shared" si="35"/>
        <v>0</v>
      </c>
      <c r="Q198" s="94"/>
      <c r="R198" s="17">
        <v>57</v>
      </c>
      <c r="S198" s="24"/>
      <c r="T198" s="24"/>
      <c r="U198" s="24"/>
      <c r="V198" s="25">
        <f t="shared" si="36"/>
        <v>0</v>
      </c>
      <c r="W198" s="25">
        <f t="shared" si="36"/>
        <v>0</v>
      </c>
      <c r="X198" s="25">
        <f t="shared" si="36"/>
        <v>0</v>
      </c>
      <c r="Y198" s="96"/>
      <c r="Z198" s="18">
        <v>57</v>
      </c>
      <c r="AA198" s="26"/>
      <c r="AB198" s="26"/>
      <c r="AC198" s="26"/>
      <c r="AD198" s="27">
        <f t="shared" si="37"/>
        <v>0</v>
      </c>
      <c r="AE198" s="27">
        <f t="shared" si="37"/>
        <v>0</v>
      </c>
      <c r="AF198" s="27">
        <f t="shared" si="37"/>
        <v>0</v>
      </c>
    </row>
    <row r="199" spans="1:33" x14ac:dyDescent="0.3">
      <c r="A199" s="90"/>
      <c r="B199" s="20">
        <v>58</v>
      </c>
      <c r="C199" s="20"/>
      <c r="D199" s="20"/>
      <c r="E199" s="20"/>
      <c r="F199" s="21">
        <f t="shared" si="34"/>
        <v>0</v>
      </c>
      <c r="G199" s="21">
        <f t="shared" si="34"/>
        <v>0</v>
      </c>
      <c r="H199" s="21">
        <f t="shared" si="34"/>
        <v>0</v>
      </c>
      <c r="I199" s="92"/>
      <c r="J199" s="16">
        <v>58</v>
      </c>
      <c r="K199">
        <v>0</v>
      </c>
      <c r="L199">
        <v>0</v>
      </c>
      <c r="M199">
        <v>0</v>
      </c>
      <c r="N199" s="23">
        <f t="shared" si="35"/>
        <v>0</v>
      </c>
      <c r="O199" s="23">
        <f t="shared" si="35"/>
        <v>0</v>
      </c>
      <c r="P199" s="23">
        <f t="shared" si="35"/>
        <v>0</v>
      </c>
      <c r="Q199" s="94"/>
      <c r="R199" s="17">
        <v>58</v>
      </c>
      <c r="S199" s="24"/>
      <c r="T199" s="24"/>
      <c r="U199" s="24"/>
      <c r="V199" s="25">
        <f t="shared" si="36"/>
        <v>0</v>
      </c>
      <c r="W199" s="25">
        <f t="shared" si="36"/>
        <v>0</v>
      </c>
      <c r="X199" s="25">
        <f t="shared" si="36"/>
        <v>0</v>
      </c>
      <c r="Y199" s="96"/>
      <c r="Z199" s="18">
        <v>58</v>
      </c>
      <c r="AA199" s="26"/>
      <c r="AB199" s="26"/>
      <c r="AC199" s="26"/>
      <c r="AD199" s="27">
        <f t="shared" si="37"/>
        <v>0</v>
      </c>
      <c r="AE199" s="27">
        <f t="shared" si="37"/>
        <v>0</v>
      </c>
      <c r="AF199" s="27">
        <f t="shared" si="37"/>
        <v>0</v>
      </c>
    </row>
    <row r="200" spans="1:33" x14ac:dyDescent="0.3">
      <c r="A200" s="90"/>
      <c r="B200" s="20">
        <v>59</v>
      </c>
      <c r="C200" s="20"/>
      <c r="D200" s="20"/>
      <c r="E200" s="20"/>
      <c r="F200" s="21">
        <f t="shared" si="34"/>
        <v>0</v>
      </c>
      <c r="G200" s="21">
        <f t="shared" si="34"/>
        <v>0</v>
      </c>
      <c r="H200" s="21">
        <f t="shared" si="34"/>
        <v>0</v>
      </c>
      <c r="I200" s="92"/>
      <c r="J200" s="16">
        <v>59</v>
      </c>
      <c r="K200">
        <v>0</v>
      </c>
      <c r="L200">
        <v>0</v>
      </c>
      <c r="M200">
        <v>0</v>
      </c>
      <c r="N200" s="23">
        <f t="shared" si="35"/>
        <v>0</v>
      </c>
      <c r="O200" s="23">
        <f t="shared" si="35"/>
        <v>0</v>
      </c>
      <c r="P200" s="23">
        <f t="shared" si="35"/>
        <v>0</v>
      </c>
      <c r="Q200" s="94"/>
      <c r="R200" s="17">
        <v>59</v>
      </c>
      <c r="S200" s="24"/>
      <c r="T200" s="24"/>
      <c r="U200" s="24"/>
      <c r="V200" s="25">
        <f t="shared" si="36"/>
        <v>0</v>
      </c>
      <c r="W200" s="25">
        <f t="shared" si="36"/>
        <v>0</v>
      </c>
      <c r="X200" s="25">
        <f t="shared" si="36"/>
        <v>0</v>
      </c>
      <c r="Y200" s="96"/>
      <c r="Z200" s="18">
        <v>59</v>
      </c>
      <c r="AA200" s="26"/>
      <c r="AB200" s="26"/>
      <c r="AC200" s="26"/>
      <c r="AD200" s="27">
        <f t="shared" si="37"/>
        <v>0</v>
      </c>
      <c r="AE200" s="27">
        <f t="shared" si="37"/>
        <v>0</v>
      </c>
      <c r="AF200" s="27">
        <f t="shared" si="37"/>
        <v>0</v>
      </c>
    </row>
    <row r="201" spans="1:33" x14ac:dyDescent="0.3">
      <c r="A201" s="90"/>
      <c r="B201" s="20">
        <v>60</v>
      </c>
      <c r="C201" s="20"/>
      <c r="D201" s="20"/>
      <c r="E201" s="20"/>
      <c r="F201" s="21">
        <f t="shared" si="34"/>
        <v>0</v>
      </c>
      <c r="G201" s="21">
        <f t="shared" si="34"/>
        <v>0</v>
      </c>
      <c r="H201" s="21">
        <f t="shared" si="34"/>
        <v>0</v>
      </c>
      <c r="I201" s="92"/>
      <c r="J201" s="16">
        <v>60</v>
      </c>
      <c r="K201">
        <v>0</v>
      </c>
      <c r="L201">
        <v>0</v>
      </c>
      <c r="M201">
        <v>0</v>
      </c>
      <c r="N201" s="23">
        <f t="shared" si="35"/>
        <v>0</v>
      </c>
      <c r="O201" s="23">
        <f t="shared" si="35"/>
        <v>0</v>
      </c>
      <c r="P201" s="23">
        <f t="shared" si="35"/>
        <v>0</v>
      </c>
      <c r="Q201" s="94"/>
      <c r="R201" s="17">
        <v>60</v>
      </c>
      <c r="S201" s="24"/>
      <c r="T201" s="24"/>
      <c r="U201" s="24"/>
      <c r="V201" s="25">
        <f t="shared" si="36"/>
        <v>0</v>
      </c>
      <c r="W201" s="25">
        <f t="shared" si="36"/>
        <v>0</v>
      </c>
      <c r="X201" s="25">
        <f t="shared" si="36"/>
        <v>0</v>
      </c>
      <c r="Y201" s="96"/>
      <c r="Z201" s="18">
        <v>60</v>
      </c>
      <c r="AA201" s="26"/>
      <c r="AB201" s="26"/>
      <c r="AC201" s="26"/>
      <c r="AD201" s="27">
        <f t="shared" si="37"/>
        <v>0</v>
      </c>
      <c r="AE201" s="27">
        <f t="shared" si="37"/>
        <v>0</v>
      </c>
      <c r="AF201" s="27">
        <f t="shared" si="37"/>
        <v>0</v>
      </c>
    </row>
    <row r="202" spans="1:33" x14ac:dyDescent="0.3">
      <c r="A202" s="90"/>
      <c r="B202" s="20">
        <v>61</v>
      </c>
      <c r="C202" s="20"/>
      <c r="D202" s="20"/>
      <c r="E202" s="20"/>
      <c r="F202" s="21">
        <f t="shared" si="34"/>
        <v>0</v>
      </c>
      <c r="G202" s="21">
        <f t="shared" si="34"/>
        <v>0</v>
      </c>
      <c r="H202" s="21">
        <f t="shared" si="34"/>
        <v>0</v>
      </c>
      <c r="I202" s="92"/>
      <c r="J202" s="16">
        <v>61</v>
      </c>
      <c r="K202">
        <v>0</v>
      </c>
      <c r="L202">
        <v>0</v>
      </c>
      <c r="M202">
        <v>0</v>
      </c>
      <c r="N202" s="23">
        <f t="shared" si="35"/>
        <v>0</v>
      </c>
      <c r="O202" s="23">
        <f t="shared" si="35"/>
        <v>0</v>
      </c>
      <c r="P202" s="23">
        <f t="shared" si="35"/>
        <v>0</v>
      </c>
      <c r="Q202" s="94"/>
      <c r="R202" s="17">
        <v>61</v>
      </c>
      <c r="S202" s="24"/>
      <c r="T202" s="24"/>
      <c r="U202" s="24"/>
      <c r="V202" s="25">
        <f t="shared" si="36"/>
        <v>0</v>
      </c>
      <c r="W202" s="25">
        <f t="shared" si="36"/>
        <v>0</v>
      </c>
      <c r="X202" s="25">
        <f t="shared" si="36"/>
        <v>0</v>
      </c>
      <c r="Y202" s="96"/>
      <c r="Z202" s="18">
        <v>61</v>
      </c>
      <c r="AA202" s="26"/>
      <c r="AB202" s="26"/>
      <c r="AC202" s="26"/>
      <c r="AD202" s="27">
        <f t="shared" si="37"/>
        <v>0</v>
      </c>
      <c r="AE202" s="27">
        <f t="shared" si="37"/>
        <v>0</v>
      </c>
      <c r="AF202" s="27">
        <f t="shared" si="37"/>
        <v>0</v>
      </c>
    </row>
    <row r="203" spans="1:33" x14ac:dyDescent="0.3">
      <c r="A203" s="90"/>
      <c r="B203" s="20">
        <v>62</v>
      </c>
      <c r="C203" s="20"/>
      <c r="D203" s="20"/>
      <c r="E203" s="20"/>
      <c r="F203" s="21">
        <f t="shared" si="34"/>
        <v>0</v>
      </c>
      <c r="G203" s="21">
        <f t="shared" si="34"/>
        <v>0</v>
      </c>
      <c r="H203" s="21">
        <f t="shared" si="34"/>
        <v>0</v>
      </c>
      <c r="I203" s="92"/>
      <c r="J203" s="16">
        <v>62</v>
      </c>
      <c r="K203">
        <v>0</v>
      </c>
      <c r="L203">
        <v>0</v>
      </c>
      <c r="M203">
        <v>0</v>
      </c>
      <c r="N203" s="23">
        <f t="shared" si="35"/>
        <v>0</v>
      </c>
      <c r="O203" s="23">
        <f t="shared" si="35"/>
        <v>0</v>
      </c>
      <c r="P203" s="23">
        <f t="shared" si="35"/>
        <v>0</v>
      </c>
      <c r="Q203" s="94"/>
      <c r="R203" s="17">
        <v>62</v>
      </c>
      <c r="S203" s="24"/>
      <c r="T203" s="24"/>
      <c r="U203" s="24"/>
      <c r="V203" s="25">
        <f t="shared" si="36"/>
        <v>0</v>
      </c>
      <c r="W203" s="25">
        <f t="shared" si="36"/>
        <v>0</v>
      </c>
      <c r="X203" s="25">
        <f t="shared" si="36"/>
        <v>0</v>
      </c>
      <c r="Y203" s="96"/>
      <c r="Z203" s="18">
        <v>62</v>
      </c>
      <c r="AA203" s="26"/>
      <c r="AB203" s="26"/>
      <c r="AC203" s="26"/>
      <c r="AD203" s="27">
        <f t="shared" si="37"/>
        <v>0</v>
      </c>
      <c r="AE203" s="27">
        <f t="shared" si="37"/>
        <v>0</v>
      </c>
      <c r="AF203" s="27">
        <f t="shared" si="37"/>
        <v>0</v>
      </c>
    </row>
    <row r="204" spans="1:33" ht="15" thickBot="1" x14ac:dyDescent="0.35">
      <c r="A204" s="91"/>
      <c r="B204" s="29">
        <v>63</v>
      </c>
      <c r="C204" s="29"/>
      <c r="D204" s="29"/>
      <c r="E204" s="29"/>
      <c r="F204" s="21">
        <f t="shared" si="34"/>
        <v>0</v>
      </c>
      <c r="G204" s="21">
        <f t="shared" si="34"/>
        <v>0</v>
      </c>
      <c r="H204" s="21">
        <f t="shared" si="34"/>
        <v>0</v>
      </c>
      <c r="I204" s="93"/>
      <c r="J204" s="32">
        <v>63</v>
      </c>
      <c r="K204">
        <v>0</v>
      </c>
      <c r="L204">
        <v>0</v>
      </c>
      <c r="M204">
        <v>0</v>
      </c>
      <c r="N204" s="23">
        <f t="shared" si="35"/>
        <v>0</v>
      </c>
      <c r="O204" s="23">
        <f t="shared" si="35"/>
        <v>0</v>
      </c>
      <c r="P204" s="23">
        <f t="shared" si="35"/>
        <v>0</v>
      </c>
      <c r="Q204" s="95"/>
      <c r="R204" s="35">
        <v>63</v>
      </c>
      <c r="S204" s="36"/>
      <c r="T204" s="36"/>
      <c r="U204" s="36"/>
      <c r="V204" s="25">
        <f t="shared" si="36"/>
        <v>0</v>
      </c>
      <c r="W204" s="25">
        <f t="shared" si="36"/>
        <v>0</v>
      </c>
      <c r="X204" s="25">
        <f t="shared" si="36"/>
        <v>0</v>
      </c>
      <c r="Y204" s="97"/>
      <c r="Z204" s="38">
        <v>63</v>
      </c>
      <c r="AA204" s="39"/>
      <c r="AB204" s="39"/>
      <c r="AC204" s="39"/>
      <c r="AD204" s="27">
        <f t="shared" si="37"/>
        <v>0</v>
      </c>
      <c r="AE204" s="27">
        <f t="shared" si="37"/>
        <v>0</v>
      </c>
      <c r="AF204" s="27">
        <f t="shared" si="37"/>
        <v>0</v>
      </c>
    </row>
    <row r="205" spans="1:33" ht="15" thickBot="1" x14ac:dyDescent="0.35">
      <c r="A205" s="42" t="s">
        <v>28</v>
      </c>
      <c r="B205" s="43"/>
      <c r="C205" s="44">
        <f>SUM(C141:C204)</f>
        <v>0</v>
      </c>
      <c r="D205" s="44">
        <f>SUM(D141:D204)</f>
        <v>0</v>
      </c>
      <c r="E205" s="44">
        <f>SUM(E141:E204)</f>
        <v>0</v>
      </c>
      <c r="F205" s="45">
        <f>(SUM(F141:F172)+SUM(F174:F204))/31</f>
        <v>0</v>
      </c>
      <c r="G205" s="45">
        <f t="shared" ref="G205:H205" si="38">(SUM(G141:G172)+SUM(G174:G204))/31</f>
        <v>0</v>
      </c>
      <c r="H205" s="45">
        <f t="shared" si="38"/>
        <v>0</v>
      </c>
      <c r="I205" s="46" t="s">
        <v>28</v>
      </c>
      <c r="J205" s="47"/>
      <c r="K205" s="47">
        <f>SUM(K141:K204)</f>
        <v>17157</v>
      </c>
      <c r="L205" s="47">
        <f>SUM(L141:L204)</f>
        <v>12186</v>
      </c>
      <c r="M205" s="47">
        <f>SUM(M141:M204)</f>
        <v>1546</v>
      </c>
      <c r="N205" s="48">
        <f>(SUM(N141:N172)+SUM(N174:N204))/31</f>
        <v>542.82117478656505</v>
      </c>
      <c r="O205" s="48">
        <f t="shared" ref="O205:P205" si="39">(SUM(O141:O172)+SUM(O174:O204))/31</f>
        <v>387.1223352589335</v>
      </c>
      <c r="P205" s="48">
        <f t="shared" si="39"/>
        <v>49.300904861714628</v>
      </c>
      <c r="Q205" s="49" t="s">
        <v>28</v>
      </c>
      <c r="R205" s="50"/>
      <c r="S205" s="51">
        <f>SUM(S141:S204)</f>
        <v>0</v>
      </c>
      <c r="T205" s="51">
        <f>SUM(T141:T204)</f>
        <v>0</v>
      </c>
      <c r="U205" s="51">
        <f>SUM(U141:U204)</f>
        <v>0</v>
      </c>
      <c r="V205" s="52">
        <f>(SUM(V141:V172)+SUM(V174:V204))/31</f>
        <v>0</v>
      </c>
      <c r="W205" s="52">
        <f t="shared" ref="W205:X205" si="40">(SUM(W141:W172)+SUM(W174:W204))/31</f>
        <v>0</v>
      </c>
      <c r="X205" s="52">
        <f t="shared" si="40"/>
        <v>0</v>
      </c>
      <c r="Y205" s="53" t="s">
        <v>28</v>
      </c>
      <c r="Z205" s="54"/>
      <c r="AA205" s="55">
        <f>SUM(AA141:AA204)</f>
        <v>0</v>
      </c>
      <c r="AB205" s="55">
        <f>SUM(AB141:AB204)</f>
        <v>0</v>
      </c>
      <c r="AC205" s="55">
        <f>SUM(AC141:AC204)</f>
        <v>0</v>
      </c>
      <c r="AD205" s="56">
        <f>(SUM(AD141:AD172)+SUM(AD174:AD204))/31</f>
        <v>0</v>
      </c>
      <c r="AE205" s="56">
        <f t="shared" ref="AE205:AF205" si="41">(SUM(AE141:AE172)+SUM(AE174:AE204))/31</f>
        <v>0</v>
      </c>
      <c r="AF205" s="58">
        <f t="shared" si="41"/>
        <v>0</v>
      </c>
    </row>
    <row r="206" spans="1:33" ht="36.6" x14ac:dyDescent="0.7">
      <c r="A206" s="106" t="s">
        <v>58</v>
      </c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107"/>
      <c r="S206" s="107"/>
      <c r="T206" s="107"/>
      <c r="U206" s="107"/>
      <c r="V206" s="107"/>
      <c r="W206" s="107"/>
      <c r="X206" s="107"/>
      <c r="Y206" s="107"/>
      <c r="Z206" s="107"/>
      <c r="AA206" s="107"/>
      <c r="AB206" s="107"/>
      <c r="AC206" s="107"/>
      <c r="AD206" s="107"/>
      <c r="AE206" s="107"/>
      <c r="AF206" s="108"/>
      <c r="AG206" s="1">
        <v>6300</v>
      </c>
    </row>
    <row r="207" spans="1:33" x14ac:dyDescent="0.3">
      <c r="A207" s="104"/>
      <c r="B207" s="105"/>
      <c r="C207" s="105"/>
      <c r="D207" s="3" t="s">
        <v>14</v>
      </c>
      <c r="E207" s="4">
        <v>2946</v>
      </c>
      <c r="F207" s="4" t="s">
        <v>15</v>
      </c>
      <c r="G207" s="3">
        <v>1E-4</v>
      </c>
      <c r="H207" s="105"/>
      <c r="I207" s="105"/>
      <c r="J207" s="105"/>
      <c r="K207" s="105"/>
      <c r="L207" s="5" t="s">
        <v>14</v>
      </c>
      <c r="M207" s="6">
        <v>8000</v>
      </c>
      <c r="N207" s="6" t="s">
        <v>15</v>
      </c>
      <c r="O207" s="5">
        <v>1E-4</v>
      </c>
      <c r="P207" s="105"/>
      <c r="Q207" s="105"/>
      <c r="R207" s="105"/>
      <c r="S207" s="105"/>
      <c r="T207" s="7" t="s">
        <v>14</v>
      </c>
      <c r="U207" s="8">
        <v>4330</v>
      </c>
      <c r="V207" s="8" t="s">
        <v>15</v>
      </c>
      <c r="W207" s="7">
        <v>1E-4</v>
      </c>
      <c r="X207" s="59"/>
      <c r="Y207" s="59"/>
      <c r="Z207" s="59"/>
      <c r="AA207" s="59"/>
      <c r="AB207" s="10" t="s">
        <v>14</v>
      </c>
      <c r="AC207" s="11">
        <v>2121</v>
      </c>
      <c r="AD207" s="11" t="s">
        <v>15</v>
      </c>
      <c r="AE207" s="10">
        <v>1E-4</v>
      </c>
      <c r="AF207" s="12"/>
    </row>
    <row r="208" spans="1:33" x14ac:dyDescent="0.3">
      <c r="A208" s="90" t="s">
        <v>16</v>
      </c>
      <c r="B208" s="15" t="s">
        <v>17</v>
      </c>
      <c r="C208" s="15" t="s">
        <v>18</v>
      </c>
      <c r="D208" s="15" t="s">
        <v>19</v>
      </c>
      <c r="E208" s="15" t="s">
        <v>20</v>
      </c>
      <c r="F208" s="15" t="s">
        <v>21</v>
      </c>
      <c r="G208" s="15" t="s">
        <v>22</v>
      </c>
      <c r="H208" s="15" t="s">
        <v>23</v>
      </c>
      <c r="I208" s="92" t="s">
        <v>24</v>
      </c>
      <c r="J208" s="16" t="s">
        <v>17</v>
      </c>
      <c r="K208" s="16" t="s">
        <v>18</v>
      </c>
      <c r="L208" s="16" t="s">
        <v>19</v>
      </c>
      <c r="M208" s="16" t="s">
        <v>20</v>
      </c>
      <c r="N208" s="16" t="s">
        <v>21</v>
      </c>
      <c r="O208" s="16" t="s">
        <v>22</v>
      </c>
      <c r="P208" s="16" t="s">
        <v>23</v>
      </c>
      <c r="Q208" s="94" t="s">
        <v>25</v>
      </c>
      <c r="R208" s="17" t="s">
        <v>26</v>
      </c>
      <c r="S208" s="17" t="s">
        <v>18</v>
      </c>
      <c r="T208" s="17" t="s">
        <v>19</v>
      </c>
      <c r="U208" s="17" t="s">
        <v>20</v>
      </c>
      <c r="V208" s="17" t="s">
        <v>21</v>
      </c>
      <c r="W208" s="17" t="s">
        <v>22</v>
      </c>
      <c r="X208" s="17" t="s">
        <v>23</v>
      </c>
      <c r="Y208" s="96" t="s">
        <v>27</v>
      </c>
      <c r="Z208" s="18" t="s">
        <v>26</v>
      </c>
      <c r="AA208" s="18" t="s">
        <v>18</v>
      </c>
      <c r="AB208" s="18" t="s">
        <v>19</v>
      </c>
      <c r="AC208" s="18" t="s">
        <v>20</v>
      </c>
      <c r="AD208" s="18" t="s">
        <v>21</v>
      </c>
      <c r="AE208" s="18" t="s">
        <v>22</v>
      </c>
      <c r="AF208" s="19" t="s">
        <v>23</v>
      </c>
    </row>
    <row r="209" spans="1:32" x14ac:dyDescent="0.3">
      <c r="A209" s="90"/>
      <c r="B209" s="20">
        <v>0</v>
      </c>
      <c r="C209" s="20"/>
      <c r="D209" s="20"/>
      <c r="E209" s="20"/>
      <c r="F209" s="21">
        <f>C209/($E$207*$G$207)</f>
        <v>0</v>
      </c>
      <c r="G209" s="21">
        <f t="shared" ref="G209:H224" si="42">D209/($E$207*$G$207)</f>
        <v>0</v>
      </c>
      <c r="H209" s="21">
        <f t="shared" si="42"/>
        <v>0</v>
      </c>
      <c r="I209" s="92"/>
      <c r="J209" s="16">
        <v>0</v>
      </c>
      <c r="K209">
        <v>227</v>
      </c>
      <c r="L209">
        <v>165</v>
      </c>
      <c r="M209">
        <v>17</v>
      </c>
      <c r="N209" s="23">
        <f>K209/($M$207*$O$207)</f>
        <v>283.75</v>
      </c>
      <c r="O209" s="23">
        <f t="shared" ref="O209:P224" si="43">L209/($M$207*$O$207)</f>
        <v>206.25</v>
      </c>
      <c r="P209" s="23">
        <f t="shared" si="43"/>
        <v>21.25</v>
      </c>
      <c r="Q209" s="94"/>
      <c r="R209" s="17">
        <v>0</v>
      </c>
      <c r="S209" s="24"/>
      <c r="T209" s="24"/>
      <c r="U209" s="24"/>
      <c r="V209" s="25">
        <f>S209/($U$207*$W$207)</f>
        <v>0</v>
      </c>
      <c r="W209" s="25">
        <f t="shared" ref="W209:X224" si="44">T209/($U$207*$W$207)</f>
        <v>0</v>
      </c>
      <c r="X209" s="25">
        <f t="shared" si="44"/>
        <v>0</v>
      </c>
      <c r="Y209" s="96"/>
      <c r="Z209" s="18">
        <v>0</v>
      </c>
      <c r="AA209" s="26"/>
      <c r="AB209" s="26"/>
      <c r="AC209" s="26"/>
      <c r="AD209" s="27">
        <f>AA209/($AC$207*$AE$207)</f>
        <v>0</v>
      </c>
      <c r="AE209" s="27">
        <f t="shared" ref="AE209:AF224" si="45">AB209/($AC$207*$AE$207)</f>
        <v>0</v>
      </c>
      <c r="AF209" s="27">
        <f t="shared" si="45"/>
        <v>0</v>
      </c>
    </row>
    <row r="210" spans="1:32" x14ac:dyDescent="0.3">
      <c r="A210" s="90"/>
      <c r="B210" s="20">
        <v>1</v>
      </c>
      <c r="C210" s="20"/>
      <c r="D210" s="20"/>
      <c r="E210" s="20"/>
      <c r="F210" s="21">
        <f t="shared" ref="F210:H272" si="46">C210/($E$207*$G$207)</f>
        <v>0</v>
      </c>
      <c r="G210" s="21">
        <f t="shared" si="42"/>
        <v>0</v>
      </c>
      <c r="H210" s="21">
        <f t="shared" si="42"/>
        <v>0</v>
      </c>
      <c r="I210" s="92"/>
      <c r="J210" s="16">
        <v>1</v>
      </c>
      <c r="K210">
        <v>247</v>
      </c>
      <c r="L210">
        <v>191</v>
      </c>
      <c r="M210">
        <v>37</v>
      </c>
      <c r="N210" s="23">
        <f t="shared" ref="N210:P272" si="47">K210/($M$207*$O$207)</f>
        <v>308.75</v>
      </c>
      <c r="O210" s="23">
        <f t="shared" si="43"/>
        <v>238.75</v>
      </c>
      <c r="P210" s="23">
        <f t="shared" si="43"/>
        <v>46.25</v>
      </c>
      <c r="Q210" s="94"/>
      <c r="R210" s="17">
        <v>1</v>
      </c>
      <c r="S210" s="24"/>
      <c r="T210" s="24"/>
      <c r="U210" s="24"/>
      <c r="V210" s="25">
        <f t="shared" ref="V210:X272" si="48">S210/($U$207*$W$207)</f>
        <v>0</v>
      </c>
      <c r="W210" s="25">
        <f t="shared" si="44"/>
        <v>0</v>
      </c>
      <c r="X210" s="25">
        <f t="shared" si="44"/>
        <v>0</v>
      </c>
      <c r="Y210" s="96"/>
      <c r="Z210" s="18">
        <v>1</v>
      </c>
      <c r="AA210" s="26"/>
      <c r="AB210" s="26"/>
      <c r="AC210" s="26"/>
      <c r="AD210" s="27">
        <f t="shared" ref="AD210:AF272" si="49">AA210/($AC$207*$AE$207)</f>
        <v>0</v>
      </c>
      <c r="AE210" s="27">
        <f t="shared" si="45"/>
        <v>0</v>
      </c>
      <c r="AF210" s="27">
        <f t="shared" si="45"/>
        <v>0</v>
      </c>
    </row>
    <row r="211" spans="1:32" x14ac:dyDescent="0.3">
      <c r="A211" s="90"/>
      <c r="B211" s="20">
        <v>2</v>
      </c>
      <c r="C211" s="20"/>
      <c r="D211" s="20"/>
      <c r="E211" s="20"/>
      <c r="F211" s="21">
        <f t="shared" si="46"/>
        <v>0</v>
      </c>
      <c r="G211" s="21">
        <f t="shared" si="42"/>
        <v>0</v>
      </c>
      <c r="H211" s="21">
        <f t="shared" si="42"/>
        <v>0</v>
      </c>
      <c r="I211" s="92"/>
      <c r="J211" s="16">
        <v>2</v>
      </c>
      <c r="K211">
        <v>169</v>
      </c>
      <c r="L211">
        <v>123</v>
      </c>
      <c r="M211">
        <v>19</v>
      </c>
      <c r="N211" s="23">
        <f t="shared" si="47"/>
        <v>211.25</v>
      </c>
      <c r="O211" s="23">
        <f t="shared" si="43"/>
        <v>153.75</v>
      </c>
      <c r="P211" s="23">
        <f t="shared" si="43"/>
        <v>23.75</v>
      </c>
      <c r="Q211" s="94"/>
      <c r="R211" s="17">
        <v>2</v>
      </c>
      <c r="S211" s="24"/>
      <c r="T211" s="24"/>
      <c r="U211" s="24"/>
      <c r="V211" s="25">
        <f t="shared" si="48"/>
        <v>0</v>
      </c>
      <c r="W211" s="25">
        <f t="shared" si="44"/>
        <v>0</v>
      </c>
      <c r="X211" s="25">
        <f t="shared" si="44"/>
        <v>0</v>
      </c>
      <c r="Y211" s="96"/>
      <c r="Z211" s="18">
        <v>2</v>
      </c>
      <c r="AA211" s="26"/>
      <c r="AB211" s="26"/>
      <c r="AC211" s="26"/>
      <c r="AD211" s="27">
        <f t="shared" si="49"/>
        <v>0</v>
      </c>
      <c r="AE211" s="27">
        <f t="shared" si="45"/>
        <v>0</v>
      </c>
      <c r="AF211" s="27">
        <f t="shared" si="45"/>
        <v>0</v>
      </c>
    </row>
    <row r="212" spans="1:32" x14ac:dyDescent="0.3">
      <c r="A212" s="90"/>
      <c r="B212" s="20">
        <v>3</v>
      </c>
      <c r="C212" s="20"/>
      <c r="D212" s="20"/>
      <c r="E212" s="20"/>
      <c r="F212" s="21">
        <f t="shared" si="46"/>
        <v>0</v>
      </c>
      <c r="G212" s="21">
        <f t="shared" si="42"/>
        <v>0</v>
      </c>
      <c r="H212" s="21">
        <f t="shared" si="42"/>
        <v>0</v>
      </c>
      <c r="I212" s="92"/>
      <c r="J212" s="16">
        <v>3</v>
      </c>
      <c r="K212">
        <v>214</v>
      </c>
      <c r="L212">
        <v>144</v>
      </c>
      <c r="M212">
        <v>18</v>
      </c>
      <c r="N212" s="23">
        <f t="shared" si="47"/>
        <v>267.5</v>
      </c>
      <c r="O212" s="23">
        <f t="shared" si="43"/>
        <v>180</v>
      </c>
      <c r="P212" s="23">
        <f t="shared" si="43"/>
        <v>22.5</v>
      </c>
      <c r="Q212" s="94"/>
      <c r="R212" s="17">
        <v>3</v>
      </c>
      <c r="S212" s="24"/>
      <c r="T212" s="24"/>
      <c r="U212" s="24"/>
      <c r="V212" s="25">
        <f t="shared" si="48"/>
        <v>0</v>
      </c>
      <c r="W212" s="25">
        <f t="shared" si="44"/>
        <v>0</v>
      </c>
      <c r="X212" s="25">
        <f t="shared" si="44"/>
        <v>0</v>
      </c>
      <c r="Y212" s="96"/>
      <c r="Z212" s="18">
        <v>3</v>
      </c>
      <c r="AA212" s="26"/>
      <c r="AB212" s="26"/>
      <c r="AC212" s="26"/>
      <c r="AD212" s="27">
        <f t="shared" si="49"/>
        <v>0</v>
      </c>
      <c r="AE212" s="27">
        <f t="shared" si="45"/>
        <v>0</v>
      </c>
      <c r="AF212" s="27">
        <f t="shared" si="45"/>
        <v>0</v>
      </c>
    </row>
    <row r="213" spans="1:32" x14ac:dyDescent="0.3">
      <c r="A213" s="90"/>
      <c r="B213" s="20">
        <v>4</v>
      </c>
      <c r="C213" s="20"/>
      <c r="D213" s="20"/>
      <c r="E213" s="20"/>
      <c r="F213" s="21">
        <f t="shared" si="46"/>
        <v>0</v>
      </c>
      <c r="G213" s="21">
        <f t="shared" si="42"/>
        <v>0</v>
      </c>
      <c r="H213" s="21">
        <f t="shared" si="42"/>
        <v>0</v>
      </c>
      <c r="I213" s="92"/>
      <c r="J213" s="16">
        <v>4</v>
      </c>
      <c r="K213">
        <v>387</v>
      </c>
      <c r="L213">
        <v>319</v>
      </c>
      <c r="M213">
        <v>43</v>
      </c>
      <c r="N213" s="23">
        <f t="shared" si="47"/>
        <v>483.75</v>
      </c>
      <c r="O213" s="23">
        <f t="shared" si="43"/>
        <v>398.75</v>
      </c>
      <c r="P213" s="23">
        <f t="shared" si="43"/>
        <v>53.75</v>
      </c>
      <c r="Q213" s="94"/>
      <c r="R213" s="17">
        <v>4</v>
      </c>
      <c r="S213" s="24"/>
      <c r="T213" s="24"/>
      <c r="U213" s="24"/>
      <c r="V213" s="25">
        <f t="shared" si="48"/>
        <v>0</v>
      </c>
      <c r="W213" s="25">
        <f t="shared" si="44"/>
        <v>0</v>
      </c>
      <c r="X213" s="25">
        <f t="shared" si="44"/>
        <v>0</v>
      </c>
      <c r="Y213" s="96"/>
      <c r="Z213" s="18">
        <v>4</v>
      </c>
      <c r="AA213" s="26"/>
      <c r="AB213" s="26"/>
      <c r="AC213" s="26"/>
      <c r="AD213" s="27">
        <f t="shared" si="49"/>
        <v>0</v>
      </c>
      <c r="AE213" s="27">
        <f t="shared" si="45"/>
        <v>0</v>
      </c>
      <c r="AF213" s="27">
        <f t="shared" si="45"/>
        <v>0</v>
      </c>
    </row>
    <row r="214" spans="1:32" x14ac:dyDescent="0.3">
      <c r="A214" s="90"/>
      <c r="B214" s="20">
        <v>5</v>
      </c>
      <c r="C214" s="20"/>
      <c r="D214" s="20"/>
      <c r="E214" s="20"/>
      <c r="F214" s="21">
        <f t="shared" si="46"/>
        <v>0</v>
      </c>
      <c r="G214" s="21">
        <f t="shared" si="42"/>
        <v>0</v>
      </c>
      <c r="H214" s="21">
        <f t="shared" si="42"/>
        <v>0</v>
      </c>
      <c r="I214" s="92"/>
      <c r="J214" s="16">
        <v>5</v>
      </c>
      <c r="K214">
        <v>329</v>
      </c>
      <c r="L214">
        <v>224</v>
      </c>
      <c r="M214">
        <v>46</v>
      </c>
      <c r="N214" s="23">
        <f t="shared" si="47"/>
        <v>411.25</v>
      </c>
      <c r="O214" s="23">
        <f t="shared" si="43"/>
        <v>280</v>
      </c>
      <c r="P214" s="23">
        <f t="shared" si="43"/>
        <v>57.5</v>
      </c>
      <c r="Q214" s="94"/>
      <c r="R214" s="17">
        <v>5</v>
      </c>
      <c r="S214" s="24"/>
      <c r="T214" s="24"/>
      <c r="U214" s="24"/>
      <c r="V214" s="25">
        <f t="shared" si="48"/>
        <v>0</v>
      </c>
      <c r="W214" s="25">
        <f t="shared" si="44"/>
        <v>0</v>
      </c>
      <c r="X214" s="25">
        <f t="shared" si="44"/>
        <v>0</v>
      </c>
      <c r="Y214" s="96"/>
      <c r="Z214" s="18">
        <v>5</v>
      </c>
      <c r="AA214" s="26"/>
      <c r="AB214" s="26"/>
      <c r="AC214" s="26"/>
      <c r="AD214" s="27">
        <f t="shared" si="49"/>
        <v>0</v>
      </c>
      <c r="AE214" s="27">
        <f t="shared" si="45"/>
        <v>0</v>
      </c>
      <c r="AF214" s="27">
        <f t="shared" si="45"/>
        <v>0</v>
      </c>
    </row>
    <row r="215" spans="1:32" x14ac:dyDescent="0.3">
      <c r="A215" s="90"/>
      <c r="B215" s="20">
        <v>6</v>
      </c>
      <c r="C215" s="20"/>
      <c r="D215" s="20"/>
      <c r="E215" s="20"/>
      <c r="F215" s="21">
        <f t="shared" si="46"/>
        <v>0</v>
      </c>
      <c r="G215" s="21">
        <f t="shared" si="42"/>
        <v>0</v>
      </c>
      <c r="H215" s="21">
        <f t="shared" si="42"/>
        <v>0</v>
      </c>
      <c r="I215" s="92"/>
      <c r="J215" s="16">
        <v>6</v>
      </c>
      <c r="K215">
        <v>290</v>
      </c>
      <c r="L215">
        <v>169</v>
      </c>
      <c r="M215">
        <v>10</v>
      </c>
      <c r="N215" s="23">
        <f t="shared" si="47"/>
        <v>362.5</v>
      </c>
      <c r="O215" s="23">
        <f t="shared" si="43"/>
        <v>211.25</v>
      </c>
      <c r="P215" s="23">
        <f t="shared" si="43"/>
        <v>12.5</v>
      </c>
      <c r="Q215" s="94"/>
      <c r="R215" s="17">
        <v>6</v>
      </c>
      <c r="S215" s="24"/>
      <c r="T215" s="24"/>
      <c r="U215" s="24"/>
      <c r="V215" s="25">
        <f t="shared" si="48"/>
        <v>0</v>
      </c>
      <c r="W215" s="25">
        <f t="shared" si="44"/>
        <v>0</v>
      </c>
      <c r="X215" s="25">
        <f t="shared" si="44"/>
        <v>0</v>
      </c>
      <c r="Y215" s="96"/>
      <c r="Z215" s="18">
        <v>6</v>
      </c>
      <c r="AA215" s="26"/>
      <c r="AB215" s="26"/>
      <c r="AC215" s="26"/>
      <c r="AD215" s="27">
        <f t="shared" si="49"/>
        <v>0</v>
      </c>
      <c r="AE215" s="27">
        <f t="shared" si="45"/>
        <v>0</v>
      </c>
      <c r="AF215" s="27">
        <f t="shared" si="45"/>
        <v>0</v>
      </c>
    </row>
    <row r="216" spans="1:32" x14ac:dyDescent="0.3">
      <c r="A216" s="90"/>
      <c r="B216" s="20">
        <v>7</v>
      </c>
      <c r="C216" s="20"/>
      <c r="D216" s="20"/>
      <c r="E216" s="20"/>
      <c r="F216" s="21">
        <f t="shared" si="46"/>
        <v>0</v>
      </c>
      <c r="G216" s="21">
        <f t="shared" si="42"/>
        <v>0</v>
      </c>
      <c r="H216" s="21">
        <f t="shared" si="42"/>
        <v>0</v>
      </c>
      <c r="I216" s="92"/>
      <c r="J216" s="16">
        <v>7</v>
      </c>
      <c r="K216">
        <v>223</v>
      </c>
      <c r="L216">
        <v>123</v>
      </c>
      <c r="M216">
        <v>6</v>
      </c>
      <c r="N216" s="23">
        <f t="shared" si="47"/>
        <v>278.75</v>
      </c>
      <c r="O216" s="23">
        <f t="shared" si="43"/>
        <v>153.75</v>
      </c>
      <c r="P216" s="23">
        <f t="shared" si="43"/>
        <v>7.5</v>
      </c>
      <c r="Q216" s="94"/>
      <c r="R216" s="17">
        <v>7</v>
      </c>
      <c r="S216" s="24"/>
      <c r="T216" s="24"/>
      <c r="U216" s="24"/>
      <c r="V216" s="25">
        <f t="shared" si="48"/>
        <v>0</v>
      </c>
      <c r="W216" s="25">
        <f t="shared" si="44"/>
        <v>0</v>
      </c>
      <c r="X216" s="25">
        <f t="shared" si="44"/>
        <v>0</v>
      </c>
      <c r="Y216" s="96"/>
      <c r="Z216" s="18">
        <v>7</v>
      </c>
      <c r="AA216" s="26"/>
      <c r="AB216" s="26"/>
      <c r="AC216" s="26"/>
      <c r="AD216" s="27">
        <f t="shared" si="49"/>
        <v>0</v>
      </c>
      <c r="AE216" s="27">
        <f t="shared" si="45"/>
        <v>0</v>
      </c>
      <c r="AF216" s="27">
        <f t="shared" si="45"/>
        <v>0</v>
      </c>
    </row>
    <row r="217" spans="1:32" x14ac:dyDescent="0.3">
      <c r="A217" s="90"/>
      <c r="B217" s="20">
        <v>8</v>
      </c>
      <c r="C217" s="20"/>
      <c r="D217" s="20"/>
      <c r="E217" s="20"/>
      <c r="F217" s="21">
        <f t="shared" si="46"/>
        <v>0</v>
      </c>
      <c r="G217" s="21">
        <f t="shared" si="42"/>
        <v>0</v>
      </c>
      <c r="H217" s="21">
        <f t="shared" si="42"/>
        <v>0</v>
      </c>
      <c r="I217" s="92"/>
      <c r="J217" s="16">
        <v>8</v>
      </c>
      <c r="K217">
        <v>0</v>
      </c>
      <c r="L217">
        <v>0</v>
      </c>
      <c r="M217">
        <v>0</v>
      </c>
      <c r="N217" s="23">
        <f t="shared" si="47"/>
        <v>0</v>
      </c>
      <c r="O217" s="23">
        <f t="shared" si="43"/>
        <v>0</v>
      </c>
      <c r="P217" s="23">
        <f t="shared" si="43"/>
        <v>0</v>
      </c>
      <c r="Q217" s="94"/>
      <c r="R217" s="17">
        <v>8</v>
      </c>
      <c r="S217" s="24"/>
      <c r="T217" s="24"/>
      <c r="U217" s="24"/>
      <c r="V217" s="25">
        <f t="shared" si="48"/>
        <v>0</v>
      </c>
      <c r="W217" s="25">
        <f t="shared" si="44"/>
        <v>0</v>
      </c>
      <c r="X217" s="25">
        <f t="shared" si="44"/>
        <v>0</v>
      </c>
      <c r="Y217" s="96"/>
      <c r="Z217" s="18">
        <v>8</v>
      </c>
      <c r="AA217" s="26"/>
      <c r="AB217" s="26"/>
      <c r="AC217" s="26"/>
      <c r="AD217" s="27">
        <f t="shared" si="49"/>
        <v>0</v>
      </c>
      <c r="AE217" s="27">
        <f t="shared" si="45"/>
        <v>0</v>
      </c>
      <c r="AF217" s="27">
        <f t="shared" si="45"/>
        <v>0</v>
      </c>
    </row>
    <row r="218" spans="1:32" x14ac:dyDescent="0.3">
      <c r="A218" s="90"/>
      <c r="B218" s="20">
        <v>9</v>
      </c>
      <c r="C218" s="20"/>
      <c r="D218" s="20"/>
      <c r="E218" s="20"/>
      <c r="F218" s="21">
        <f t="shared" si="46"/>
        <v>0</v>
      </c>
      <c r="G218" s="21">
        <f t="shared" si="42"/>
        <v>0</v>
      </c>
      <c r="H218" s="21">
        <f t="shared" si="42"/>
        <v>0</v>
      </c>
      <c r="I218" s="92"/>
      <c r="J218" s="16">
        <v>9</v>
      </c>
      <c r="K218">
        <v>139</v>
      </c>
      <c r="L218">
        <v>81</v>
      </c>
      <c r="M218">
        <v>8</v>
      </c>
      <c r="N218" s="23">
        <f t="shared" si="47"/>
        <v>173.75</v>
      </c>
      <c r="O218" s="23">
        <f t="shared" si="43"/>
        <v>101.25</v>
      </c>
      <c r="P218" s="23">
        <f t="shared" si="43"/>
        <v>10</v>
      </c>
      <c r="Q218" s="94"/>
      <c r="R218" s="17">
        <v>9</v>
      </c>
      <c r="S218" s="24"/>
      <c r="T218" s="24"/>
      <c r="U218" s="24"/>
      <c r="V218" s="25">
        <f t="shared" si="48"/>
        <v>0</v>
      </c>
      <c r="W218" s="25">
        <f t="shared" si="44"/>
        <v>0</v>
      </c>
      <c r="X218" s="25">
        <f t="shared" si="44"/>
        <v>0</v>
      </c>
      <c r="Y218" s="96"/>
      <c r="Z218" s="18">
        <v>9</v>
      </c>
      <c r="AA218" s="26"/>
      <c r="AB218" s="26"/>
      <c r="AC218" s="26"/>
      <c r="AD218" s="27">
        <f t="shared" si="49"/>
        <v>0</v>
      </c>
      <c r="AE218" s="27">
        <f t="shared" si="45"/>
        <v>0</v>
      </c>
      <c r="AF218" s="27">
        <f t="shared" si="45"/>
        <v>0</v>
      </c>
    </row>
    <row r="219" spans="1:32" x14ac:dyDescent="0.3">
      <c r="A219" s="90"/>
      <c r="B219" s="20">
        <v>10</v>
      </c>
      <c r="C219" s="20"/>
      <c r="D219" s="20"/>
      <c r="E219" s="20"/>
      <c r="F219" s="21">
        <f t="shared" si="46"/>
        <v>0</v>
      </c>
      <c r="G219" s="21">
        <f t="shared" si="42"/>
        <v>0</v>
      </c>
      <c r="H219" s="21">
        <f t="shared" si="42"/>
        <v>0</v>
      </c>
      <c r="I219" s="92"/>
      <c r="J219" s="16">
        <v>10</v>
      </c>
      <c r="K219">
        <v>165</v>
      </c>
      <c r="L219">
        <v>91</v>
      </c>
      <c r="M219">
        <v>6</v>
      </c>
      <c r="N219" s="23">
        <f t="shared" si="47"/>
        <v>206.25</v>
      </c>
      <c r="O219" s="23">
        <f t="shared" si="43"/>
        <v>113.75</v>
      </c>
      <c r="P219" s="23">
        <f t="shared" si="43"/>
        <v>7.5</v>
      </c>
      <c r="Q219" s="94"/>
      <c r="R219" s="17">
        <v>10</v>
      </c>
      <c r="S219" s="24"/>
      <c r="T219" s="24"/>
      <c r="U219" s="24"/>
      <c r="V219" s="25">
        <f t="shared" si="48"/>
        <v>0</v>
      </c>
      <c r="W219" s="25">
        <f t="shared" si="44"/>
        <v>0</v>
      </c>
      <c r="X219" s="25">
        <f t="shared" si="44"/>
        <v>0</v>
      </c>
      <c r="Y219" s="96"/>
      <c r="Z219" s="18">
        <v>10</v>
      </c>
      <c r="AA219" s="26"/>
      <c r="AB219" s="26"/>
      <c r="AC219" s="26"/>
      <c r="AD219" s="27">
        <f t="shared" si="49"/>
        <v>0</v>
      </c>
      <c r="AE219" s="27">
        <f t="shared" si="45"/>
        <v>0</v>
      </c>
      <c r="AF219" s="27">
        <f t="shared" si="45"/>
        <v>0</v>
      </c>
    </row>
    <row r="220" spans="1:32" x14ac:dyDescent="0.3">
      <c r="A220" s="90"/>
      <c r="B220" s="20">
        <v>11</v>
      </c>
      <c r="C220" s="20"/>
      <c r="D220" s="20"/>
      <c r="E220" s="20"/>
      <c r="F220" s="21">
        <f t="shared" si="46"/>
        <v>0</v>
      </c>
      <c r="G220" s="21">
        <f t="shared" si="42"/>
        <v>0</v>
      </c>
      <c r="H220" s="21">
        <f t="shared" si="42"/>
        <v>0</v>
      </c>
      <c r="I220" s="92"/>
      <c r="J220" s="16">
        <v>11</v>
      </c>
      <c r="K220">
        <v>403</v>
      </c>
      <c r="L220">
        <v>240</v>
      </c>
      <c r="M220">
        <v>21</v>
      </c>
      <c r="N220" s="23">
        <f t="shared" si="47"/>
        <v>503.75</v>
      </c>
      <c r="O220" s="23">
        <f t="shared" si="43"/>
        <v>300</v>
      </c>
      <c r="P220" s="23">
        <f t="shared" si="43"/>
        <v>26.25</v>
      </c>
      <c r="Q220" s="94"/>
      <c r="R220" s="17">
        <v>11</v>
      </c>
      <c r="S220" s="24"/>
      <c r="T220" s="24"/>
      <c r="U220" s="24"/>
      <c r="V220" s="25">
        <f t="shared" si="48"/>
        <v>0</v>
      </c>
      <c r="W220" s="25">
        <f t="shared" si="44"/>
        <v>0</v>
      </c>
      <c r="X220" s="25">
        <f t="shared" si="44"/>
        <v>0</v>
      </c>
      <c r="Y220" s="96"/>
      <c r="Z220" s="18">
        <v>11</v>
      </c>
      <c r="AA220" s="26"/>
      <c r="AB220" s="26"/>
      <c r="AC220" s="26"/>
      <c r="AD220" s="27">
        <f t="shared" si="49"/>
        <v>0</v>
      </c>
      <c r="AE220" s="27">
        <f t="shared" si="45"/>
        <v>0</v>
      </c>
      <c r="AF220" s="27">
        <f t="shared" si="45"/>
        <v>0</v>
      </c>
    </row>
    <row r="221" spans="1:32" x14ac:dyDescent="0.3">
      <c r="A221" s="90"/>
      <c r="B221" s="20">
        <v>12</v>
      </c>
      <c r="C221" s="20"/>
      <c r="D221" s="20"/>
      <c r="E221" s="20"/>
      <c r="F221" s="21">
        <f t="shared" si="46"/>
        <v>0</v>
      </c>
      <c r="G221" s="21">
        <f t="shared" si="42"/>
        <v>0</v>
      </c>
      <c r="H221" s="21">
        <f t="shared" si="42"/>
        <v>0</v>
      </c>
      <c r="I221" s="92"/>
      <c r="J221" s="16">
        <v>12</v>
      </c>
      <c r="K221">
        <v>431</v>
      </c>
      <c r="L221">
        <v>280</v>
      </c>
      <c r="M221">
        <v>4</v>
      </c>
      <c r="N221" s="23">
        <f t="shared" si="47"/>
        <v>538.75</v>
      </c>
      <c r="O221" s="23">
        <f t="shared" si="43"/>
        <v>350</v>
      </c>
      <c r="P221" s="23">
        <f t="shared" si="43"/>
        <v>5</v>
      </c>
      <c r="Q221" s="94"/>
      <c r="R221" s="17">
        <v>12</v>
      </c>
      <c r="S221" s="24"/>
      <c r="T221" s="24"/>
      <c r="U221" s="24"/>
      <c r="V221" s="25">
        <f t="shared" si="48"/>
        <v>0</v>
      </c>
      <c r="W221" s="25">
        <f t="shared" si="44"/>
        <v>0</v>
      </c>
      <c r="X221" s="25">
        <f t="shared" si="44"/>
        <v>0</v>
      </c>
      <c r="Y221" s="96"/>
      <c r="Z221" s="18">
        <v>12</v>
      </c>
      <c r="AA221" s="26"/>
      <c r="AB221" s="26"/>
      <c r="AC221" s="26"/>
      <c r="AD221" s="27">
        <f t="shared" si="49"/>
        <v>0</v>
      </c>
      <c r="AE221" s="27">
        <f t="shared" si="45"/>
        <v>0</v>
      </c>
      <c r="AF221" s="27">
        <f t="shared" si="45"/>
        <v>0</v>
      </c>
    </row>
    <row r="222" spans="1:32" x14ac:dyDescent="0.3">
      <c r="A222" s="90"/>
      <c r="B222" s="20">
        <v>13</v>
      </c>
      <c r="C222" s="20"/>
      <c r="D222" s="20"/>
      <c r="E222" s="20"/>
      <c r="F222" s="21">
        <f t="shared" si="46"/>
        <v>0</v>
      </c>
      <c r="G222" s="21">
        <f t="shared" si="42"/>
        <v>0</v>
      </c>
      <c r="H222" s="21">
        <f t="shared" si="42"/>
        <v>0</v>
      </c>
      <c r="I222" s="92"/>
      <c r="J222" s="16">
        <v>13</v>
      </c>
      <c r="K222">
        <v>379</v>
      </c>
      <c r="L222">
        <v>221</v>
      </c>
      <c r="M222">
        <v>7</v>
      </c>
      <c r="N222" s="23">
        <f t="shared" si="47"/>
        <v>473.75</v>
      </c>
      <c r="O222" s="23">
        <f t="shared" si="43"/>
        <v>276.25</v>
      </c>
      <c r="P222" s="23">
        <f t="shared" si="43"/>
        <v>8.75</v>
      </c>
      <c r="Q222" s="94"/>
      <c r="R222" s="17">
        <v>13</v>
      </c>
      <c r="S222" s="24"/>
      <c r="T222" s="24"/>
      <c r="U222" s="24"/>
      <c r="V222" s="25">
        <f t="shared" si="48"/>
        <v>0</v>
      </c>
      <c r="W222" s="25">
        <f t="shared" si="44"/>
        <v>0</v>
      </c>
      <c r="X222" s="25">
        <f t="shared" si="44"/>
        <v>0</v>
      </c>
      <c r="Y222" s="96"/>
      <c r="Z222" s="18">
        <v>13</v>
      </c>
      <c r="AA222" s="26"/>
      <c r="AB222" s="26"/>
      <c r="AC222" s="26"/>
      <c r="AD222" s="27">
        <f t="shared" si="49"/>
        <v>0</v>
      </c>
      <c r="AE222" s="27">
        <f t="shared" si="45"/>
        <v>0</v>
      </c>
      <c r="AF222" s="27">
        <f t="shared" si="45"/>
        <v>0</v>
      </c>
    </row>
    <row r="223" spans="1:32" x14ac:dyDescent="0.3">
      <c r="A223" s="90"/>
      <c r="B223" s="20">
        <v>14</v>
      </c>
      <c r="C223" s="20"/>
      <c r="D223" s="20"/>
      <c r="E223" s="20"/>
      <c r="F223" s="21">
        <f t="shared" si="46"/>
        <v>0</v>
      </c>
      <c r="G223" s="21">
        <f t="shared" si="42"/>
        <v>0</v>
      </c>
      <c r="H223" s="21">
        <f t="shared" si="42"/>
        <v>0</v>
      </c>
      <c r="I223" s="92"/>
      <c r="J223" s="16">
        <v>14</v>
      </c>
      <c r="K223">
        <v>0</v>
      </c>
      <c r="L223">
        <v>0</v>
      </c>
      <c r="M223">
        <v>0</v>
      </c>
      <c r="N223" s="23">
        <f t="shared" si="47"/>
        <v>0</v>
      </c>
      <c r="O223" s="23">
        <f t="shared" si="43"/>
        <v>0</v>
      </c>
      <c r="P223" s="23">
        <f t="shared" si="43"/>
        <v>0</v>
      </c>
      <c r="Q223" s="94"/>
      <c r="R223" s="17">
        <v>14</v>
      </c>
      <c r="S223" s="24"/>
      <c r="T223" s="24"/>
      <c r="U223" s="24"/>
      <c r="V223" s="25">
        <f t="shared" si="48"/>
        <v>0</v>
      </c>
      <c r="W223" s="25">
        <f t="shared" si="44"/>
        <v>0</v>
      </c>
      <c r="X223" s="25">
        <f t="shared" si="44"/>
        <v>0</v>
      </c>
      <c r="Y223" s="96"/>
      <c r="Z223" s="18">
        <v>14</v>
      </c>
      <c r="AA223" s="26"/>
      <c r="AB223" s="26"/>
      <c r="AC223" s="26"/>
      <c r="AD223" s="27">
        <f t="shared" si="49"/>
        <v>0</v>
      </c>
      <c r="AE223" s="27">
        <f t="shared" si="45"/>
        <v>0</v>
      </c>
      <c r="AF223" s="27">
        <f t="shared" si="45"/>
        <v>0</v>
      </c>
    </row>
    <row r="224" spans="1:32" x14ac:dyDescent="0.3">
      <c r="A224" s="90"/>
      <c r="B224" s="20">
        <v>15</v>
      </c>
      <c r="C224" s="20"/>
      <c r="D224" s="20"/>
      <c r="E224" s="20"/>
      <c r="F224" s="21">
        <f t="shared" si="46"/>
        <v>0</v>
      </c>
      <c r="G224" s="21">
        <f t="shared" si="42"/>
        <v>0</v>
      </c>
      <c r="H224" s="21">
        <f t="shared" si="42"/>
        <v>0</v>
      </c>
      <c r="I224" s="92"/>
      <c r="J224" s="16">
        <v>15</v>
      </c>
      <c r="K224">
        <v>690</v>
      </c>
      <c r="L224">
        <v>438</v>
      </c>
      <c r="M224">
        <v>10</v>
      </c>
      <c r="N224" s="23">
        <f t="shared" si="47"/>
        <v>862.5</v>
      </c>
      <c r="O224" s="23">
        <f t="shared" si="43"/>
        <v>547.5</v>
      </c>
      <c r="P224" s="23">
        <f t="shared" si="43"/>
        <v>12.5</v>
      </c>
      <c r="Q224" s="94"/>
      <c r="R224" s="17">
        <v>15</v>
      </c>
      <c r="S224" s="24"/>
      <c r="T224" s="24"/>
      <c r="U224" s="24"/>
      <c r="V224" s="25">
        <f t="shared" si="48"/>
        <v>0</v>
      </c>
      <c r="W224" s="25">
        <f t="shared" si="44"/>
        <v>0</v>
      </c>
      <c r="X224" s="25">
        <f t="shared" si="44"/>
        <v>0</v>
      </c>
      <c r="Y224" s="96"/>
      <c r="Z224" s="18">
        <v>15</v>
      </c>
      <c r="AA224" s="26"/>
      <c r="AB224" s="26"/>
      <c r="AC224" s="26"/>
      <c r="AD224" s="27">
        <f t="shared" si="49"/>
        <v>0</v>
      </c>
      <c r="AE224" s="27">
        <f t="shared" si="45"/>
        <v>0</v>
      </c>
      <c r="AF224" s="27">
        <f t="shared" si="45"/>
        <v>0</v>
      </c>
    </row>
    <row r="225" spans="1:32" x14ac:dyDescent="0.3">
      <c r="A225" s="90"/>
      <c r="B225" s="20">
        <v>16</v>
      </c>
      <c r="C225" s="20"/>
      <c r="D225" s="20"/>
      <c r="E225" s="20"/>
      <c r="F225" s="21">
        <f t="shared" si="46"/>
        <v>0</v>
      </c>
      <c r="G225" s="21">
        <f t="shared" si="46"/>
        <v>0</v>
      </c>
      <c r="H225" s="21">
        <f t="shared" si="46"/>
        <v>0</v>
      </c>
      <c r="I225" s="92"/>
      <c r="J225" s="16">
        <v>16</v>
      </c>
      <c r="K225">
        <v>772</v>
      </c>
      <c r="L225">
        <v>525</v>
      </c>
      <c r="M225">
        <v>14</v>
      </c>
      <c r="N225" s="23">
        <f t="shared" si="47"/>
        <v>965</v>
      </c>
      <c r="O225" s="23">
        <f t="shared" si="47"/>
        <v>656.25</v>
      </c>
      <c r="P225" s="23">
        <f t="shared" si="47"/>
        <v>17.5</v>
      </c>
      <c r="Q225" s="94"/>
      <c r="R225" s="17">
        <v>16</v>
      </c>
      <c r="S225" s="24"/>
      <c r="T225" s="24"/>
      <c r="U225" s="24"/>
      <c r="V225" s="25">
        <f t="shared" si="48"/>
        <v>0</v>
      </c>
      <c r="W225" s="25">
        <f t="shared" si="48"/>
        <v>0</v>
      </c>
      <c r="X225" s="25">
        <f t="shared" si="48"/>
        <v>0</v>
      </c>
      <c r="Y225" s="96"/>
      <c r="Z225" s="18">
        <v>16</v>
      </c>
      <c r="AA225" s="26"/>
      <c r="AB225" s="26"/>
      <c r="AC225" s="26"/>
      <c r="AD225" s="27">
        <f t="shared" si="49"/>
        <v>0</v>
      </c>
      <c r="AE225" s="27">
        <f t="shared" si="49"/>
        <v>0</v>
      </c>
      <c r="AF225" s="27">
        <f t="shared" si="49"/>
        <v>0</v>
      </c>
    </row>
    <row r="226" spans="1:32" x14ac:dyDescent="0.3">
      <c r="A226" s="90"/>
      <c r="B226" s="20">
        <v>17</v>
      </c>
      <c r="C226" s="20"/>
      <c r="D226" s="20"/>
      <c r="E226" s="20"/>
      <c r="F226" s="21">
        <f t="shared" si="46"/>
        <v>0</v>
      </c>
      <c r="G226" s="21">
        <f t="shared" si="46"/>
        <v>0</v>
      </c>
      <c r="H226" s="21">
        <f t="shared" si="46"/>
        <v>0</v>
      </c>
      <c r="I226" s="92"/>
      <c r="J226" s="16">
        <v>17</v>
      </c>
      <c r="K226">
        <v>0</v>
      </c>
      <c r="L226">
        <v>0</v>
      </c>
      <c r="M226">
        <v>0</v>
      </c>
      <c r="N226" s="23">
        <f t="shared" si="47"/>
        <v>0</v>
      </c>
      <c r="O226" s="23">
        <f t="shared" si="47"/>
        <v>0</v>
      </c>
      <c r="P226" s="23">
        <f t="shared" si="47"/>
        <v>0</v>
      </c>
      <c r="Q226" s="94"/>
      <c r="R226" s="17">
        <v>17</v>
      </c>
      <c r="S226" s="24"/>
      <c r="T226" s="24"/>
      <c r="U226" s="24"/>
      <c r="V226" s="25">
        <f t="shared" si="48"/>
        <v>0</v>
      </c>
      <c r="W226" s="25">
        <f t="shared" si="48"/>
        <v>0</v>
      </c>
      <c r="X226" s="25">
        <f t="shared" si="48"/>
        <v>0</v>
      </c>
      <c r="Y226" s="96"/>
      <c r="Z226" s="18">
        <v>17</v>
      </c>
      <c r="AA226" s="26"/>
      <c r="AB226" s="26"/>
      <c r="AC226" s="26"/>
      <c r="AD226" s="27">
        <f t="shared" si="49"/>
        <v>0</v>
      </c>
      <c r="AE226" s="27">
        <f t="shared" si="49"/>
        <v>0</v>
      </c>
      <c r="AF226" s="27">
        <f t="shared" si="49"/>
        <v>0</v>
      </c>
    </row>
    <row r="227" spans="1:32" x14ac:dyDescent="0.3">
      <c r="A227" s="90"/>
      <c r="B227" s="20">
        <v>18</v>
      </c>
      <c r="C227" s="20"/>
      <c r="D227" s="20"/>
      <c r="E227" s="20"/>
      <c r="F227" s="21">
        <f t="shared" si="46"/>
        <v>0</v>
      </c>
      <c r="G227" s="21">
        <f t="shared" si="46"/>
        <v>0</v>
      </c>
      <c r="H227" s="21">
        <f t="shared" si="46"/>
        <v>0</v>
      </c>
      <c r="I227" s="92"/>
      <c r="J227" s="16">
        <v>18</v>
      </c>
      <c r="K227">
        <v>0</v>
      </c>
      <c r="L227">
        <v>0</v>
      </c>
      <c r="M227">
        <v>0</v>
      </c>
      <c r="N227" s="23">
        <f t="shared" si="47"/>
        <v>0</v>
      </c>
      <c r="O227" s="23">
        <f t="shared" si="47"/>
        <v>0</v>
      </c>
      <c r="P227" s="23">
        <f t="shared" si="47"/>
        <v>0</v>
      </c>
      <c r="Q227" s="94"/>
      <c r="R227" s="17">
        <v>18</v>
      </c>
      <c r="S227" s="24"/>
      <c r="T227" s="24"/>
      <c r="U227" s="24"/>
      <c r="V227" s="25">
        <f t="shared" si="48"/>
        <v>0</v>
      </c>
      <c r="W227" s="25">
        <f t="shared" si="48"/>
        <v>0</v>
      </c>
      <c r="X227" s="25">
        <f t="shared" si="48"/>
        <v>0</v>
      </c>
      <c r="Y227" s="96"/>
      <c r="Z227" s="18">
        <v>18</v>
      </c>
      <c r="AA227" s="26"/>
      <c r="AB227" s="26"/>
      <c r="AC227" s="26"/>
      <c r="AD227" s="27">
        <f t="shared" si="49"/>
        <v>0</v>
      </c>
      <c r="AE227" s="27">
        <f t="shared" si="49"/>
        <v>0</v>
      </c>
      <c r="AF227" s="27">
        <f t="shared" si="49"/>
        <v>0</v>
      </c>
    </row>
    <row r="228" spans="1:32" x14ac:dyDescent="0.3">
      <c r="A228" s="90"/>
      <c r="B228" s="20">
        <v>19</v>
      </c>
      <c r="C228" s="20"/>
      <c r="D228" s="20"/>
      <c r="E228" s="20"/>
      <c r="F228" s="21">
        <f t="shared" si="46"/>
        <v>0</v>
      </c>
      <c r="G228" s="21">
        <f t="shared" si="46"/>
        <v>0</v>
      </c>
      <c r="H228" s="21">
        <f t="shared" si="46"/>
        <v>0</v>
      </c>
      <c r="I228" s="92"/>
      <c r="J228" s="16">
        <v>19</v>
      </c>
      <c r="K228">
        <v>0</v>
      </c>
      <c r="L228">
        <v>0</v>
      </c>
      <c r="M228">
        <v>0</v>
      </c>
      <c r="N228" s="23">
        <f t="shared" si="47"/>
        <v>0</v>
      </c>
      <c r="O228" s="23">
        <f t="shared" si="47"/>
        <v>0</v>
      </c>
      <c r="P228" s="23">
        <f t="shared" si="47"/>
        <v>0</v>
      </c>
      <c r="Q228" s="94"/>
      <c r="R228" s="17">
        <v>19</v>
      </c>
      <c r="S228" s="24"/>
      <c r="T228" s="24"/>
      <c r="U228" s="24"/>
      <c r="V228" s="25">
        <f t="shared" si="48"/>
        <v>0</v>
      </c>
      <c r="W228" s="25">
        <f t="shared" si="48"/>
        <v>0</v>
      </c>
      <c r="X228" s="25">
        <f t="shared" si="48"/>
        <v>0</v>
      </c>
      <c r="Y228" s="96"/>
      <c r="Z228" s="18">
        <v>19</v>
      </c>
      <c r="AA228" s="26"/>
      <c r="AB228" s="26"/>
      <c r="AC228" s="26"/>
      <c r="AD228" s="27">
        <f t="shared" si="49"/>
        <v>0</v>
      </c>
      <c r="AE228" s="27">
        <f t="shared" si="49"/>
        <v>0</v>
      </c>
      <c r="AF228" s="27">
        <f t="shared" si="49"/>
        <v>0</v>
      </c>
    </row>
    <row r="229" spans="1:32" x14ac:dyDescent="0.3">
      <c r="A229" s="90"/>
      <c r="B229" s="20">
        <v>20</v>
      </c>
      <c r="C229" s="20"/>
      <c r="D229" s="20"/>
      <c r="E229" s="20"/>
      <c r="F229" s="21">
        <f t="shared" si="46"/>
        <v>0</v>
      </c>
      <c r="G229" s="21">
        <f t="shared" si="46"/>
        <v>0</v>
      </c>
      <c r="H229" s="21">
        <f t="shared" si="46"/>
        <v>0</v>
      </c>
      <c r="I229" s="92"/>
      <c r="J229" s="16">
        <v>20</v>
      </c>
      <c r="K229">
        <v>0</v>
      </c>
      <c r="L229">
        <v>0</v>
      </c>
      <c r="M229">
        <v>0</v>
      </c>
      <c r="N229" s="23">
        <f t="shared" si="47"/>
        <v>0</v>
      </c>
      <c r="O229" s="23">
        <f t="shared" si="47"/>
        <v>0</v>
      </c>
      <c r="P229" s="23">
        <f t="shared" si="47"/>
        <v>0</v>
      </c>
      <c r="Q229" s="94"/>
      <c r="R229" s="17">
        <v>20</v>
      </c>
      <c r="S229" s="24"/>
      <c r="T229" s="24"/>
      <c r="U229" s="24"/>
      <c r="V229" s="25">
        <f t="shared" si="48"/>
        <v>0</v>
      </c>
      <c r="W229" s="25">
        <f t="shared" si="48"/>
        <v>0</v>
      </c>
      <c r="X229" s="25">
        <f t="shared" si="48"/>
        <v>0</v>
      </c>
      <c r="Y229" s="96"/>
      <c r="Z229" s="18">
        <v>20</v>
      </c>
      <c r="AA229" s="26"/>
      <c r="AB229" s="26"/>
      <c r="AC229" s="26"/>
      <c r="AD229" s="27">
        <f t="shared" si="49"/>
        <v>0</v>
      </c>
      <c r="AE229" s="27">
        <f t="shared" si="49"/>
        <v>0</v>
      </c>
      <c r="AF229" s="27">
        <f t="shared" si="49"/>
        <v>0</v>
      </c>
    </row>
    <row r="230" spans="1:32" x14ac:dyDescent="0.3">
      <c r="A230" s="90"/>
      <c r="B230" s="20">
        <v>21</v>
      </c>
      <c r="C230" s="20"/>
      <c r="D230" s="20"/>
      <c r="E230" s="20"/>
      <c r="F230" s="21">
        <f t="shared" si="46"/>
        <v>0</v>
      </c>
      <c r="G230" s="21">
        <f t="shared" si="46"/>
        <v>0</v>
      </c>
      <c r="H230" s="21">
        <f t="shared" si="46"/>
        <v>0</v>
      </c>
      <c r="I230" s="92"/>
      <c r="J230" s="16">
        <v>21</v>
      </c>
      <c r="K230">
        <v>0</v>
      </c>
      <c r="L230">
        <v>0</v>
      </c>
      <c r="M230">
        <v>0</v>
      </c>
      <c r="N230" s="23">
        <f t="shared" si="47"/>
        <v>0</v>
      </c>
      <c r="O230" s="23">
        <f t="shared" si="47"/>
        <v>0</v>
      </c>
      <c r="P230" s="23">
        <f t="shared" si="47"/>
        <v>0</v>
      </c>
      <c r="Q230" s="94"/>
      <c r="R230" s="17">
        <v>21</v>
      </c>
      <c r="S230" s="24"/>
      <c r="T230" s="24"/>
      <c r="U230" s="24"/>
      <c r="V230" s="25">
        <f t="shared" si="48"/>
        <v>0</v>
      </c>
      <c r="W230" s="25">
        <f t="shared" si="48"/>
        <v>0</v>
      </c>
      <c r="X230" s="25">
        <f t="shared" si="48"/>
        <v>0</v>
      </c>
      <c r="Y230" s="96"/>
      <c r="Z230" s="18">
        <v>21</v>
      </c>
      <c r="AA230" s="26"/>
      <c r="AB230" s="26"/>
      <c r="AC230" s="26"/>
      <c r="AD230" s="27">
        <f t="shared" si="49"/>
        <v>0</v>
      </c>
      <c r="AE230" s="27">
        <f t="shared" si="49"/>
        <v>0</v>
      </c>
      <c r="AF230" s="27">
        <f t="shared" si="49"/>
        <v>0</v>
      </c>
    </row>
    <row r="231" spans="1:32" x14ac:dyDescent="0.3">
      <c r="A231" s="90"/>
      <c r="B231" s="20">
        <v>22</v>
      </c>
      <c r="C231" s="20"/>
      <c r="D231" s="20"/>
      <c r="E231" s="20"/>
      <c r="F231" s="21">
        <f t="shared" si="46"/>
        <v>0</v>
      </c>
      <c r="G231" s="21">
        <f t="shared" si="46"/>
        <v>0</v>
      </c>
      <c r="H231" s="21">
        <f t="shared" si="46"/>
        <v>0</v>
      </c>
      <c r="I231" s="92"/>
      <c r="J231" s="16">
        <v>22</v>
      </c>
      <c r="K231">
        <v>0</v>
      </c>
      <c r="L231">
        <v>0</v>
      </c>
      <c r="M231">
        <v>0</v>
      </c>
      <c r="N231" s="23">
        <f t="shared" si="47"/>
        <v>0</v>
      </c>
      <c r="O231" s="23">
        <f t="shared" si="47"/>
        <v>0</v>
      </c>
      <c r="P231" s="23">
        <f t="shared" si="47"/>
        <v>0</v>
      </c>
      <c r="Q231" s="94"/>
      <c r="R231" s="17">
        <v>22</v>
      </c>
      <c r="S231" s="24"/>
      <c r="T231" s="24"/>
      <c r="U231" s="24"/>
      <c r="V231" s="25">
        <f t="shared" si="48"/>
        <v>0</v>
      </c>
      <c r="W231" s="25">
        <f t="shared" si="48"/>
        <v>0</v>
      </c>
      <c r="X231" s="25">
        <f t="shared" si="48"/>
        <v>0</v>
      </c>
      <c r="Y231" s="96"/>
      <c r="Z231" s="18">
        <v>22</v>
      </c>
      <c r="AA231" s="26"/>
      <c r="AB231" s="26"/>
      <c r="AC231" s="26"/>
      <c r="AD231" s="27">
        <f t="shared" si="49"/>
        <v>0</v>
      </c>
      <c r="AE231" s="27">
        <f t="shared" si="49"/>
        <v>0</v>
      </c>
      <c r="AF231" s="27">
        <f t="shared" si="49"/>
        <v>0</v>
      </c>
    </row>
    <row r="232" spans="1:32" x14ac:dyDescent="0.3">
      <c r="A232" s="90"/>
      <c r="B232" s="20">
        <v>23</v>
      </c>
      <c r="C232" s="20"/>
      <c r="D232" s="20"/>
      <c r="E232" s="20"/>
      <c r="F232" s="21">
        <f t="shared" si="46"/>
        <v>0</v>
      </c>
      <c r="G232" s="21">
        <f t="shared" si="46"/>
        <v>0</v>
      </c>
      <c r="H232" s="21">
        <f t="shared" si="46"/>
        <v>0</v>
      </c>
      <c r="I232" s="92"/>
      <c r="J232" s="16">
        <v>23</v>
      </c>
      <c r="K232">
        <v>0</v>
      </c>
      <c r="L232">
        <v>0</v>
      </c>
      <c r="M232">
        <v>0</v>
      </c>
      <c r="N232" s="23">
        <f t="shared" si="47"/>
        <v>0</v>
      </c>
      <c r="O232" s="23">
        <f t="shared" si="47"/>
        <v>0</v>
      </c>
      <c r="P232" s="23">
        <f t="shared" si="47"/>
        <v>0</v>
      </c>
      <c r="Q232" s="94"/>
      <c r="R232" s="17">
        <v>23</v>
      </c>
      <c r="S232" s="24"/>
      <c r="T232" s="24"/>
      <c r="U232" s="24"/>
      <c r="V232" s="25">
        <f t="shared" si="48"/>
        <v>0</v>
      </c>
      <c r="W232" s="25">
        <f t="shared" si="48"/>
        <v>0</v>
      </c>
      <c r="X232" s="25">
        <f t="shared" si="48"/>
        <v>0</v>
      </c>
      <c r="Y232" s="96"/>
      <c r="Z232" s="18">
        <v>23</v>
      </c>
      <c r="AA232" s="26"/>
      <c r="AB232" s="26"/>
      <c r="AC232" s="26"/>
      <c r="AD232" s="27">
        <f t="shared" si="49"/>
        <v>0</v>
      </c>
      <c r="AE232" s="27">
        <f t="shared" si="49"/>
        <v>0</v>
      </c>
      <c r="AF232" s="27">
        <f t="shared" si="49"/>
        <v>0</v>
      </c>
    </row>
    <row r="233" spans="1:32" x14ac:dyDescent="0.3">
      <c r="A233" s="90"/>
      <c r="B233" s="20">
        <v>24</v>
      </c>
      <c r="C233" s="20"/>
      <c r="D233" s="20"/>
      <c r="E233" s="20"/>
      <c r="F233" s="21">
        <f t="shared" si="46"/>
        <v>0</v>
      </c>
      <c r="G233" s="21">
        <f t="shared" si="46"/>
        <v>0</v>
      </c>
      <c r="H233" s="21">
        <f t="shared" si="46"/>
        <v>0</v>
      </c>
      <c r="I233" s="92"/>
      <c r="J233" s="16">
        <v>24</v>
      </c>
      <c r="K233">
        <v>0</v>
      </c>
      <c r="L233">
        <v>0</v>
      </c>
      <c r="M233">
        <v>0</v>
      </c>
      <c r="N233" s="23">
        <f t="shared" si="47"/>
        <v>0</v>
      </c>
      <c r="O233" s="23">
        <f t="shared" si="47"/>
        <v>0</v>
      </c>
      <c r="P233" s="23">
        <f t="shared" si="47"/>
        <v>0</v>
      </c>
      <c r="Q233" s="94"/>
      <c r="R233" s="17">
        <v>24</v>
      </c>
      <c r="S233" s="24"/>
      <c r="T233" s="24"/>
      <c r="U233" s="24"/>
      <c r="V233" s="25">
        <f t="shared" si="48"/>
        <v>0</v>
      </c>
      <c r="W233" s="25">
        <f t="shared" si="48"/>
        <v>0</v>
      </c>
      <c r="X233" s="25">
        <f t="shared" si="48"/>
        <v>0</v>
      </c>
      <c r="Y233" s="96"/>
      <c r="Z233" s="18">
        <v>24</v>
      </c>
      <c r="AA233" s="26"/>
      <c r="AB233" s="26"/>
      <c r="AC233" s="26"/>
      <c r="AD233" s="27">
        <f t="shared" si="49"/>
        <v>0</v>
      </c>
      <c r="AE233" s="27">
        <f t="shared" si="49"/>
        <v>0</v>
      </c>
      <c r="AF233" s="27">
        <f t="shared" si="49"/>
        <v>0</v>
      </c>
    </row>
    <row r="234" spans="1:32" x14ac:dyDescent="0.3">
      <c r="A234" s="90"/>
      <c r="B234" s="20">
        <v>25</v>
      </c>
      <c r="C234" s="20"/>
      <c r="D234" s="20"/>
      <c r="E234" s="20"/>
      <c r="F234" s="21">
        <f t="shared" si="46"/>
        <v>0</v>
      </c>
      <c r="G234" s="21">
        <f t="shared" si="46"/>
        <v>0</v>
      </c>
      <c r="H234" s="21">
        <f t="shared" si="46"/>
        <v>0</v>
      </c>
      <c r="I234" s="92"/>
      <c r="J234" s="16">
        <v>25</v>
      </c>
      <c r="K234">
        <v>0</v>
      </c>
      <c r="L234">
        <v>0</v>
      </c>
      <c r="M234">
        <v>0</v>
      </c>
      <c r="N234" s="23">
        <f t="shared" si="47"/>
        <v>0</v>
      </c>
      <c r="O234" s="23">
        <f t="shared" si="47"/>
        <v>0</v>
      </c>
      <c r="P234" s="23">
        <f t="shared" si="47"/>
        <v>0</v>
      </c>
      <c r="Q234" s="94"/>
      <c r="R234" s="17">
        <v>25</v>
      </c>
      <c r="S234" s="24"/>
      <c r="T234" s="24"/>
      <c r="U234" s="24"/>
      <c r="V234" s="25">
        <f t="shared" si="48"/>
        <v>0</v>
      </c>
      <c r="W234" s="25">
        <f t="shared" si="48"/>
        <v>0</v>
      </c>
      <c r="X234" s="25">
        <f t="shared" si="48"/>
        <v>0</v>
      </c>
      <c r="Y234" s="96"/>
      <c r="Z234" s="18">
        <v>25</v>
      </c>
      <c r="AA234" s="26"/>
      <c r="AB234" s="26"/>
      <c r="AC234" s="26"/>
      <c r="AD234" s="27">
        <f t="shared" si="49"/>
        <v>0</v>
      </c>
      <c r="AE234" s="27">
        <f t="shared" si="49"/>
        <v>0</v>
      </c>
      <c r="AF234" s="27">
        <f t="shared" si="49"/>
        <v>0</v>
      </c>
    </row>
    <row r="235" spans="1:32" x14ac:dyDescent="0.3">
      <c r="A235" s="90"/>
      <c r="B235" s="20">
        <v>26</v>
      </c>
      <c r="C235" s="20"/>
      <c r="D235" s="20"/>
      <c r="E235" s="20"/>
      <c r="F235" s="21">
        <f t="shared" si="46"/>
        <v>0</v>
      </c>
      <c r="G235" s="21">
        <f t="shared" si="46"/>
        <v>0</v>
      </c>
      <c r="H235" s="21">
        <f t="shared" si="46"/>
        <v>0</v>
      </c>
      <c r="I235" s="92"/>
      <c r="J235" s="16">
        <v>26</v>
      </c>
      <c r="K235">
        <v>0</v>
      </c>
      <c r="L235">
        <v>0</v>
      </c>
      <c r="M235">
        <v>0</v>
      </c>
      <c r="N235" s="23">
        <f t="shared" si="47"/>
        <v>0</v>
      </c>
      <c r="O235" s="23">
        <f t="shared" si="47"/>
        <v>0</v>
      </c>
      <c r="P235" s="23">
        <f t="shared" si="47"/>
        <v>0</v>
      </c>
      <c r="Q235" s="94"/>
      <c r="R235" s="17">
        <v>26</v>
      </c>
      <c r="S235" s="24"/>
      <c r="T235" s="24"/>
      <c r="U235" s="24"/>
      <c r="V235" s="25">
        <f t="shared" si="48"/>
        <v>0</v>
      </c>
      <c r="W235" s="25">
        <f t="shared" si="48"/>
        <v>0</v>
      </c>
      <c r="X235" s="25">
        <f t="shared" si="48"/>
        <v>0</v>
      </c>
      <c r="Y235" s="96"/>
      <c r="Z235" s="18">
        <v>26</v>
      </c>
      <c r="AA235" s="26"/>
      <c r="AB235" s="26"/>
      <c r="AC235" s="26"/>
      <c r="AD235" s="27">
        <f t="shared" si="49"/>
        <v>0</v>
      </c>
      <c r="AE235" s="27">
        <f t="shared" si="49"/>
        <v>0</v>
      </c>
      <c r="AF235" s="27">
        <f t="shared" si="49"/>
        <v>0</v>
      </c>
    </row>
    <row r="236" spans="1:32" x14ac:dyDescent="0.3">
      <c r="A236" s="90"/>
      <c r="B236" s="20">
        <v>27</v>
      </c>
      <c r="C236" s="20"/>
      <c r="D236" s="20"/>
      <c r="E236" s="20"/>
      <c r="F236" s="21">
        <f t="shared" si="46"/>
        <v>0</v>
      </c>
      <c r="G236" s="21">
        <f t="shared" si="46"/>
        <v>0</v>
      </c>
      <c r="H236" s="21">
        <f t="shared" si="46"/>
        <v>0</v>
      </c>
      <c r="I236" s="92"/>
      <c r="J236" s="16">
        <v>27</v>
      </c>
      <c r="K236">
        <v>0</v>
      </c>
      <c r="L236">
        <v>0</v>
      </c>
      <c r="M236">
        <v>0</v>
      </c>
      <c r="N236" s="23">
        <f t="shared" si="47"/>
        <v>0</v>
      </c>
      <c r="O236" s="23">
        <f t="shared" si="47"/>
        <v>0</v>
      </c>
      <c r="P236" s="23">
        <f t="shared" si="47"/>
        <v>0</v>
      </c>
      <c r="Q236" s="94"/>
      <c r="R236" s="17">
        <v>27</v>
      </c>
      <c r="S236" s="24"/>
      <c r="T236" s="24"/>
      <c r="U236" s="24"/>
      <c r="V236" s="25">
        <f t="shared" si="48"/>
        <v>0</v>
      </c>
      <c r="W236" s="25">
        <f t="shared" si="48"/>
        <v>0</v>
      </c>
      <c r="X236" s="25">
        <f t="shared" si="48"/>
        <v>0</v>
      </c>
      <c r="Y236" s="96"/>
      <c r="Z236" s="18">
        <v>27</v>
      </c>
      <c r="AA236" s="26"/>
      <c r="AB236" s="26"/>
      <c r="AC236" s="26"/>
      <c r="AD236" s="27">
        <f t="shared" si="49"/>
        <v>0</v>
      </c>
      <c r="AE236" s="27">
        <f t="shared" si="49"/>
        <v>0</v>
      </c>
      <c r="AF236" s="27">
        <f t="shared" si="49"/>
        <v>0</v>
      </c>
    </row>
    <row r="237" spans="1:32" x14ac:dyDescent="0.3">
      <c r="A237" s="90"/>
      <c r="B237" s="20">
        <v>28</v>
      </c>
      <c r="C237" s="20"/>
      <c r="D237" s="20"/>
      <c r="E237" s="20"/>
      <c r="F237" s="21">
        <f t="shared" si="46"/>
        <v>0</v>
      </c>
      <c r="G237" s="21">
        <f t="shared" si="46"/>
        <v>0</v>
      </c>
      <c r="H237" s="21">
        <f t="shared" si="46"/>
        <v>0</v>
      </c>
      <c r="I237" s="92"/>
      <c r="J237" s="16">
        <v>28</v>
      </c>
      <c r="K237">
        <v>0</v>
      </c>
      <c r="L237">
        <v>0</v>
      </c>
      <c r="M237">
        <v>0</v>
      </c>
      <c r="N237" s="23">
        <f t="shared" si="47"/>
        <v>0</v>
      </c>
      <c r="O237" s="23">
        <f t="shared" si="47"/>
        <v>0</v>
      </c>
      <c r="P237" s="23">
        <f t="shared" si="47"/>
        <v>0</v>
      </c>
      <c r="Q237" s="94"/>
      <c r="R237" s="17">
        <v>28</v>
      </c>
      <c r="S237" s="24"/>
      <c r="T237" s="24"/>
      <c r="U237" s="24"/>
      <c r="V237" s="25">
        <f t="shared" si="48"/>
        <v>0</v>
      </c>
      <c r="W237" s="25">
        <f t="shared" si="48"/>
        <v>0</v>
      </c>
      <c r="X237" s="25">
        <f t="shared" si="48"/>
        <v>0</v>
      </c>
      <c r="Y237" s="96"/>
      <c r="Z237" s="18">
        <v>28</v>
      </c>
      <c r="AA237" s="26"/>
      <c r="AB237" s="26"/>
      <c r="AC237" s="26"/>
      <c r="AD237" s="27">
        <f t="shared" si="49"/>
        <v>0</v>
      </c>
      <c r="AE237" s="27">
        <f t="shared" si="49"/>
        <v>0</v>
      </c>
      <c r="AF237" s="27">
        <f t="shared" si="49"/>
        <v>0</v>
      </c>
    </row>
    <row r="238" spans="1:32" x14ac:dyDescent="0.3">
      <c r="A238" s="90"/>
      <c r="B238" s="20">
        <v>29</v>
      </c>
      <c r="C238" s="20"/>
      <c r="D238" s="20"/>
      <c r="E238" s="20"/>
      <c r="F238" s="21">
        <f t="shared" si="46"/>
        <v>0</v>
      </c>
      <c r="G238" s="21">
        <f t="shared" si="46"/>
        <v>0</v>
      </c>
      <c r="H238" s="21">
        <f t="shared" si="46"/>
        <v>0</v>
      </c>
      <c r="I238" s="92"/>
      <c r="J238" s="16">
        <v>29</v>
      </c>
      <c r="K238">
        <v>0</v>
      </c>
      <c r="L238">
        <v>0</v>
      </c>
      <c r="M238">
        <v>0</v>
      </c>
      <c r="N238" s="23">
        <f t="shared" si="47"/>
        <v>0</v>
      </c>
      <c r="O238" s="23">
        <f t="shared" si="47"/>
        <v>0</v>
      </c>
      <c r="P238" s="23">
        <f t="shared" si="47"/>
        <v>0</v>
      </c>
      <c r="Q238" s="94"/>
      <c r="R238" s="17">
        <v>29</v>
      </c>
      <c r="S238" s="24"/>
      <c r="T238" s="24"/>
      <c r="U238" s="24"/>
      <c r="V238" s="25">
        <f t="shared" si="48"/>
        <v>0</v>
      </c>
      <c r="W238" s="25">
        <f t="shared" si="48"/>
        <v>0</v>
      </c>
      <c r="X238" s="25">
        <f t="shared" si="48"/>
        <v>0</v>
      </c>
      <c r="Y238" s="96"/>
      <c r="Z238" s="18">
        <v>29</v>
      </c>
      <c r="AA238" s="26"/>
      <c r="AB238" s="26"/>
      <c r="AC238" s="26"/>
      <c r="AD238" s="27">
        <f t="shared" si="49"/>
        <v>0</v>
      </c>
      <c r="AE238" s="27">
        <f t="shared" si="49"/>
        <v>0</v>
      </c>
      <c r="AF238" s="27">
        <f t="shared" si="49"/>
        <v>0</v>
      </c>
    </row>
    <row r="239" spans="1:32" x14ac:dyDescent="0.3">
      <c r="A239" s="90"/>
      <c r="B239" s="20">
        <v>30</v>
      </c>
      <c r="C239" s="20"/>
      <c r="D239" s="20"/>
      <c r="E239" s="20"/>
      <c r="F239" s="21">
        <f t="shared" si="46"/>
        <v>0</v>
      </c>
      <c r="G239" s="21">
        <f t="shared" si="46"/>
        <v>0</v>
      </c>
      <c r="H239" s="21">
        <f t="shared" si="46"/>
        <v>0</v>
      </c>
      <c r="I239" s="92"/>
      <c r="J239" s="16">
        <v>30</v>
      </c>
      <c r="K239">
        <v>0</v>
      </c>
      <c r="L239">
        <v>0</v>
      </c>
      <c r="M239">
        <v>0</v>
      </c>
      <c r="N239" s="23">
        <f t="shared" si="47"/>
        <v>0</v>
      </c>
      <c r="O239" s="23">
        <f t="shared" si="47"/>
        <v>0</v>
      </c>
      <c r="P239" s="23">
        <f t="shared" si="47"/>
        <v>0</v>
      </c>
      <c r="Q239" s="94"/>
      <c r="R239" s="17">
        <v>30</v>
      </c>
      <c r="S239" s="24"/>
      <c r="T239" s="24"/>
      <c r="U239" s="24"/>
      <c r="V239" s="25">
        <f t="shared" si="48"/>
        <v>0</v>
      </c>
      <c r="W239" s="25">
        <f t="shared" si="48"/>
        <v>0</v>
      </c>
      <c r="X239" s="25">
        <f t="shared" si="48"/>
        <v>0</v>
      </c>
      <c r="Y239" s="96"/>
      <c r="Z239" s="18">
        <v>30</v>
      </c>
      <c r="AA239" s="26"/>
      <c r="AB239" s="26"/>
      <c r="AC239" s="26"/>
      <c r="AD239" s="27">
        <f t="shared" si="49"/>
        <v>0</v>
      </c>
      <c r="AE239" s="27">
        <f t="shared" si="49"/>
        <v>0</v>
      </c>
      <c r="AF239" s="27">
        <f t="shared" si="49"/>
        <v>0</v>
      </c>
    </row>
    <row r="240" spans="1:32" x14ac:dyDescent="0.3">
      <c r="A240" s="90"/>
      <c r="B240" s="20">
        <v>31</v>
      </c>
      <c r="C240" s="20"/>
      <c r="D240" s="20"/>
      <c r="E240" s="20"/>
      <c r="F240" s="21">
        <f t="shared" si="46"/>
        <v>0</v>
      </c>
      <c r="G240" s="21">
        <f t="shared" si="46"/>
        <v>0</v>
      </c>
      <c r="H240" s="21">
        <f t="shared" si="46"/>
        <v>0</v>
      </c>
      <c r="I240" s="92"/>
      <c r="J240" s="16">
        <v>31</v>
      </c>
      <c r="K240">
        <v>0</v>
      </c>
      <c r="L240">
        <v>0</v>
      </c>
      <c r="M240">
        <v>0</v>
      </c>
      <c r="N240" s="23">
        <f t="shared" si="47"/>
        <v>0</v>
      </c>
      <c r="O240" s="23">
        <f t="shared" si="47"/>
        <v>0</v>
      </c>
      <c r="P240" s="23">
        <f t="shared" si="47"/>
        <v>0</v>
      </c>
      <c r="Q240" s="94"/>
      <c r="R240" s="17">
        <v>31</v>
      </c>
      <c r="S240" s="24"/>
      <c r="T240" s="24"/>
      <c r="U240" s="24"/>
      <c r="V240" s="25">
        <f t="shared" si="48"/>
        <v>0</v>
      </c>
      <c r="W240" s="25">
        <f t="shared" si="48"/>
        <v>0</v>
      </c>
      <c r="X240" s="25">
        <f t="shared" si="48"/>
        <v>0</v>
      </c>
      <c r="Y240" s="96"/>
      <c r="Z240" s="18">
        <v>31</v>
      </c>
      <c r="AA240" s="26"/>
      <c r="AB240" s="26"/>
      <c r="AC240" s="26"/>
      <c r="AD240" s="27">
        <f t="shared" si="49"/>
        <v>0</v>
      </c>
      <c r="AE240" s="27">
        <f t="shared" si="49"/>
        <v>0</v>
      </c>
      <c r="AF240" s="27">
        <f t="shared" si="49"/>
        <v>0</v>
      </c>
    </row>
    <row r="241" spans="1:32" x14ac:dyDescent="0.3">
      <c r="A241" s="90"/>
      <c r="B241" s="20">
        <v>32</v>
      </c>
      <c r="C241" s="20"/>
      <c r="D241" s="20"/>
      <c r="E241" s="20"/>
      <c r="F241" s="21">
        <f t="shared" si="46"/>
        <v>0</v>
      </c>
      <c r="G241" s="21">
        <f t="shared" si="46"/>
        <v>0</v>
      </c>
      <c r="H241" s="21">
        <f t="shared" si="46"/>
        <v>0</v>
      </c>
      <c r="I241" s="92"/>
      <c r="J241" s="16">
        <v>32</v>
      </c>
      <c r="K241">
        <v>69</v>
      </c>
      <c r="L241">
        <v>21</v>
      </c>
      <c r="M241">
        <v>0</v>
      </c>
      <c r="N241" s="23">
        <f t="shared" si="47"/>
        <v>86.25</v>
      </c>
      <c r="O241" s="23">
        <f t="shared" si="47"/>
        <v>26.25</v>
      </c>
      <c r="P241" s="23">
        <f t="shared" si="47"/>
        <v>0</v>
      </c>
      <c r="Q241" s="94"/>
      <c r="R241" s="17">
        <v>32</v>
      </c>
      <c r="S241" s="24"/>
      <c r="T241" s="24"/>
      <c r="U241" s="24"/>
      <c r="V241" s="25">
        <f t="shared" si="48"/>
        <v>0</v>
      </c>
      <c r="W241" s="25">
        <f t="shared" si="48"/>
        <v>0</v>
      </c>
      <c r="X241" s="25">
        <f t="shared" si="48"/>
        <v>0</v>
      </c>
      <c r="Y241" s="96"/>
      <c r="Z241" s="18">
        <v>32</v>
      </c>
      <c r="AA241" s="26"/>
      <c r="AB241" s="26"/>
      <c r="AC241" s="26"/>
      <c r="AD241" s="27">
        <f t="shared" si="49"/>
        <v>0</v>
      </c>
      <c r="AE241" s="27">
        <f t="shared" si="49"/>
        <v>0</v>
      </c>
      <c r="AF241" s="27">
        <f t="shared" si="49"/>
        <v>0</v>
      </c>
    </row>
    <row r="242" spans="1:32" x14ac:dyDescent="0.3">
      <c r="A242" s="90"/>
      <c r="B242" s="20">
        <v>33</v>
      </c>
      <c r="C242" s="20"/>
      <c r="D242" s="20"/>
      <c r="E242" s="20"/>
      <c r="F242" s="21">
        <f t="shared" si="46"/>
        <v>0</v>
      </c>
      <c r="G242" s="21">
        <f t="shared" si="46"/>
        <v>0</v>
      </c>
      <c r="H242" s="21">
        <f t="shared" si="46"/>
        <v>0</v>
      </c>
      <c r="I242" s="92"/>
      <c r="J242" s="16">
        <v>33</v>
      </c>
      <c r="K242">
        <v>38</v>
      </c>
      <c r="L242">
        <v>25</v>
      </c>
      <c r="M242">
        <v>1</v>
      </c>
      <c r="N242" s="23">
        <f t="shared" si="47"/>
        <v>47.5</v>
      </c>
      <c r="O242" s="23">
        <f t="shared" si="47"/>
        <v>31.25</v>
      </c>
      <c r="P242" s="23">
        <f t="shared" si="47"/>
        <v>1.25</v>
      </c>
      <c r="Q242" s="94"/>
      <c r="R242" s="17">
        <v>33</v>
      </c>
      <c r="S242" s="24"/>
      <c r="T242" s="24"/>
      <c r="U242" s="24"/>
      <c r="V242" s="25">
        <f t="shared" si="48"/>
        <v>0</v>
      </c>
      <c r="W242" s="25">
        <f t="shared" si="48"/>
        <v>0</v>
      </c>
      <c r="X242" s="25">
        <f t="shared" si="48"/>
        <v>0</v>
      </c>
      <c r="Y242" s="96"/>
      <c r="Z242" s="18">
        <v>33</v>
      </c>
      <c r="AA242" s="26"/>
      <c r="AB242" s="26"/>
      <c r="AC242" s="26"/>
      <c r="AD242" s="27">
        <f t="shared" si="49"/>
        <v>0</v>
      </c>
      <c r="AE242" s="27">
        <f t="shared" si="49"/>
        <v>0</v>
      </c>
      <c r="AF242" s="27">
        <f t="shared" si="49"/>
        <v>0</v>
      </c>
    </row>
    <row r="243" spans="1:32" x14ac:dyDescent="0.3">
      <c r="A243" s="90"/>
      <c r="B243" s="20">
        <v>34</v>
      </c>
      <c r="C243" s="20"/>
      <c r="D243" s="20"/>
      <c r="E243" s="20"/>
      <c r="F243" s="21">
        <f t="shared" si="46"/>
        <v>0</v>
      </c>
      <c r="G243" s="21">
        <f t="shared" si="46"/>
        <v>0</v>
      </c>
      <c r="H243" s="21">
        <f t="shared" si="46"/>
        <v>0</v>
      </c>
      <c r="I243" s="92"/>
      <c r="J243" s="16">
        <v>34</v>
      </c>
      <c r="K243">
        <v>173</v>
      </c>
      <c r="L243">
        <v>77</v>
      </c>
      <c r="M243">
        <v>3</v>
      </c>
      <c r="N243" s="23">
        <f t="shared" si="47"/>
        <v>216.25</v>
      </c>
      <c r="O243" s="23">
        <f t="shared" si="47"/>
        <v>96.25</v>
      </c>
      <c r="P243" s="23">
        <f t="shared" si="47"/>
        <v>3.75</v>
      </c>
      <c r="Q243" s="94"/>
      <c r="R243" s="17">
        <v>34</v>
      </c>
      <c r="S243" s="24"/>
      <c r="T243" s="24"/>
      <c r="U243" s="24"/>
      <c r="V243" s="25">
        <f t="shared" si="48"/>
        <v>0</v>
      </c>
      <c r="W243" s="25">
        <f t="shared" si="48"/>
        <v>0</v>
      </c>
      <c r="X243" s="25">
        <f t="shared" si="48"/>
        <v>0</v>
      </c>
      <c r="Y243" s="96"/>
      <c r="Z243" s="18">
        <v>34</v>
      </c>
      <c r="AA243" s="26"/>
      <c r="AB243" s="26"/>
      <c r="AC243" s="26"/>
      <c r="AD243" s="27">
        <f t="shared" si="49"/>
        <v>0</v>
      </c>
      <c r="AE243" s="27">
        <f t="shared" si="49"/>
        <v>0</v>
      </c>
      <c r="AF243" s="27">
        <f t="shared" si="49"/>
        <v>0</v>
      </c>
    </row>
    <row r="244" spans="1:32" x14ac:dyDescent="0.3">
      <c r="A244" s="90"/>
      <c r="B244" s="20">
        <v>35</v>
      </c>
      <c r="C244" s="20"/>
      <c r="D244" s="20"/>
      <c r="E244" s="20"/>
      <c r="F244" s="21">
        <f t="shared" si="46"/>
        <v>0</v>
      </c>
      <c r="G244" s="21">
        <f t="shared" si="46"/>
        <v>0</v>
      </c>
      <c r="H244" s="21">
        <f t="shared" si="46"/>
        <v>0</v>
      </c>
      <c r="I244" s="92"/>
      <c r="J244" s="16">
        <v>35</v>
      </c>
      <c r="K244">
        <v>56</v>
      </c>
      <c r="L244">
        <v>31</v>
      </c>
      <c r="M244">
        <v>1</v>
      </c>
      <c r="N244" s="23">
        <f t="shared" si="47"/>
        <v>70</v>
      </c>
      <c r="O244" s="23">
        <f t="shared" si="47"/>
        <v>38.75</v>
      </c>
      <c r="P244" s="23">
        <f t="shared" si="47"/>
        <v>1.25</v>
      </c>
      <c r="Q244" s="94"/>
      <c r="R244" s="17">
        <v>35</v>
      </c>
      <c r="S244" s="24"/>
      <c r="T244" s="24"/>
      <c r="U244" s="24"/>
      <c r="V244" s="25">
        <f t="shared" si="48"/>
        <v>0</v>
      </c>
      <c r="W244" s="25">
        <f t="shared" si="48"/>
        <v>0</v>
      </c>
      <c r="X244" s="25">
        <f t="shared" si="48"/>
        <v>0</v>
      </c>
      <c r="Y244" s="96"/>
      <c r="Z244" s="18">
        <v>35</v>
      </c>
      <c r="AA244" s="26"/>
      <c r="AB244" s="26"/>
      <c r="AC244" s="26"/>
      <c r="AD244" s="27">
        <f t="shared" si="49"/>
        <v>0</v>
      </c>
      <c r="AE244" s="27">
        <f t="shared" si="49"/>
        <v>0</v>
      </c>
      <c r="AF244" s="27">
        <f t="shared" si="49"/>
        <v>0</v>
      </c>
    </row>
    <row r="245" spans="1:32" x14ac:dyDescent="0.3">
      <c r="A245" s="90"/>
      <c r="B245" s="20">
        <v>36</v>
      </c>
      <c r="C245" s="20"/>
      <c r="D245" s="20"/>
      <c r="E245" s="20"/>
      <c r="F245" s="21">
        <f t="shared" si="46"/>
        <v>0</v>
      </c>
      <c r="G245" s="21">
        <f t="shared" si="46"/>
        <v>0</v>
      </c>
      <c r="H245" s="21">
        <f t="shared" si="46"/>
        <v>0</v>
      </c>
      <c r="I245" s="92"/>
      <c r="J245" s="16">
        <v>36</v>
      </c>
      <c r="K245">
        <v>167</v>
      </c>
      <c r="L245">
        <v>146</v>
      </c>
      <c r="M245">
        <v>16</v>
      </c>
      <c r="N245" s="23">
        <f t="shared" si="47"/>
        <v>208.75</v>
      </c>
      <c r="O245" s="23">
        <f t="shared" si="47"/>
        <v>182.5</v>
      </c>
      <c r="P245" s="23">
        <f t="shared" si="47"/>
        <v>20</v>
      </c>
      <c r="Q245" s="94"/>
      <c r="R245" s="17">
        <v>36</v>
      </c>
      <c r="S245" s="24"/>
      <c r="T245" s="24"/>
      <c r="U245" s="24"/>
      <c r="V245" s="25">
        <f t="shared" si="48"/>
        <v>0</v>
      </c>
      <c r="W245" s="25">
        <f t="shared" si="48"/>
        <v>0</v>
      </c>
      <c r="X245" s="25">
        <f t="shared" si="48"/>
        <v>0</v>
      </c>
      <c r="Y245" s="96"/>
      <c r="Z245" s="18">
        <v>36</v>
      </c>
      <c r="AA245" s="26"/>
      <c r="AB245" s="26"/>
      <c r="AC245" s="26"/>
      <c r="AD245" s="27">
        <f t="shared" si="49"/>
        <v>0</v>
      </c>
      <c r="AE245" s="27">
        <f t="shared" si="49"/>
        <v>0</v>
      </c>
      <c r="AF245" s="27">
        <f t="shared" si="49"/>
        <v>0</v>
      </c>
    </row>
    <row r="246" spans="1:32" x14ac:dyDescent="0.3">
      <c r="A246" s="90"/>
      <c r="B246" s="20">
        <v>37</v>
      </c>
      <c r="C246" s="20"/>
      <c r="D246" s="20"/>
      <c r="E246" s="20"/>
      <c r="F246" s="21">
        <f t="shared" si="46"/>
        <v>0</v>
      </c>
      <c r="G246" s="21">
        <f t="shared" si="46"/>
        <v>0</v>
      </c>
      <c r="H246" s="21">
        <f t="shared" si="46"/>
        <v>0</v>
      </c>
      <c r="I246" s="92"/>
      <c r="J246" s="16">
        <v>37</v>
      </c>
      <c r="K246">
        <v>64</v>
      </c>
      <c r="L246">
        <v>41</v>
      </c>
      <c r="M246">
        <v>5</v>
      </c>
      <c r="N246" s="23">
        <f t="shared" si="47"/>
        <v>80</v>
      </c>
      <c r="O246" s="23">
        <f t="shared" si="47"/>
        <v>51.25</v>
      </c>
      <c r="P246" s="23">
        <f t="shared" si="47"/>
        <v>6.25</v>
      </c>
      <c r="Q246" s="94"/>
      <c r="R246" s="17">
        <v>37</v>
      </c>
      <c r="S246" s="24"/>
      <c r="T246" s="24"/>
      <c r="U246" s="24"/>
      <c r="V246" s="25">
        <f t="shared" si="48"/>
        <v>0</v>
      </c>
      <c r="W246" s="25">
        <f t="shared" si="48"/>
        <v>0</v>
      </c>
      <c r="X246" s="25">
        <f t="shared" si="48"/>
        <v>0</v>
      </c>
      <c r="Y246" s="96"/>
      <c r="Z246" s="18">
        <v>37</v>
      </c>
      <c r="AA246" s="26"/>
      <c r="AB246" s="26"/>
      <c r="AC246" s="26"/>
      <c r="AD246" s="27">
        <f t="shared" si="49"/>
        <v>0</v>
      </c>
      <c r="AE246" s="27">
        <f t="shared" si="49"/>
        <v>0</v>
      </c>
      <c r="AF246" s="27">
        <f t="shared" si="49"/>
        <v>0</v>
      </c>
    </row>
    <row r="247" spans="1:32" x14ac:dyDescent="0.3">
      <c r="A247" s="90"/>
      <c r="B247" s="20">
        <v>38</v>
      </c>
      <c r="C247" s="20"/>
      <c r="D247" s="20"/>
      <c r="E247" s="20"/>
      <c r="F247" s="21">
        <f t="shared" si="46"/>
        <v>0</v>
      </c>
      <c r="G247" s="21">
        <f t="shared" si="46"/>
        <v>0</v>
      </c>
      <c r="H247" s="21">
        <f t="shared" si="46"/>
        <v>0</v>
      </c>
      <c r="I247" s="92"/>
      <c r="J247" s="16">
        <v>38</v>
      </c>
      <c r="K247">
        <v>67</v>
      </c>
      <c r="L247">
        <v>46</v>
      </c>
      <c r="M247">
        <v>5</v>
      </c>
      <c r="N247" s="23">
        <f t="shared" si="47"/>
        <v>83.75</v>
      </c>
      <c r="O247" s="23">
        <f t="shared" si="47"/>
        <v>57.5</v>
      </c>
      <c r="P247" s="23">
        <f t="shared" si="47"/>
        <v>6.25</v>
      </c>
      <c r="Q247" s="94"/>
      <c r="R247" s="17">
        <v>38</v>
      </c>
      <c r="S247" s="24"/>
      <c r="T247" s="24"/>
      <c r="U247" s="24"/>
      <c r="V247" s="25">
        <f t="shared" si="48"/>
        <v>0</v>
      </c>
      <c r="W247" s="25">
        <f t="shared" si="48"/>
        <v>0</v>
      </c>
      <c r="X247" s="25">
        <f t="shared" si="48"/>
        <v>0</v>
      </c>
      <c r="Y247" s="96"/>
      <c r="Z247" s="18">
        <v>38</v>
      </c>
      <c r="AA247" s="26"/>
      <c r="AB247" s="26"/>
      <c r="AC247" s="26"/>
      <c r="AD247" s="27">
        <f t="shared" si="49"/>
        <v>0</v>
      </c>
      <c r="AE247" s="27">
        <f t="shared" si="49"/>
        <v>0</v>
      </c>
      <c r="AF247" s="27">
        <f t="shared" si="49"/>
        <v>0</v>
      </c>
    </row>
    <row r="248" spans="1:32" x14ac:dyDescent="0.3">
      <c r="A248" s="90"/>
      <c r="B248" s="20">
        <v>39</v>
      </c>
      <c r="C248" s="20"/>
      <c r="D248" s="20"/>
      <c r="E248" s="20"/>
      <c r="F248" s="21">
        <f t="shared" si="46"/>
        <v>0</v>
      </c>
      <c r="G248" s="21">
        <f t="shared" si="46"/>
        <v>0</v>
      </c>
      <c r="H248" s="21">
        <f t="shared" si="46"/>
        <v>0</v>
      </c>
      <c r="I248" s="92"/>
      <c r="J248" s="16">
        <v>39</v>
      </c>
      <c r="K248">
        <v>54</v>
      </c>
      <c r="L248">
        <v>38</v>
      </c>
      <c r="M248">
        <v>6</v>
      </c>
      <c r="N248" s="23">
        <f t="shared" si="47"/>
        <v>67.5</v>
      </c>
      <c r="O248" s="23">
        <f t="shared" si="47"/>
        <v>47.5</v>
      </c>
      <c r="P248" s="23">
        <f t="shared" si="47"/>
        <v>7.5</v>
      </c>
      <c r="Q248" s="94"/>
      <c r="R248" s="17">
        <v>39</v>
      </c>
      <c r="S248" s="24"/>
      <c r="T248" s="24"/>
      <c r="U248" s="24"/>
      <c r="V248" s="25">
        <f t="shared" si="48"/>
        <v>0</v>
      </c>
      <c r="W248" s="25">
        <f t="shared" si="48"/>
        <v>0</v>
      </c>
      <c r="X248" s="25">
        <f t="shared" si="48"/>
        <v>0</v>
      </c>
      <c r="Y248" s="96"/>
      <c r="Z248" s="18">
        <v>39</v>
      </c>
      <c r="AA248" s="26"/>
      <c r="AB248" s="26"/>
      <c r="AC248" s="26"/>
      <c r="AD248" s="27">
        <f t="shared" si="49"/>
        <v>0</v>
      </c>
      <c r="AE248" s="27">
        <f t="shared" si="49"/>
        <v>0</v>
      </c>
      <c r="AF248" s="27">
        <f t="shared" si="49"/>
        <v>0</v>
      </c>
    </row>
    <row r="249" spans="1:32" x14ac:dyDescent="0.3">
      <c r="A249" s="90"/>
      <c r="B249" s="20">
        <v>40</v>
      </c>
      <c r="C249" s="20"/>
      <c r="D249" s="20"/>
      <c r="E249" s="20"/>
      <c r="F249" s="21">
        <f t="shared" si="46"/>
        <v>0</v>
      </c>
      <c r="G249" s="21">
        <f t="shared" si="46"/>
        <v>0</v>
      </c>
      <c r="H249" s="21">
        <f t="shared" si="46"/>
        <v>0</v>
      </c>
      <c r="I249" s="92"/>
      <c r="J249" s="16">
        <v>40</v>
      </c>
      <c r="K249">
        <v>0</v>
      </c>
      <c r="L249">
        <v>0</v>
      </c>
      <c r="M249">
        <v>0</v>
      </c>
      <c r="N249" s="23">
        <f t="shared" si="47"/>
        <v>0</v>
      </c>
      <c r="O249" s="23">
        <f t="shared" si="47"/>
        <v>0</v>
      </c>
      <c r="P249" s="23">
        <f t="shared" si="47"/>
        <v>0</v>
      </c>
      <c r="Q249" s="94"/>
      <c r="R249" s="17">
        <v>40</v>
      </c>
      <c r="S249" s="24"/>
      <c r="T249" s="24"/>
      <c r="U249" s="24"/>
      <c r="V249" s="25">
        <f t="shared" si="48"/>
        <v>0</v>
      </c>
      <c r="W249" s="25">
        <f t="shared" si="48"/>
        <v>0</v>
      </c>
      <c r="X249" s="25">
        <f t="shared" si="48"/>
        <v>0</v>
      </c>
      <c r="Y249" s="96"/>
      <c r="Z249" s="18">
        <v>40</v>
      </c>
      <c r="AA249" s="26"/>
      <c r="AB249" s="26"/>
      <c r="AC249" s="26"/>
      <c r="AD249" s="27">
        <f t="shared" si="49"/>
        <v>0</v>
      </c>
      <c r="AE249" s="27">
        <f t="shared" si="49"/>
        <v>0</v>
      </c>
      <c r="AF249" s="27">
        <f t="shared" si="49"/>
        <v>0</v>
      </c>
    </row>
    <row r="250" spans="1:32" x14ac:dyDescent="0.3">
      <c r="A250" s="90"/>
      <c r="B250" s="20">
        <v>41</v>
      </c>
      <c r="C250" s="20"/>
      <c r="D250" s="20"/>
      <c r="E250" s="20"/>
      <c r="F250" s="21">
        <f t="shared" si="46"/>
        <v>0</v>
      </c>
      <c r="G250" s="21">
        <f t="shared" si="46"/>
        <v>0</v>
      </c>
      <c r="H250" s="21">
        <f t="shared" si="46"/>
        <v>0</v>
      </c>
      <c r="I250" s="92"/>
      <c r="J250" s="16">
        <v>41</v>
      </c>
      <c r="K250">
        <v>89</v>
      </c>
      <c r="L250">
        <v>61</v>
      </c>
      <c r="M250">
        <v>5</v>
      </c>
      <c r="N250" s="23">
        <f t="shared" si="47"/>
        <v>111.25</v>
      </c>
      <c r="O250" s="23">
        <f t="shared" si="47"/>
        <v>76.25</v>
      </c>
      <c r="P250" s="23">
        <f t="shared" si="47"/>
        <v>6.25</v>
      </c>
      <c r="Q250" s="94"/>
      <c r="R250" s="17">
        <v>41</v>
      </c>
      <c r="S250" s="24"/>
      <c r="T250" s="24"/>
      <c r="U250" s="24"/>
      <c r="V250" s="25">
        <f t="shared" si="48"/>
        <v>0</v>
      </c>
      <c r="W250" s="25">
        <f t="shared" si="48"/>
        <v>0</v>
      </c>
      <c r="X250" s="25">
        <f t="shared" si="48"/>
        <v>0</v>
      </c>
      <c r="Y250" s="96"/>
      <c r="Z250" s="18">
        <v>41</v>
      </c>
      <c r="AA250" s="26"/>
      <c r="AB250" s="26"/>
      <c r="AC250" s="26"/>
      <c r="AD250" s="27">
        <f t="shared" si="49"/>
        <v>0</v>
      </c>
      <c r="AE250" s="27">
        <f t="shared" si="49"/>
        <v>0</v>
      </c>
      <c r="AF250" s="27">
        <f t="shared" si="49"/>
        <v>0</v>
      </c>
    </row>
    <row r="251" spans="1:32" x14ac:dyDescent="0.3">
      <c r="A251" s="90"/>
      <c r="B251" s="20">
        <v>42</v>
      </c>
      <c r="C251" s="20"/>
      <c r="D251" s="20"/>
      <c r="E251" s="20"/>
      <c r="F251" s="21">
        <f t="shared" si="46"/>
        <v>0</v>
      </c>
      <c r="G251" s="21">
        <f t="shared" si="46"/>
        <v>0</v>
      </c>
      <c r="H251" s="21">
        <f t="shared" si="46"/>
        <v>0</v>
      </c>
      <c r="I251" s="92"/>
      <c r="J251" s="16">
        <v>42</v>
      </c>
      <c r="K251">
        <v>109</v>
      </c>
      <c r="L251">
        <v>73</v>
      </c>
      <c r="M251">
        <v>11</v>
      </c>
      <c r="N251" s="23">
        <f t="shared" si="47"/>
        <v>136.25</v>
      </c>
      <c r="O251" s="23">
        <f t="shared" si="47"/>
        <v>91.25</v>
      </c>
      <c r="P251" s="23">
        <f t="shared" si="47"/>
        <v>13.75</v>
      </c>
      <c r="Q251" s="94"/>
      <c r="R251" s="17">
        <v>42</v>
      </c>
      <c r="S251" s="24"/>
      <c r="T251" s="24"/>
      <c r="U251" s="24"/>
      <c r="V251" s="25">
        <f t="shared" si="48"/>
        <v>0</v>
      </c>
      <c r="W251" s="25">
        <f t="shared" si="48"/>
        <v>0</v>
      </c>
      <c r="X251" s="25">
        <f t="shared" si="48"/>
        <v>0</v>
      </c>
      <c r="Y251" s="96"/>
      <c r="Z251" s="18">
        <v>42</v>
      </c>
      <c r="AA251" s="26"/>
      <c r="AB251" s="26"/>
      <c r="AC251" s="26"/>
      <c r="AD251" s="27">
        <f t="shared" si="49"/>
        <v>0</v>
      </c>
      <c r="AE251" s="27">
        <f t="shared" si="49"/>
        <v>0</v>
      </c>
      <c r="AF251" s="27">
        <f t="shared" si="49"/>
        <v>0</v>
      </c>
    </row>
    <row r="252" spans="1:32" x14ac:dyDescent="0.3">
      <c r="A252" s="90"/>
      <c r="B252" s="20">
        <v>43</v>
      </c>
      <c r="C252" s="20"/>
      <c r="D252" s="20"/>
      <c r="E252" s="20"/>
      <c r="F252" s="21">
        <f t="shared" si="46"/>
        <v>0</v>
      </c>
      <c r="G252" s="21">
        <f t="shared" si="46"/>
        <v>0</v>
      </c>
      <c r="H252" s="21">
        <f t="shared" si="46"/>
        <v>0</v>
      </c>
      <c r="I252" s="92"/>
      <c r="J252" s="16">
        <v>43</v>
      </c>
      <c r="K252">
        <v>81</v>
      </c>
      <c r="L252">
        <v>56</v>
      </c>
      <c r="M252">
        <v>13</v>
      </c>
      <c r="N252" s="23">
        <f t="shared" si="47"/>
        <v>101.25</v>
      </c>
      <c r="O252" s="23">
        <f t="shared" si="47"/>
        <v>70</v>
      </c>
      <c r="P252" s="23">
        <f t="shared" si="47"/>
        <v>16.25</v>
      </c>
      <c r="Q252" s="94"/>
      <c r="R252" s="17">
        <v>43</v>
      </c>
      <c r="S252" s="24"/>
      <c r="T252" s="24"/>
      <c r="U252" s="24"/>
      <c r="V252" s="25">
        <f t="shared" si="48"/>
        <v>0</v>
      </c>
      <c r="W252" s="25">
        <f t="shared" si="48"/>
        <v>0</v>
      </c>
      <c r="X252" s="25">
        <f t="shared" si="48"/>
        <v>0</v>
      </c>
      <c r="Y252" s="96"/>
      <c r="Z252" s="18">
        <v>43</v>
      </c>
      <c r="AA252" s="26"/>
      <c r="AB252" s="26"/>
      <c r="AC252" s="26"/>
      <c r="AD252" s="27">
        <f t="shared" si="49"/>
        <v>0</v>
      </c>
      <c r="AE252" s="27">
        <f t="shared" si="49"/>
        <v>0</v>
      </c>
      <c r="AF252" s="27">
        <f t="shared" si="49"/>
        <v>0</v>
      </c>
    </row>
    <row r="253" spans="1:32" x14ac:dyDescent="0.3">
      <c r="A253" s="90"/>
      <c r="B253" s="20">
        <v>44</v>
      </c>
      <c r="C253" s="20"/>
      <c r="D253" s="20"/>
      <c r="E253" s="20"/>
      <c r="F253" s="21">
        <f t="shared" si="46"/>
        <v>0</v>
      </c>
      <c r="G253" s="21">
        <f t="shared" si="46"/>
        <v>0</v>
      </c>
      <c r="H253" s="21">
        <f t="shared" si="46"/>
        <v>0</v>
      </c>
      <c r="I253" s="92"/>
      <c r="J253" s="16">
        <v>44</v>
      </c>
      <c r="K253">
        <v>228</v>
      </c>
      <c r="L253">
        <v>171</v>
      </c>
      <c r="M253">
        <v>45</v>
      </c>
      <c r="N253" s="23">
        <f t="shared" si="47"/>
        <v>285</v>
      </c>
      <c r="O253" s="23">
        <f t="shared" si="47"/>
        <v>213.75</v>
      </c>
      <c r="P253" s="23">
        <f t="shared" si="47"/>
        <v>56.25</v>
      </c>
      <c r="Q253" s="94"/>
      <c r="R253" s="17">
        <v>44</v>
      </c>
      <c r="S253" s="24"/>
      <c r="T253" s="24"/>
      <c r="U253" s="24"/>
      <c r="V253" s="25">
        <f t="shared" si="48"/>
        <v>0</v>
      </c>
      <c r="W253" s="25">
        <f t="shared" si="48"/>
        <v>0</v>
      </c>
      <c r="X253" s="25">
        <f t="shared" si="48"/>
        <v>0</v>
      </c>
      <c r="Y253" s="96"/>
      <c r="Z253" s="18">
        <v>44</v>
      </c>
      <c r="AA253" s="26"/>
      <c r="AB253" s="26"/>
      <c r="AC253" s="26"/>
      <c r="AD253" s="27">
        <f t="shared" si="49"/>
        <v>0</v>
      </c>
      <c r="AE253" s="27">
        <f t="shared" si="49"/>
        <v>0</v>
      </c>
      <c r="AF253" s="27">
        <f t="shared" si="49"/>
        <v>0</v>
      </c>
    </row>
    <row r="254" spans="1:32" x14ac:dyDescent="0.3">
      <c r="A254" s="90"/>
      <c r="B254" s="20">
        <v>45</v>
      </c>
      <c r="C254" s="20"/>
      <c r="D254" s="20"/>
      <c r="E254" s="20"/>
      <c r="F254" s="21">
        <f t="shared" si="46"/>
        <v>0</v>
      </c>
      <c r="G254" s="21">
        <f t="shared" si="46"/>
        <v>0</v>
      </c>
      <c r="H254" s="21">
        <f t="shared" si="46"/>
        <v>0</v>
      </c>
      <c r="I254" s="92"/>
      <c r="J254" s="16">
        <v>45</v>
      </c>
      <c r="K254">
        <v>677</v>
      </c>
      <c r="L254">
        <v>565</v>
      </c>
      <c r="M254">
        <v>64</v>
      </c>
      <c r="N254" s="23">
        <f t="shared" si="47"/>
        <v>846.25</v>
      </c>
      <c r="O254" s="23">
        <f t="shared" si="47"/>
        <v>706.25</v>
      </c>
      <c r="P254" s="23">
        <f t="shared" si="47"/>
        <v>80</v>
      </c>
      <c r="Q254" s="94"/>
      <c r="R254" s="17">
        <v>45</v>
      </c>
      <c r="S254" s="24"/>
      <c r="T254" s="24"/>
      <c r="U254" s="24"/>
      <c r="V254" s="25">
        <f t="shared" si="48"/>
        <v>0</v>
      </c>
      <c r="W254" s="25">
        <f t="shared" si="48"/>
        <v>0</v>
      </c>
      <c r="X254" s="25">
        <f t="shared" si="48"/>
        <v>0</v>
      </c>
      <c r="Y254" s="96"/>
      <c r="Z254" s="18">
        <v>45</v>
      </c>
      <c r="AA254" s="26"/>
      <c r="AB254" s="26"/>
      <c r="AC254" s="26"/>
      <c r="AD254" s="27">
        <f t="shared" si="49"/>
        <v>0</v>
      </c>
      <c r="AE254" s="27">
        <f t="shared" si="49"/>
        <v>0</v>
      </c>
      <c r="AF254" s="27">
        <f t="shared" si="49"/>
        <v>0</v>
      </c>
    </row>
    <row r="255" spans="1:32" x14ac:dyDescent="0.3">
      <c r="A255" s="90"/>
      <c r="B255" s="20">
        <v>46</v>
      </c>
      <c r="C255" s="20"/>
      <c r="D255" s="20"/>
      <c r="E255" s="20"/>
      <c r="F255" s="21">
        <f t="shared" si="46"/>
        <v>0</v>
      </c>
      <c r="G255" s="21">
        <f t="shared" si="46"/>
        <v>0</v>
      </c>
      <c r="H255" s="21">
        <f t="shared" si="46"/>
        <v>0</v>
      </c>
      <c r="I255" s="92"/>
      <c r="J255" s="16">
        <v>46</v>
      </c>
      <c r="K255">
        <v>737</v>
      </c>
      <c r="L255">
        <v>634</v>
      </c>
      <c r="M255">
        <v>176</v>
      </c>
      <c r="N255" s="23">
        <f t="shared" si="47"/>
        <v>921.25</v>
      </c>
      <c r="O255" s="23">
        <f t="shared" si="47"/>
        <v>792.5</v>
      </c>
      <c r="P255" s="23">
        <f t="shared" si="47"/>
        <v>220</v>
      </c>
      <c r="Q255" s="94"/>
      <c r="R255" s="17">
        <v>46</v>
      </c>
      <c r="S255" s="24"/>
      <c r="T255" s="24"/>
      <c r="U255" s="24"/>
      <c r="V255" s="25">
        <f t="shared" si="48"/>
        <v>0</v>
      </c>
      <c r="W255" s="25">
        <f t="shared" si="48"/>
        <v>0</v>
      </c>
      <c r="X255" s="25">
        <f t="shared" si="48"/>
        <v>0</v>
      </c>
      <c r="Y255" s="96"/>
      <c r="Z255" s="18">
        <v>46</v>
      </c>
      <c r="AA255" s="26"/>
      <c r="AB255" s="26"/>
      <c r="AC255" s="26"/>
      <c r="AD255" s="27">
        <f t="shared" si="49"/>
        <v>0</v>
      </c>
      <c r="AE255" s="27">
        <f t="shared" si="49"/>
        <v>0</v>
      </c>
      <c r="AF255" s="27">
        <f t="shared" si="49"/>
        <v>0</v>
      </c>
    </row>
    <row r="256" spans="1:32" x14ac:dyDescent="0.3">
      <c r="A256" s="90"/>
      <c r="B256" s="20">
        <v>47</v>
      </c>
      <c r="C256" s="20"/>
      <c r="D256" s="20"/>
      <c r="E256" s="20"/>
      <c r="F256" s="21">
        <f t="shared" si="46"/>
        <v>0</v>
      </c>
      <c r="G256" s="21">
        <f t="shared" si="46"/>
        <v>0</v>
      </c>
      <c r="H256" s="21">
        <f t="shared" si="46"/>
        <v>0</v>
      </c>
      <c r="I256" s="92"/>
      <c r="J256" s="16">
        <v>47</v>
      </c>
      <c r="K256">
        <v>121</v>
      </c>
      <c r="L256">
        <v>80</v>
      </c>
      <c r="M256">
        <v>3</v>
      </c>
      <c r="N256" s="23">
        <f t="shared" si="47"/>
        <v>151.25</v>
      </c>
      <c r="O256" s="23">
        <f t="shared" si="47"/>
        <v>100</v>
      </c>
      <c r="P256" s="23">
        <f t="shared" si="47"/>
        <v>3.75</v>
      </c>
      <c r="Q256" s="94"/>
      <c r="R256" s="17">
        <v>47</v>
      </c>
      <c r="S256" s="24"/>
      <c r="T256" s="24"/>
      <c r="U256" s="24"/>
      <c r="V256" s="25">
        <f t="shared" si="48"/>
        <v>0</v>
      </c>
      <c r="W256" s="25">
        <f t="shared" si="48"/>
        <v>0</v>
      </c>
      <c r="X256" s="25">
        <f t="shared" si="48"/>
        <v>0</v>
      </c>
      <c r="Y256" s="96"/>
      <c r="Z256" s="18">
        <v>47</v>
      </c>
      <c r="AA256" s="26"/>
      <c r="AB256" s="26"/>
      <c r="AC256" s="26"/>
      <c r="AD256" s="27">
        <f t="shared" si="49"/>
        <v>0</v>
      </c>
      <c r="AE256" s="27">
        <f t="shared" si="49"/>
        <v>0</v>
      </c>
      <c r="AF256" s="27">
        <f t="shared" si="49"/>
        <v>0</v>
      </c>
    </row>
    <row r="257" spans="1:32" x14ac:dyDescent="0.3">
      <c r="A257" s="90"/>
      <c r="B257" s="20">
        <v>48</v>
      </c>
      <c r="C257" s="20"/>
      <c r="D257" s="20"/>
      <c r="E257" s="20"/>
      <c r="F257" s="21">
        <f t="shared" si="46"/>
        <v>0</v>
      </c>
      <c r="G257" s="21">
        <f t="shared" si="46"/>
        <v>0</v>
      </c>
      <c r="H257" s="21">
        <f t="shared" si="46"/>
        <v>0</v>
      </c>
      <c r="I257" s="92"/>
      <c r="J257" s="16">
        <v>48</v>
      </c>
      <c r="K257">
        <v>137</v>
      </c>
      <c r="L257">
        <v>103</v>
      </c>
      <c r="M257">
        <v>22</v>
      </c>
      <c r="N257" s="23">
        <f t="shared" si="47"/>
        <v>171.25</v>
      </c>
      <c r="O257" s="23">
        <f t="shared" si="47"/>
        <v>128.75</v>
      </c>
      <c r="P257" s="23">
        <f t="shared" si="47"/>
        <v>27.5</v>
      </c>
      <c r="Q257" s="94"/>
      <c r="R257" s="17">
        <v>48</v>
      </c>
      <c r="S257" s="24"/>
      <c r="T257" s="24"/>
      <c r="U257" s="24"/>
      <c r="V257" s="25">
        <f t="shared" si="48"/>
        <v>0</v>
      </c>
      <c r="W257" s="25">
        <f t="shared" si="48"/>
        <v>0</v>
      </c>
      <c r="X257" s="25">
        <f t="shared" si="48"/>
        <v>0</v>
      </c>
      <c r="Y257" s="96"/>
      <c r="Z257" s="18">
        <v>48</v>
      </c>
      <c r="AA257" s="26"/>
      <c r="AB257" s="26"/>
      <c r="AC257" s="26"/>
      <c r="AD257" s="27">
        <f t="shared" si="49"/>
        <v>0</v>
      </c>
      <c r="AE257" s="27">
        <f t="shared" si="49"/>
        <v>0</v>
      </c>
      <c r="AF257" s="27">
        <f t="shared" si="49"/>
        <v>0</v>
      </c>
    </row>
    <row r="258" spans="1:32" x14ac:dyDescent="0.3">
      <c r="A258" s="90"/>
      <c r="B258" s="20">
        <v>49</v>
      </c>
      <c r="C258" s="20"/>
      <c r="D258" s="20"/>
      <c r="E258" s="20"/>
      <c r="F258" s="21">
        <f t="shared" si="46"/>
        <v>0</v>
      </c>
      <c r="G258" s="21">
        <f t="shared" si="46"/>
        <v>0</v>
      </c>
      <c r="H258" s="21">
        <f t="shared" si="46"/>
        <v>0</v>
      </c>
      <c r="I258" s="92"/>
      <c r="J258" s="16">
        <v>49</v>
      </c>
      <c r="K258">
        <v>0</v>
      </c>
      <c r="L258">
        <v>0</v>
      </c>
      <c r="M258">
        <v>0</v>
      </c>
      <c r="N258" s="23">
        <f t="shared" si="47"/>
        <v>0</v>
      </c>
      <c r="O258" s="23">
        <f t="shared" si="47"/>
        <v>0</v>
      </c>
      <c r="P258" s="23">
        <f t="shared" si="47"/>
        <v>0</v>
      </c>
      <c r="Q258" s="94"/>
      <c r="R258" s="17">
        <v>49</v>
      </c>
      <c r="S258" s="24"/>
      <c r="T258" s="24"/>
      <c r="U258" s="24"/>
      <c r="V258" s="25">
        <f t="shared" si="48"/>
        <v>0</v>
      </c>
      <c r="W258" s="25">
        <f t="shared" si="48"/>
        <v>0</v>
      </c>
      <c r="X258" s="25">
        <f t="shared" si="48"/>
        <v>0</v>
      </c>
      <c r="Y258" s="96"/>
      <c r="Z258" s="18">
        <v>49</v>
      </c>
      <c r="AA258" s="26"/>
      <c r="AB258" s="26"/>
      <c r="AC258" s="26"/>
      <c r="AD258" s="27">
        <f t="shared" si="49"/>
        <v>0</v>
      </c>
      <c r="AE258" s="27">
        <f t="shared" si="49"/>
        <v>0</v>
      </c>
      <c r="AF258" s="27">
        <f t="shared" si="49"/>
        <v>0</v>
      </c>
    </row>
    <row r="259" spans="1:32" x14ac:dyDescent="0.3">
      <c r="A259" s="90"/>
      <c r="B259" s="20">
        <v>50</v>
      </c>
      <c r="C259" s="20"/>
      <c r="D259" s="20"/>
      <c r="E259" s="20"/>
      <c r="F259" s="21">
        <f t="shared" si="46"/>
        <v>0</v>
      </c>
      <c r="G259" s="21">
        <f t="shared" si="46"/>
        <v>0</v>
      </c>
      <c r="H259" s="21">
        <f t="shared" si="46"/>
        <v>0</v>
      </c>
      <c r="I259" s="92"/>
      <c r="J259" s="16">
        <v>50</v>
      </c>
      <c r="K259">
        <v>0</v>
      </c>
      <c r="L259">
        <v>0</v>
      </c>
      <c r="M259">
        <v>0</v>
      </c>
      <c r="N259" s="23">
        <f t="shared" si="47"/>
        <v>0</v>
      </c>
      <c r="O259" s="23">
        <f t="shared" si="47"/>
        <v>0</v>
      </c>
      <c r="P259" s="23">
        <f t="shared" si="47"/>
        <v>0</v>
      </c>
      <c r="Q259" s="94"/>
      <c r="R259" s="17">
        <v>50</v>
      </c>
      <c r="S259" s="24"/>
      <c r="T259" s="24"/>
      <c r="U259" s="24"/>
      <c r="V259" s="25">
        <f t="shared" si="48"/>
        <v>0</v>
      </c>
      <c r="W259" s="25">
        <f t="shared" si="48"/>
        <v>0</v>
      </c>
      <c r="X259" s="25">
        <f t="shared" si="48"/>
        <v>0</v>
      </c>
      <c r="Y259" s="96"/>
      <c r="Z259" s="18">
        <v>50</v>
      </c>
      <c r="AA259" s="26"/>
      <c r="AB259" s="26"/>
      <c r="AC259" s="26"/>
      <c r="AD259" s="27">
        <f t="shared" si="49"/>
        <v>0</v>
      </c>
      <c r="AE259" s="27">
        <f t="shared" si="49"/>
        <v>0</v>
      </c>
      <c r="AF259" s="27">
        <f t="shared" si="49"/>
        <v>0</v>
      </c>
    </row>
    <row r="260" spans="1:32" x14ac:dyDescent="0.3">
      <c r="A260" s="90"/>
      <c r="B260" s="20">
        <v>51</v>
      </c>
      <c r="C260" s="20"/>
      <c r="D260" s="20"/>
      <c r="E260" s="20"/>
      <c r="F260" s="21">
        <f t="shared" si="46"/>
        <v>0</v>
      </c>
      <c r="G260" s="21">
        <f t="shared" si="46"/>
        <v>0</v>
      </c>
      <c r="H260" s="21">
        <f t="shared" si="46"/>
        <v>0</v>
      </c>
      <c r="I260" s="92"/>
      <c r="J260" s="16">
        <v>51</v>
      </c>
      <c r="K260">
        <v>0</v>
      </c>
      <c r="L260">
        <v>0</v>
      </c>
      <c r="M260">
        <v>0</v>
      </c>
      <c r="N260" s="23">
        <f t="shared" si="47"/>
        <v>0</v>
      </c>
      <c r="O260" s="23">
        <f t="shared" si="47"/>
        <v>0</v>
      </c>
      <c r="P260" s="23">
        <f t="shared" si="47"/>
        <v>0</v>
      </c>
      <c r="Q260" s="94"/>
      <c r="R260" s="17">
        <v>51</v>
      </c>
      <c r="S260" s="24"/>
      <c r="T260" s="24"/>
      <c r="U260" s="24"/>
      <c r="V260" s="25">
        <f t="shared" si="48"/>
        <v>0</v>
      </c>
      <c r="W260" s="25">
        <f t="shared" si="48"/>
        <v>0</v>
      </c>
      <c r="X260" s="25">
        <f t="shared" si="48"/>
        <v>0</v>
      </c>
      <c r="Y260" s="96"/>
      <c r="Z260" s="18">
        <v>51</v>
      </c>
      <c r="AA260" s="26"/>
      <c r="AB260" s="26"/>
      <c r="AC260" s="26"/>
      <c r="AD260" s="27">
        <f t="shared" si="49"/>
        <v>0</v>
      </c>
      <c r="AE260" s="27">
        <f t="shared" si="49"/>
        <v>0</v>
      </c>
      <c r="AF260" s="27">
        <f t="shared" si="49"/>
        <v>0</v>
      </c>
    </row>
    <row r="261" spans="1:32" x14ac:dyDescent="0.3">
      <c r="A261" s="90"/>
      <c r="B261" s="20">
        <v>52</v>
      </c>
      <c r="C261" s="20"/>
      <c r="D261" s="20"/>
      <c r="E261" s="20"/>
      <c r="F261" s="21">
        <f t="shared" si="46"/>
        <v>0</v>
      </c>
      <c r="G261" s="21">
        <f t="shared" si="46"/>
        <v>0</v>
      </c>
      <c r="H261" s="21">
        <f t="shared" si="46"/>
        <v>0</v>
      </c>
      <c r="I261" s="92"/>
      <c r="J261" s="16">
        <v>52</v>
      </c>
      <c r="K261">
        <v>0</v>
      </c>
      <c r="L261">
        <v>0</v>
      </c>
      <c r="M261">
        <v>0</v>
      </c>
      <c r="N261" s="23">
        <f t="shared" si="47"/>
        <v>0</v>
      </c>
      <c r="O261" s="23">
        <f t="shared" si="47"/>
        <v>0</v>
      </c>
      <c r="P261" s="23">
        <f t="shared" si="47"/>
        <v>0</v>
      </c>
      <c r="Q261" s="94"/>
      <c r="R261" s="17">
        <v>52</v>
      </c>
      <c r="S261" s="24"/>
      <c r="T261" s="24"/>
      <c r="U261" s="24"/>
      <c r="V261" s="25">
        <f t="shared" si="48"/>
        <v>0</v>
      </c>
      <c r="W261" s="25">
        <f t="shared" si="48"/>
        <v>0</v>
      </c>
      <c r="X261" s="25">
        <f t="shared" si="48"/>
        <v>0</v>
      </c>
      <c r="Y261" s="96"/>
      <c r="Z261" s="18">
        <v>52</v>
      </c>
      <c r="AA261" s="26"/>
      <c r="AB261" s="26"/>
      <c r="AC261" s="26"/>
      <c r="AD261" s="27">
        <f t="shared" si="49"/>
        <v>0</v>
      </c>
      <c r="AE261" s="27">
        <f t="shared" si="49"/>
        <v>0</v>
      </c>
      <c r="AF261" s="27">
        <f t="shared" si="49"/>
        <v>0</v>
      </c>
    </row>
    <row r="262" spans="1:32" x14ac:dyDescent="0.3">
      <c r="A262" s="90"/>
      <c r="B262" s="20">
        <v>53</v>
      </c>
      <c r="C262" s="20"/>
      <c r="D262" s="20"/>
      <c r="E262" s="20"/>
      <c r="F262" s="21">
        <f t="shared" si="46"/>
        <v>0</v>
      </c>
      <c r="G262" s="21">
        <f t="shared" si="46"/>
        <v>0</v>
      </c>
      <c r="H262" s="21">
        <f t="shared" si="46"/>
        <v>0</v>
      </c>
      <c r="I262" s="92"/>
      <c r="J262" s="16">
        <v>53</v>
      </c>
      <c r="K262">
        <v>0</v>
      </c>
      <c r="L262">
        <v>0</v>
      </c>
      <c r="M262">
        <v>0</v>
      </c>
      <c r="N262" s="23">
        <f t="shared" si="47"/>
        <v>0</v>
      </c>
      <c r="O262" s="23">
        <f t="shared" si="47"/>
        <v>0</v>
      </c>
      <c r="P262" s="23">
        <f t="shared" si="47"/>
        <v>0</v>
      </c>
      <c r="Q262" s="94"/>
      <c r="R262" s="17">
        <v>53</v>
      </c>
      <c r="S262" s="24"/>
      <c r="T262" s="24"/>
      <c r="U262" s="24"/>
      <c r="V262" s="25">
        <f t="shared" si="48"/>
        <v>0</v>
      </c>
      <c r="W262" s="25">
        <f t="shared" si="48"/>
        <v>0</v>
      </c>
      <c r="X262" s="25">
        <f t="shared" si="48"/>
        <v>0</v>
      </c>
      <c r="Y262" s="96"/>
      <c r="Z262" s="18">
        <v>53</v>
      </c>
      <c r="AA262" s="26"/>
      <c r="AB262" s="26"/>
      <c r="AC262" s="26"/>
      <c r="AD262" s="27">
        <f t="shared" si="49"/>
        <v>0</v>
      </c>
      <c r="AE262" s="27">
        <f t="shared" si="49"/>
        <v>0</v>
      </c>
      <c r="AF262" s="27">
        <f t="shared" si="49"/>
        <v>0</v>
      </c>
    </row>
    <row r="263" spans="1:32" x14ac:dyDescent="0.3">
      <c r="A263" s="90"/>
      <c r="B263" s="20">
        <v>54</v>
      </c>
      <c r="C263" s="20"/>
      <c r="D263" s="20"/>
      <c r="E263" s="20"/>
      <c r="F263" s="21">
        <f t="shared" si="46"/>
        <v>0</v>
      </c>
      <c r="G263" s="21">
        <f t="shared" si="46"/>
        <v>0</v>
      </c>
      <c r="H263" s="21">
        <f t="shared" si="46"/>
        <v>0</v>
      </c>
      <c r="I263" s="92"/>
      <c r="J263" s="16">
        <v>54</v>
      </c>
      <c r="K263">
        <v>0</v>
      </c>
      <c r="L263">
        <v>0</v>
      </c>
      <c r="M263">
        <v>0</v>
      </c>
      <c r="N263" s="23">
        <f t="shared" si="47"/>
        <v>0</v>
      </c>
      <c r="O263" s="23">
        <f t="shared" si="47"/>
        <v>0</v>
      </c>
      <c r="P263" s="23">
        <f t="shared" si="47"/>
        <v>0</v>
      </c>
      <c r="Q263" s="94"/>
      <c r="R263" s="17">
        <v>54</v>
      </c>
      <c r="S263" s="24"/>
      <c r="T263" s="24"/>
      <c r="U263" s="24"/>
      <c r="V263" s="25">
        <f t="shared" si="48"/>
        <v>0</v>
      </c>
      <c r="W263" s="25">
        <f t="shared" si="48"/>
        <v>0</v>
      </c>
      <c r="X263" s="25">
        <f t="shared" si="48"/>
        <v>0</v>
      </c>
      <c r="Y263" s="96"/>
      <c r="Z263" s="18">
        <v>54</v>
      </c>
      <c r="AA263" s="26"/>
      <c r="AB263" s="26"/>
      <c r="AC263" s="26"/>
      <c r="AD263" s="27">
        <f t="shared" si="49"/>
        <v>0</v>
      </c>
      <c r="AE263" s="27">
        <f t="shared" si="49"/>
        <v>0</v>
      </c>
      <c r="AF263" s="27">
        <f t="shared" si="49"/>
        <v>0</v>
      </c>
    </row>
    <row r="264" spans="1:32" x14ac:dyDescent="0.3">
      <c r="A264" s="90"/>
      <c r="B264" s="20">
        <v>55</v>
      </c>
      <c r="C264" s="20"/>
      <c r="D264" s="20"/>
      <c r="E264" s="20"/>
      <c r="F264" s="21">
        <f t="shared" si="46"/>
        <v>0</v>
      </c>
      <c r="G264" s="21">
        <f t="shared" si="46"/>
        <v>0</v>
      </c>
      <c r="H264" s="21">
        <f t="shared" si="46"/>
        <v>0</v>
      </c>
      <c r="I264" s="92"/>
      <c r="J264" s="16">
        <v>55</v>
      </c>
      <c r="K264">
        <v>0</v>
      </c>
      <c r="L264">
        <v>0</v>
      </c>
      <c r="M264">
        <v>0</v>
      </c>
      <c r="N264" s="23">
        <f t="shared" si="47"/>
        <v>0</v>
      </c>
      <c r="O264" s="23">
        <f t="shared" si="47"/>
        <v>0</v>
      </c>
      <c r="P264" s="23">
        <f t="shared" si="47"/>
        <v>0</v>
      </c>
      <c r="Q264" s="94"/>
      <c r="R264" s="17">
        <v>55</v>
      </c>
      <c r="S264" s="24"/>
      <c r="T264" s="24"/>
      <c r="U264" s="24"/>
      <c r="V264" s="25">
        <f t="shared" si="48"/>
        <v>0</v>
      </c>
      <c r="W264" s="25">
        <f t="shared" si="48"/>
        <v>0</v>
      </c>
      <c r="X264" s="25">
        <f t="shared" si="48"/>
        <v>0</v>
      </c>
      <c r="Y264" s="96"/>
      <c r="Z264" s="18">
        <v>55</v>
      </c>
      <c r="AA264" s="26"/>
      <c r="AB264" s="26"/>
      <c r="AC264" s="26"/>
      <c r="AD264" s="27">
        <f t="shared" si="49"/>
        <v>0</v>
      </c>
      <c r="AE264" s="27">
        <f t="shared" si="49"/>
        <v>0</v>
      </c>
      <c r="AF264" s="27">
        <f t="shared" si="49"/>
        <v>0</v>
      </c>
    </row>
    <row r="265" spans="1:32" x14ac:dyDescent="0.3">
      <c r="A265" s="90"/>
      <c r="B265" s="20">
        <v>56</v>
      </c>
      <c r="C265" s="20"/>
      <c r="D265" s="20"/>
      <c r="E265" s="20"/>
      <c r="F265" s="21">
        <f t="shared" si="46"/>
        <v>0</v>
      </c>
      <c r="G265" s="21">
        <f t="shared" si="46"/>
        <v>0</v>
      </c>
      <c r="H265" s="21">
        <f t="shared" si="46"/>
        <v>0</v>
      </c>
      <c r="I265" s="92"/>
      <c r="J265" s="16">
        <v>56</v>
      </c>
      <c r="K265">
        <v>0</v>
      </c>
      <c r="L265">
        <v>0</v>
      </c>
      <c r="M265">
        <v>0</v>
      </c>
      <c r="N265" s="23">
        <f t="shared" si="47"/>
        <v>0</v>
      </c>
      <c r="O265" s="23">
        <f t="shared" si="47"/>
        <v>0</v>
      </c>
      <c r="P265" s="23">
        <f t="shared" si="47"/>
        <v>0</v>
      </c>
      <c r="Q265" s="94"/>
      <c r="R265" s="17">
        <v>56</v>
      </c>
      <c r="S265" s="24"/>
      <c r="T265" s="24"/>
      <c r="U265" s="24"/>
      <c r="V265" s="25">
        <f t="shared" si="48"/>
        <v>0</v>
      </c>
      <c r="W265" s="25">
        <f t="shared" si="48"/>
        <v>0</v>
      </c>
      <c r="X265" s="25">
        <f t="shared" si="48"/>
        <v>0</v>
      </c>
      <c r="Y265" s="96"/>
      <c r="Z265" s="18">
        <v>56</v>
      </c>
      <c r="AA265" s="26"/>
      <c r="AB265" s="26"/>
      <c r="AC265" s="26"/>
      <c r="AD265" s="27">
        <f t="shared" si="49"/>
        <v>0</v>
      </c>
      <c r="AE265" s="27">
        <f t="shared" si="49"/>
        <v>0</v>
      </c>
      <c r="AF265" s="27">
        <f t="shared" si="49"/>
        <v>0</v>
      </c>
    </row>
    <row r="266" spans="1:32" x14ac:dyDescent="0.3">
      <c r="A266" s="90"/>
      <c r="B266" s="20">
        <v>57</v>
      </c>
      <c r="C266" s="20"/>
      <c r="D266" s="20"/>
      <c r="E266" s="20"/>
      <c r="F266" s="21">
        <f t="shared" si="46"/>
        <v>0</v>
      </c>
      <c r="G266" s="21">
        <f t="shared" si="46"/>
        <v>0</v>
      </c>
      <c r="H266" s="21">
        <f t="shared" si="46"/>
        <v>0</v>
      </c>
      <c r="I266" s="92"/>
      <c r="J266" s="16">
        <v>57</v>
      </c>
      <c r="K266">
        <v>0</v>
      </c>
      <c r="L266">
        <v>0</v>
      </c>
      <c r="M266">
        <v>0</v>
      </c>
      <c r="N266" s="23">
        <f t="shared" si="47"/>
        <v>0</v>
      </c>
      <c r="O266" s="23">
        <f t="shared" si="47"/>
        <v>0</v>
      </c>
      <c r="P266" s="23">
        <f t="shared" si="47"/>
        <v>0</v>
      </c>
      <c r="Q266" s="94"/>
      <c r="R266" s="17">
        <v>57</v>
      </c>
      <c r="S266" s="24"/>
      <c r="T266" s="24"/>
      <c r="U266" s="24"/>
      <c r="V266" s="25">
        <f t="shared" si="48"/>
        <v>0</v>
      </c>
      <c r="W266" s="25">
        <f t="shared" si="48"/>
        <v>0</v>
      </c>
      <c r="X266" s="25">
        <f t="shared" si="48"/>
        <v>0</v>
      </c>
      <c r="Y266" s="96"/>
      <c r="Z266" s="18">
        <v>57</v>
      </c>
      <c r="AA266" s="26"/>
      <c r="AB266" s="26"/>
      <c r="AC266" s="26"/>
      <c r="AD266" s="27">
        <f t="shared" si="49"/>
        <v>0</v>
      </c>
      <c r="AE266" s="27">
        <f t="shared" si="49"/>
        <v>0</v>
      </c>
      <c r="AF266" s="27">
        <f t="shared" si="49"/>
        <v>0</v>
      </c>
    </row>
    <row r="267" spans="1:32" x14ac:dyDescent="0.3">
      <c r="A267" s="90"/>
      <c r="B267" s="20">
        <v>58</v>
      </c>
      <c r="C267" s="20"/>
      <c r="D267" s="20"/>
      <c r="E267" s="20"/>
      <c r="F267" s="21">
        <f t="shared" si="46"/>
        <v>0</v>
      </c>
      <c r="G267" s="21">
        <f t="shared" si="46"/>
        <v>0</v>
      </c>
      <c r="H267" s="21">
        <f t="shared" si="46"/>
        <v>0</v>
      </c>
      <c r="I267" s="92"/>
      <c r="J267" s="16">
        <v>58</v>
      </c>
      <c r="K267">
        <v>0</v>
      </c>
      <c r="L267">
        <v>0</v>
      </c>
      <c r="M267">
        <v>0</v>
      </c>
      <c r="N267" s="23">
        <f t="shared" si="47"/>
        <v>0</v>
      </c>
      <c r="O267" s="23">
        <f t="shared" si="47"/>
        <v>0</v>
      </c>
      <c r="P267" s="23">
        <f t="shared" si="47"/>
        <v>0</v>
      </c>
      <c r="Q267" s="94"/>
      <c r="R267" s="17">
        <v>58</v>
      </c>
      <c r="S267" s="24"/>
      <c r="T267" s="24"/>
      <c r="U267" s="24"/>
      <c r="V267" s="25">
        <f t="shared" si="48"/>
        <v>0</v>
      </c>
      <c r="W267" s="25">
        <f t="shared" si="48"/>
        <v>0</v>
      </c>
      <c r="X267" s="25">
        <f t="shared" si="48"/>
        <v>0</v>
      </c>
      <c r="Y267" s="96"/>
      <c r="Z267" s="18">
        <v>58</v>
      </c>
      <c r="AA267" s="26"/>
      <c r="AB267" s="26"/>
      <c r="AC267" s="26"/>
      <c r="AD267" s="27">
        <f t="shared" si="49"/>
        <v>0</v>
      </c>
      <c r="AE267" s="27">
        <f t="shared" si="49"/>
        <v>0</v>
      </c>
      <c r="AF267" s="27">
        <f t="shared" si="49"/>
        <v>0</v>
      </c>
    </row>
    <row r="268" spans="1:32" x14ac:dyDescent="0.3">
      <c r="A268" s="90"/>
      <c r="B268" s="20">
        <v>59</v>
      </c>
      <c r="C268" s="20"/>
      <c r="D268" s="20"/>
      <c r="E268" s="20"/>
      <c r="F268" s="21">
        <f t="shared" si="46"/>
        <v>0</v>
      </c>
      <c r="G268" s="21">
        <f t="shared" si="46"/>
        <v>0</v>
      </c>
      <c r="H268" s="21">
        <f t="shared" si="46"/>
        <v>0</v>
      </c>
      <c r="I268" s="92"/>
      <c r="J268" s="16">
        <v>59</v>
      </c>
      <c r="K268">
        <v>0</v>
      </c>
      <c r="L268">
        <v>0</v>
      </c>
      <c r="M268">
        <v>0</v>
      </c>
      <c r="N268" s="23">
        <f t="shared" si="47"/>
        <v>0</v>
      </c>
      <c r="O268" s="23">
        <f t="shared" si="47"/>
        <v>0</v>
      </c>
      <c r="P268" s="23">
        <f t="shared" si="47"/>
        <v>0</v>
      </c>
      <c r="Q268" s="94"/>
      <c r="R268" s="17">
        <v>59</v>
      </c>
      <c r="S268" s="24"/>
      <c r="T268" s="24"/>
      <c r="U268" s="24"/>
      <c r="V268" s="25">
        <f t="shared" si="48"/>
        <v>0</v>
      </c>
      <c r="W268" s="25">
        <f t="shared" si="48"/>
        <v>0</v>
      </c>
      <c r="X268" s="25">
        <f t="shared" si="48"/>
        <v>0</v>
      </c>
      <c r="Y268" s="96"/>
      <c r="Z268" s="18">
        <v>59</v>
      </c>
      <c r="AA268" s="26"/>
      <c r="AB268" s="26"/>
      <c r="AC268" s="26"/>
      <c r="AD268" s="27">
        <f t="shared" si="49"/>
        <v>0</v>
      </c>
      <c r="AE268" s="27">
        <f t="shared" si="49"/>
        <v>0</v>
      </c>
      <c r="AF268" s="27">
        <f t="shared" si="49"/>
        <v>0</v>
      </c>
    </row>
    <row r="269" spans="1:32" x14ac:dyDescent="0.3">
      <c r="A269" s="90"/>
      <c r="B269" s="20">
        <v>60</v>
      </c>
      <c r="C269" s="20"/>
      <c r="D269" s="20"/>
      <c r="E269" s="20"/>
      <c r="F269" s="21">
        <f t="shared" si="46"/>
        <v>0</v>
      </c>
      <c r="G269" s="21">
        <f t="shared" si="46"/>
        <v>0</v>
      </c>
      <c r="H269" s="21">
        <f t="shared" si="46"/>
        <v>0</v>
      </c>
      <c r="I269" s="92"/>
      <c r="J269" s="16">
        <v>60</v>
      </c>
      <c r="K269">
        <v>0</v>
      </c>
      <c r="L269">
        <v>0</v>
      </c>
      <c r="M269">
        <v>0</v>
      </c>
      <c r="N269" s="23">
        <f t="shared" si="47"/>
        <v>0</v>
      </c>
      <c r="O269" s="23">
        <f t="shared" si="47"/>
        <v>0</v>
      </c>
      <c r="P269" s="23">
        <f t="shared" si="47"/>
        <v>0</v>
      </c>
      <c r="Q269" s="94"/>
      <c r="R269" s="17">
        <v>60</v>
      </c>
      <c r="S269" s="24"/>
      <c r="T269" s="24"/>
      <c r="U269" s="24"/>
      <c r="V269" s="25">
        <f t="shared" si="48"/>
        <v>0</v>
      </c>
      <c r="W269" s="25">
        <f t="shared" si="48"/>
        <v>0</v>
      </c>
      <c r="X269" s="25">
        <f t="shared" si="48"/>
        <v>0</v>
      </c>
      <c r="Y269" s="96"/>
      <c r="Z269" s="18">
        <v>60</v>
      </c>
      <c r="AA269" s="26"/>
      <c r="AB269" s="26"/>
      <c r="AC269" s="26"/>
      <c r="AD269" s="27">
        <f t="shared" si="49"/>
        <v>0</v>
      </c>
      <c r="AE269" s="27">
        <f t="shared" si="49"/>
        <v>0</v>
      </c>
      <c r="AF269" s="27">
        <f t="shared" si="49"/>
        <v>0</v>
      </c>
    </row>
    <row r="270" spans="1:32" x14ac:dyDescent="0.3">
      <c r="A270" s="90"/>
      <c r="B270" s="20">
        <v>61</v>
      </c>
      <c r="C270" s="20"/>
      <c r="D270" s="20"/>
      <c r="E270" s="20"/>
      <c r="F270" s="21">
        <f t="shared" si="46"/>
        <v>0</v>
      </c>
      <c r="G270" s="21">
        <f t="shared" si="46"/>
        <v>0</v>
      </c>
      <c r="H270" s="21">
        <f t="shared" si="46"/>
        <v>0</v>
      </c>
      <c r="I270" s="92"/>
      <c r="J270" s="16">
        <v>61</v>
      </c>
      <c r="K270">
        <v>0</v>
      </c>
      <c r="L270">
        <v>0</v>
      </c>
      <c r="M270">
        <v>0</v>
      </c>
      <c r="N270" s="23">
        <f t="shared" si="47"/>
        <v>0</v>
      </c>
      <c r="O270" s="23">
        <f t="shared" si="47"/>
        <v>0</v>
      </c>
      <c r="P270" s="23">
        <f t="shared" si="47"/>
        <v>0</v>
      </c>
      <c r="Q270" s="94"/>
      <c r="R270" s="17">
        <v>61</v>
      </c>
      <c r="S270" s="24"/>
      <c r="T270" s="24"/>
      <c r="U270" s="24"/>
      <c r="V270" s="25">
        <f t="shared" si="48"/>
        <v>0</v>
      </c>
      <c r="W270" s="25">
        <f t="shared" si="48"/>
        <v>0</v>
      </c>
      <c r="X270" s="25">
        <f t="shared" si="48"/>
        <v>0</v>
      </c>
      <c r="Y270" s="96"/>
      <c r="Z270" s="18">
        <v>61</v>
      </c>
      <c r="AA270" s="26"/>
      <c r="AB270" s="26"/>
      <c r="AC270" s="26"/>
      <c r="AD270" s="27">
        <f t="shared" si="49"/>
        <v>0</v>
      </c>
      <c r="AE270" s="27">
        <f t="shared" si="49"/>
        <v>0</v>
      </c>
      <c r="AF270" s="27">
        <f t="shared" si="49"/>
        <v>0</v>
      </c>
    </row>
    <row r="271" spans="1:32" x14ac:dyDescent="0.3">
      <c r="A271" s="90"/>
      <c r="B271" s="20">
        <v>62</v>
      </c>
      <c r="C271" s="20"/>
      <c r="D271" s="20"/>
      <c r="E271" s="20"/>
      <c r="F271" s="21">
        <f t="shared" si="46"/>
        <v>0</v>
      </c>
      <c r="G271" s="21">
        <f t="shared" si="46"/>
        <v>0</v>
      </c>
      <c r="H271" s="21">
        <f t="shared" si="46"/>
        <v>0</v>
      </c>
      <c r="I271" s="92"/>
      <c r="J271" s="16">
        <v>62</v>
      </c>
      <c r="K271">
        <v>0</v>
      </c>
      <c r="L271">
        <v>0</v>
      </c>
      <c r="M271">
        <v>0</v>
      </c>
      <c r="N271" s="23">
        <f t="shared" si="47"/>
        <v>0</v>
      </c>
      <c r="O271" s="23">
        <f t="shared" si="47"/>
        <v>0</v>
      </c>
      <c r="P271" s="23">
        <f t="shared" si="47"/>
        <v>0</v>
      </c>
      <c r="Q271" s="94"/>
      <c r="R271" s="17">
        <v>62</v>
      </c>
      <c r="S271" s="24"/>
      <c r="T271" s="24"/>
      <c r="U271" s="24"/>
      <c r="V271" s="25">
        <f t="shared" si="48"/>
        <v>0</v>
      </c>
      <c r="W271" s="25">
        <f t="shared" si="48"/>
        <v>0</v>
      </c>
      <c r="X271" s="25">
        <f t="shared" si="48"/>
        <v>0</v>
      </c>
      <c r="Y271" s="96"/>
      <c r="Z271" s="18">
        <v>62</v>
      </c>
      <c r="AA271" s="26"/>
      <c r="AB271" s="26"/>
      <c r="AC271" s="26"/>
      <c r="AD271" s="27">
        <f t="shared" si="49"/>
        <v>0</v>
      </c>
      <c r="AE271" s="27">
        <f t="shared" si="49"/>
        <v>0</v>
      </c>
      <c r="AF271" s="27">
        <f t="shared" si="49"/>
        <v>0</v>
      </c>
    </row>
    <row r="272" spans="1:32" ht="15" thickBot="1" x14ac:dyDescent="0.35">
      <c r="A272" s="91"/>
      <c r="B272" s="29">
        <v>63</v>
      </c>
      <c r="C272" s="29"/>
      <c r="D272" s="29"/>
      <c r="E272" s="29"/>
      <c r="F272" s="21">
        <f t="shared" si="46"/>
        <v>0</v>
      </c>
      <c r="G272" s="21">
        <f t="shared" si="46"/>
        <v>0</v>
      </c>
      <c r="H272" s="21">
        <f t="shared" si="46"/>
        <v>0</v>
      </c>
      <c r="I272" s="93"/>
      <c r="J272" s="32">
        <v>63</v>
      </c>
      <c r="K272">
        <v>0</v>
      </c>
      <c r="L272">
        <v>0</v>
      </c>
      <c r="M272">
        <v>0</v>
      </c>
      <c r="N272" s="23">
        <f t="shared" si="47"/>
        <v>0</v>
      </c>
      <c r="O272" s="23">
        <f t="shared" si="47"/>
        <v>0</v>
      </c>
      <c r="P272" s="23">
        <f t="shared" si="47"/>
        <v>0</v>
      </c>
      <c r="Q272" s="95"/>
      <c r="R272" s="35">
        <v>63</v>
      </c>
      <c r="S272" s="36"/>
      <c r="T272" s="36"/>
      <c r="U272" s="36"/>
      <c r="V272" s="25">
        <f t="shared" si="48"/>
        <v>0</v>
      </c>
      <c r="W272" s="25">
        <f t="shared" si="48"/>
        <v>0</v>
      </c>
      <c r="X272" s="25">
        <f t="shared" si="48"/>
        <v>0</v>
      </c>
      <c r="Y272" s="97"/>
      <c r="Z272" s="38">
        <v>63</v>
      </c>
      <c r="AA272" s="39"/>
      <c r="AB272" s="39"/>
      <c r="AC272" s="39"/>
      <c r="AD272" s="27">
        <f t="shared" si="49"/>
        <v>0</v>
      </c>
      <c r="AE272" s="27">
        <f t="shared" si="49"/>
        <v>0</v>
      </c>
      <c r="AF272" s="27">
        <f t="shared" si="49"/>
        <v>0</v>
      </c>
    </row>
    <row r="273" spans="1:33" ht="15" thickBot="1" x14ac:dyDescent="0.35">
      <c r="A273" s="42" t="s">
        <v>28</v>
      </c>
      <c r="B273" s="43"/>
      <c r="C273" s="44">
        <f>SUM(C209:C272)</f>
        <v>0</v>
      </c>
      <c r="D273" s="44">
        <f>SUM(D209:D272)</f>
        <v>0</v>
      </c>
      <c r="E273" s="44">
        <f>SUM(E209:E272)</f>
        <v>0</v>
      </c>
      <c r="F273" s="45">
        <f>(SUM(F209:F240)+SUM(F242:F272))/31</f>
        <v>0</v>
      </c>
      <c r="G273" s="45">
        <f t="shared" ref="G273:H273" si="50">(SUM(G209:G240)+SUM(G242:G272))/31</f>
        <v>0</v>
      </c>
      <c r="H273" s="45">
        <f t="shared" si="50"/>
        <v>0</v>
      </c>
      <c r="I273" s="46" t="s">
        <v>28</v>
      </c>
      <c r="J273" s="47"/>
      <c r="K273" s="47">
        <f>SUM(K209:K272)</f>
        <v>7932</v>
      </c>
      <c r="L273" s="47">
        <f>SUM(L209:L272)</f>
        <v>5502</v>
      </c>
      <c r="M273" s="47">
        <f>SUM(M209:M272)</f>
        <v>642</v>
      </c>
      <c r="N273" s="48">
        <f>(SUM(N209:N240)+SUM(N242:N272))/31</f>
        <v>317.05645161290323</v>
      </c>
      <c r="O273" s="48">
        <f t="shared" ref="O273:P273" si="51">(SUM(O209:O240)+SUM(O242:O272))/31</f>
        <v>221.00806451612902</v>
      </c>
      <c r="P273" s="48">
        <f t="shared" si="51"/>
        <v>25.887096774193548</v>
      </c>
      <c r="Q273" s="49" t="s">
        <v>28</v>
      </c>
      <c r="R273" s="50"/>
      <c r="S273" s="51">
        <f>SUM(S209:S272)</f>
        <v>0</v>
      </c>
      <c r="T273" s="51">
        <f>SUM(T209:T272)</f>
        <v>0</v>
      </c>
      <c r="U273" s="51">
        <f>SUM(U209:U272)</f>
        <v>0</v>
      </c>
      <c r="V273" s="52">
        <f>(SUM(V209:V240)+SUM(V242:V272))/31</f>
        <v>0</v>
      </c>
      <c r="W273" s="52">
        <f t="shared" ref="W273:X273" si="52">(SUM(W209:W240)+SUM(W242:W272))/31</f>
        <v>0</v>
      </c>
      <c r="X273" s="52">
        <f t="shared" si="52"/>
        <v>0</v>
      </c>
      <c r="Y273" s="53" t="s">
        <v>28</v>
      </c>
      <c r="Z273" s="54"/>
      <c r="AA273" s="55">
        <f>SUM(AA209:AA272)</f>
        <v>0</v>
      </c>
      <c r="AB273" s="55">
        <f>SUM(AB209:AB272)</f>
        <v>0</v>
      </c>
      <c r="AC273" s="55">
        <f>SUM(AC209:AC272)</f>
        <v>0</v>
      </c>
      <c r="AD273" s="56">
        <f>(SUM(AD209:AD240)+SUM(AD242:AD272))/31</f>
        <v>0</v>
      </c>
      <c r="AE273" s="56">
        <f t="shared" ref="AE273:AF273" si="53">(SUM(AE209:AE240)+SUM(AE242:AE272))/31</f>
        <v>0</v>
      </c>
      <c r="AF273" s="58">
        <f t="shared" si="53"/>
        <v>0</v>
      </c>
    </row>
    <row r="274" spans="1:33" ht="36.6" x14ac:dyDescent="0.7">
      <c r="A274" s="106" t="s">
        <v>57</v>
      </c>
      <c r="B274" s="107"/>
      <c r="C274" s="107"/>
      <c r="D274" s="107"/>
      <c r="E274" s="107"/>
      <c r="F274" s="107"/>
      <c r="G274" s="107"/>
      <c r="H274" s="107"/>
      <c r="I274" s="107"/>
      <c r="J274" s="107"/>
      <c r="K274" s="107"/>
      <c r="L274" s="107"/>
      <c r="M274" s="107"/>
      <c r="N274" s="107"/>
      <c r="O274" s="107"/>
      <c r="P274" s="107"/>
      <c r="Q274" s="107"/>
      <c r="R274" s="107"/>
      <c r="S274" s="107"/>
      <c r="T274" s="107"/>
      <c r="U274" s="107"/>
      <c r="V274" s="107"/>
      <c r="W274" s="107"/>
      <c r="X274" s="107"/>
      <c r="Y274" s="107"/>
      <c r="Z274" s="107"/>
      <c r="AA274" s="107"/>
      <c r="AB274" s="107"/>
      <c r="AC274" s="107"/>
      <c r="AD274" s="107"/>
      <c r="AE274" s="107"/>
      <c r="AF274" s="108"/>
      <c r="AG274" s="1">
        <v>6100</v>
      </c>
    </row>
    <row r="275" spans="1:33" x14ac:dyDescent="0.3">
      <c r="A275" s="104"/>
      <c r="B275" s="105"/>
      <c r="C275" s="105"/>
      <c r="D275" s="3" t="s">
        <v>14</v>
      </c>
      <c r="E275" s="4">
        <v>2041</v>
      </c>
      <c r="F275" s="4" t="s">
        <v>15</v>
      </c>
      <c r="G275" s="3">
        <v>1E-4</v>
      </c>
      <c r="H275" s="105"/>
      <c r="I275" s="105"/>
      <c r="J275" s="105"/>
      <c r="K275" s="105"/>
      <c r="L275" s="5" t="s">
        <v>14</v>
      </c>
      <c r="M275" s="6">
        <v>8367</v>
      </c>
      <c r="N275" s="6" t="s">
        <v>15</v>
      </c>
      <c r="O275" s="5">
        <v>1E-4</v>
      </c>
      <c r="P275" s="105"/>
      <c r="Q275" s="105"/>
      <c r="R275" s="105"/>
      <c r="S275" s="105"/>
      <c r="T275" s="7" t="s">
        <v>14</v>
      </c>
      <c r="U275" s="8">
        <v>2034</v>
      </c>
      <c r="V275" s="8" t="s">
        <v>15</v>
      </c>
      <c r="W275" s="7">
        <v>1E-4</v>
      </c>
      <c r="X275" s="59"/>
      <c r="Y275" s="59"/>
      <c r="Z275" s="59"/>
      <c r="AA275" s="59"/>
      <c r="AB275" s="10" t="s">
        <v>14</v>
      </c>
      <c r="AC275" s="11">
        <v>2688</v>
      </c>
      <c r="AD275" s="11" t="s">
        <v>15</v>
      </c>
      <c r="AE275" s="10">
        <v>1E-4</v>
      </c>
      <c r="AF275" s="12"/>
    </row>
    <row r="276" spans="1:33" x14ac:dyDescent="0.3">
      <c r="A276" s="90" t="s">
        <v>16</v>
      </c>
      <c r="B276" s="15" t="s">
        <v>17</v>
      </c>
      <c r="C276" s="15" t="s">
        <v>18</v>
      </c>
      <c r="D276" s="15" t="s">
        <v>19</v>
      </c>
      <c r="E276" s="15" t="s">
        <v>20</v>
      </c>
      <c r="F276" s="15" t="s">
        <v>21</v>
      </c>
      <c r="G276" s="15" t="s">
        <v>22</v>
      </c>
      <c r="H276" s="15" t="s">
        <v>23</v>
      </c>
      <c r="I276" s="92" t="s">
        <v>24</v>
      </c>
      <c r="J276" s="16" t="s">
        <v>17</v>
      </c>
      <c r="K276" s="16" t="s">
        <v>18</v>
      </c>
      <c r="L276" s="16" t="s">
        <v>19</v>
      </c>
      <c r="M276" s="16" t="s">
        <v>20</v>
      </c>
      <c r="N276" s="16" t="s">
        <v>21</v>
      </c>
      <c r="O276" s="16" t="s">
        <v>22</v>
      </c>
      <c r="P276" s="16" t="s">
        <v>23</v>
      </c>
      <c r="Q276" s="94" t="s">
        <v>25</v>
      </c>
      <c r="R276" s="17" t="s">
        <v>26</v>
      </c>
      <c r="S276" s="17" t="s">
        <v>18</v>
      </c>
      <c r="T276" s="17" t="s">
        <v>19</v>
      </c>
      <c r="U276" s="17" t="s">
        <v>20</v>
      </c>
      <c r="V276" s="17" t="s">
        <v>21</v>
      </c>
      <c r="W276" s="17" t="s">
        <v>22</v>
      </c>
      <c r="X276" s="17" t="s">
        <v>23</v>
      </c>
      <c r="Y276" s="96" t="s">
        <v>27</v>
      </c>
      <c r="Z276" s="18" t="s">
        <v>26</v>
      </c>
      <c r="AA276" s="18" t="s">
        <v>18</v>
      </c>
      <c r="AB276" s="18" t="s">
        <v>19</v>
      </c>
      <c r="AC276" s="18" t="s">
        <v>20</v>
      </c>
      <c r="AD276" s="18" t="s">
        <v>21</v>
      </c>
      <c r="AE276" s="18" t="s">
        <v>22</v>
      </c>
      <c r="AF276" s="19" t="s">
        <v>23</v>
      </c>
    </row>
    <row r="277" spans="1:33" x14ac:dyDescent="0.3">
      <c r="A277" s="90"/>
      <c r="B277" s="20">
        <v>0</v>
      </c>
      <c r="C277" s="20"/>
      <c r="D277" s="20"/>
      <c r="E277" s="20"/>
      <c r="F277" s="20">
        <f>C277/($E$275*$G$275)</f>
        <v>0</v>
      </c>
      <c r="G277" s="20">
        <f t="shared" ref="G277:H292" si="54">D277/($E$275*$G$275)</f>
        <v>0</v>
      </c>
      <c r="H277" s="20">
        <f t="shared" si="54"/>
        <v>0</v>
      </c>
      <c r="I277" s="92"/>
      <c r="J277" s="16">
        <v>0</v>
      </c>
      <c r="K277">
        <v>136</v>
      </c>
      <c r="L277">
        <v>103</v>
      </c>
      <c r="M277">
        <v>7</v>
      </c>
      <c r="N277" s="22">
        <f>K277/($M$275*$O$275)</f>
        <v>162.54332496713278</v>
      </c>
      <c r="O277" s="22">
        <f t="shared" ref="O277:P292" si="55">L277/($M$275*$O$275)</f>
        <v>123.10266523246086</v>
      </c>
      <c r="P277" s="22">
        <f t="shared" si="55"/>
        <v>8.3662005497788936</v>
      </c>
      <c r="Q277" s="94"/>
      <c r="R277" s="17">
        <v>0</v>
      </c>
      <c r="S277" s="24"/>
      <c r="T277" s="24"/>
      <c r="U277" s="24"/>
      <c r="V277" s="24">
        <f>S277/($U$275*$W$275)</f>
        <v>0</v>
      </c>
      <c r="W277" s="24">
        <f t="shared" ref="W277:X292" si="56">T277/($U$275*$W$275)</f>
        <v>0</v>
      </c>
      <c r="X277" s="24">
        <f t="shared" si="56"/>
        <v>0</v>
      </c>
      <c r="Y277" s="96"/>
      <c r="Z277" s="18">
        <v>0</v>
      </c>
      <c r="AA277" s="26"/>
      <c r="AB277" s="26"/>
      <c r="AC277" s="26"/>
      <c r="AD277" s="26">
        <f>AA277/($AC$275*$AE$275)</f>
        <v>0</v>
      </c>
      <c r="AE277" s="26">
        <f t="shared" ref="AE277:AF292" si="57">AB277/($AC$275*$AE$275)</f>
        <v>0</v>
      </c>
      <c r="AF277" s="26">
        <f t="shared" si="57"/>
        <v>0</v>
      </c>
    </row>
    <row r="278" spans="1:33" x14ac:dyDescent="0.3">
      <c r="A278" s="90"/>
      <c r="B278" s="20">
        <v>1</v>
      </c>
      <c r="C278" s="20"/>
      <c r="D278" s="20"/>
      <c r="E278" s="20"/>
      <c r="F278" s="20">
        <f t="shared" ref="F278:H340" si="58">C278/($E$275*$G$275)</f>
        <v>0</v>
      </c>
      <c r="G278" s="20">
        <f t="shared" si="54"/>
        <v>0</v>
      </c>
      <c r="H278" s="20">
        <f t="shared" si="54"/>
        <v>0</v>
      </c>
      <c r="I278" s="92"/>
      <c r="J278" s="16">
        <v>1</v>
      </c>
      <c r="K278">
        <v>192</v>
      </c>
      <c r="L278">
        <v>147</v>
      </c>
      <c r="M278">
        <v>13</v>
      </c>
      <c r="N278" s="22">
        <f t="shared" ref="N278:P340" si="59">K278/($M$275*$O$275)</f>
        <v>229.47292936536394</v>
      </c>
      <c r="O278" s="22">
        <f t="shared" si="55"/>
        <v>175.69021154535676</v>
      </c>
      <c r="P278" s="22">
        <f t="shared" si="55"/>
        <v>15.537229592446517</v>
      </c>
      <c r="Q278" s="94"/>
      <c r="R278" s="17">
        <v>1</v>
      </c>
      <c r="S278" s="24"/>
      <c r="T278" s="24"/>
      <c r="U278" s="24"/>
      <c r="V278" s="24">
        <f t="shared" ref="V278:X340" si="60">S278/($U$275*$W$275)</f>
        <v>0</v>
      </c>
      <c r="W278" s="24">
        <f t="shared" si="56"/>
        <v>0</v>
      </c>
      <c r="X278" s="24">
        <f t="shared" si="56"/>
        <v>0</v>
      </c>
      <c r="Y278" s="96"/>
      <c r="Z278" s="18">
        <v>1</v>
      </c>
      <c r="AA278" s="26"/>
      <c r="AB278" s="26"/>
      <c r="AC278" s="26"/>
      <c r="AD278" s="26">
        <f t="shared" ref="AD278:AF340" si="61">AA278/($AC$275*$AE$275)</f>
        <v>0</v>
      </c>
      <c r="AE278" s="26">
        <f t="shared" si="57"/>
        <v>0</v>
      </c>
      <c r="AF278" s="26">
        <f t="shared" si="57"/>
        <v>0</v>
      </c>
    </row>
    <row r="279" spans="1:33" x14ac:dyDescent="0.3">
      <c r="A279" s="90"/>
      <c r="B279" s="20">
        <v>2</v>
      </c>
      <c r="C279" s="20"/>
      <c r="D279" s="20"/>
      <c r="E279" s="20"/>
      <c r="F279" s="20">
        <f t="shared" si="58"/>
        <v>0</v>
      </c>
      <c r="G279" s="20">
        <f t="shared" si="54"/>
        <v>0</v>
      </c>
      <c r="H279" s="20">
        <f t="shared" si="54"/>
        <v>0</v>
      </c>
      <c r="I279" s="92"/>
      <c r="J279" s="16">
        <v>2</v>
      </c>
      <c r="K279">
        <v>85</v>
      </c>
      <c r="L279">
        <v>61</v>
      </c>
      <c r="M279">
        <v>5</v>
      </c>
      <c r="N279" s="22">
        <f t="shared" si="59"/>
        <v>101.58957810445798</v>
      </c>
      <c r="O279" s="22">
        <f t="shared" si="55"/>
        <v>72.905461933787493</v>
      </c>
      <c r="P279" s="22">
        <f t="shared" si="55"/>
        <v>5.9758575355563526</v>
      </c>
      <c r="Q279" s="94"/>
      <c r="R279" s="17">
        <v>2</v>
      </c>
      <c r="S279" s="24"/>
      <c r="T279" s="24"/>
      <c r="U279" s="24"/>
      <c r="V279" s="24">
        <f t="shared" si="60"/>
        <v>0</v>
      </c>
      <c r="W279" s="24">
        <f t="shared" si="56"/>
        <v>0</v>
      </c>
      <c r="X279" s="24">
        <f t="shared" si="56"/>
        <v>0</v>
      </c>
      <c r="Y279" s="96"/>
      <c r="Z279" s="18">
        <v>2</v>
      </c>
      <c r="AA279" s="26"/>
      <c r="AB279" s="26"/>
      <c r="AC279" s="26"/>
      <c r="AD279" s="26">
        <f t="shared" si="61"/>
        <v>0</v>
      </c>
      <c r="AE279" s="26">
        <f t="shared" si="57"/>
        <v>0</v>
      </c>
      <c r="AF279" s="26">
        <f t="shared" si="57"/>
        <v>0</v>
      </c>
    </row>
    <row r="280" spans="1:33" x14ac:dyDescent="0.3">
      <c r="A280" s="90"/>
      <c r="B280" s="20">
        <v>3</v>
      </c>
      <c r="C280" s="20"/>
      <c r="D280" s="20"/>
      <c r="E280" s="20"/>
      <c r="F280" s="20">
        <f t="shared" si="58"/>
        <v>0</v>
      </c>
      <c r="G280" s="20">
        <f t="shared" si="54"/>
        <v>0</v>
      </c>
      <c r="H280" s="20">
        <f t="shared" si="54"/>
        <v>0</v>
      </c>
      <c r="I280" s="92"/>
      <c r="J280" s="16">
        <v>3</v>
      </c>
      <c r="K280">
        <v>141</v>
      </c>
      <c r="L280">
        <v>100</v>
      </c>
      <c r="M280">
        <v>6</v>
      </c>
      <c r="N280" s="22">
        <f t="shared" si="59"/>
        <v>168.51918250268915</v>
      </c>
      <c r="O280" s="22">
        <f t="shared" si="55"/>
        <v>119.51715071112704</v>
      </c>
      <c r="P280" s="22">
        <f t="shared" si="55"/>
        <v>7.1710290426676231</v>
      </c>
      <c r="Q280" s="94"/>
      <c r="R280" s="17">
        <v>3</v>
      </c>
      <c r="S280" s="24"/>
      <c r="T280" s="24"/>
      <c r="U280" s="24"/>
      <c r="V280" s="24">
        <f t="shared" si="60"/>
        <v>0</v>
      </c>
      <c r="W280" s="24">
        <f t="shared" si="56"/>
        <v>0</v>
      </c>
      <c r="X280" s="24">
        <f t="shared" si="56"/>
        <v>0</v>
      </c>
      <c r="Y280" s="96"/>
      <c r="Z280" s="18">
        <v>3</v>
      </c>
      <c r="AA280" s="26"/>
      <c r="AB280" s="26"/>
      <c r="AC280" s="26"/>
      <c r="AD280" s="26">
        <f t="shared" si="61"/>
        <v>0</v>
      </c>
      <c r="AE280" s="26">
        <f t="shared" si="57"/>
        <v>0</v>
      </c>
      <c r="AF280" s="26">
        <f t="shared" si="57"/>
        <v>0</v>
      </c>
    </row>
    <row r="281" spans="1:33" x14ac:dyDescent="0.3">
      <c r="A281" s="90"/>
      <c r="B281" s="20">
        <v>4</v>
      </c>
      <c r="C281" s="20"/>
      <c r="D281" s="20"/>
      <c r="E281" s="20"/>
      <c r="F281" s="20">
        <f t="shared" si="58"/>
        <v>0</v>
      </c>
      <c r="G281" s="20">
        <f t="shared" si="54"/>
        <v>0</v>
      </c>
      <c r="H281" s="20">
        <f t="shared" si="54"/>
        <v>0</v>
      </c>
      <c r="I281" s="92"/>
      <c r="J281" s="16">
        <v>4</v>
      </c>
      <c r="K281">
        <v>261</v>
      </c>
      <c r="L281">
        <v>221</v>
      </c>
      <c r="M281">
        <v>31</v>
      </c>
      <c r="N281" s="22">
        <f t="shared" si="59"/>
        <v>311.93976335604157</v>
      </c>
      <c r="O281" s="22">
        <f t="shared" si="55"/>
        <v>264.13290307159076</v>
      </c>
      <c r="P281" s="22">
        <f t="shared" si="55"/>
        <v>37.050316720449388</v>
      </c>
      <c r="Q281" s="94"/>
      <c r="R281" s="17">
        <v>4</v>
      </c>
      <c r="S281" s="24"/>
      <c r="T281" s="24"/>
      <c r="U281" s="24"/>
      <c r="V281" s="24">
        <f t="shared" si="60"/>
        <v>0</v>
      </c>
      <c r="W281" s="24">
        <f t="shared" si="56"/>
        <v>0</v>
      </c>
      <c r="X281" s="24">
        <f t="shared" si="56"/>
        <v>0</v>
      </c>
      <c r="Y281" s="96"/>
      <c r="Z281" s="18">
        <v>4</v>
      </c>
      <c r="AA281" s="26"/>
      <c r="AB281" s="26"/>
      <c r="AC281" s="26"/>
      <c r="AD281" s="26">
        <f t="shared" si="61"/>
        <v>0</v>
      </c>
      <c r="AE281" s="26">
        <f t="shared" si="57"/>
        <v>0</v>
      </c>
      <c r="AF281" s="26">
        <f t="shared" si="57"/>
        <v>0</v>
      </c>
    </row>
    <row r="282" spans="1:33" x14ac:dyDescent="0.3">
      <c r="A282" s="90"/>
      <c r="B282" s="20">
        <v>5</v>
      </c>
      <c r="C282" s="20"/>
      <c r="D282" s="20"/>
      <c r="E282" s="20"/>
      <c r="F282" s="20">
        <f t="shared" si="58"/>
        <v>0</v>
      </c>
      <c r="G282" s="20">
        <f t="shared" si="54"/>
        <v>0</v>
      </c>
      <c r="H282" s="20">
        <f t="shared" si="54"/>
        <v>0</v>
      </c>
      <c r="I282" s="92"/>
      <c r="J282" s="16">
        <v>5</v>
      </c>
      <c r="K282">
        <v>225</v>
      </c>
      <c r="L282">
        <v>149</v>
      </c>
      <c r="M282">
        <v>60</v>
      </c>
      <c r="N282" s="22">
        <f t="shared" si="59"/>
        <v>268.91358910003584</v>
      </c>
      <c r="O282" s="22">
        <f t="shared" si="55"/>
        <v>178.0805545595793</v>
      </c>
      <c r="P282" s="22">
        <f t="shared" si="55"/>
        <v>71.710290426676224</v>
      </c>
      <c r="Q282" s="94"/>
      <c r="R282" s="17">
        <v>5</v>
      </c>
      <c r="S282" s="24"/>
      <c r="T282" s="24"/>
      <c r="U282" s="24"/>
      <c r="V282" s="24">
        <f t="shared" si="60"/>
        <v>0</v>
      </c>
      <c r="W282" s="24">
        <f t="shared" si="56"/>
        <v>0</v>
      </c>
      <c r="X282" s="24">
        <f t="shared" si="56"/>
        <v>0</v>
      </c>
      <c r="Y282" s="96"/>
      <c r="Z282" s="18">
        <v>5</v>
      </c>
      <c r="AA282" s="26"/>
      <c r="AB282" s="26"/>
      <c r="AC282" s="26"/>
      <c r="AD282" s="26">
        <f t="shared" si="61"/>
        <v>0</v>
      </c>
      <c r="AE282" s="26">
        <f t="shared" si="57"/>
        <v>0</v>
      </c>
      <c r="AF282" s="26">
        <f t="shared" si="57"/>
        <v>0</v>
      </c>
    </row>
    <row r="283" spans="1:33" x14ac:dyDescent="0.3">
      <c r="A283" s="90"/>
      <c r="B283" s="20">
        <v>6</v>
      </c>
      <c r="C283" s="20"/>
      <c r="D283" s="20"/>
      <c r="E283" s="20"/>
      <c r="F283" s="20">
        <f t="shared" si="58"/>
        <v>0</v>
      </c>
      <c r="G283" s="20">
        <f t="shared" si="54"/>
        <v>0</v>
      </c>
      <c r="H283" s="20">
        <f t="shared" si="54"/>
        <v>0</v>
      </c>
      <c r="I283" s="92"/>
      <c r="J283" s="16">
        <v>6</v>
      </c>
      <c r="K283">
        <v>170</v>
      </c>
      <c r="L283">
        <v>100</v>
      </c>
      <c r="M283">
        <v>4</v>
      </c>
      <c r="N283" s="22">
        <f t="shared" si="59"/>
        <v>203.17915620891597</v>
      </c>
      <c r="O283" s="22">
        <f t="shared" si="55"/>
        <v>119.51715071112704</v>
      </c>
      <c r="P283" s="22">
        <f t="shared" si="55"/>
        <v>4.7806860284450821</v>
      </c>
      <c r="Q283" s="94"/>
      <c r="R283" s="17">
        <v>6</v>
      </c>
      <c r="S283" s="24"/>
      <c r="T283" s="24"/>
      <c r="U283" s="24"/>
      <c r="V283" s="24">
        <f t="shared" si="60"/>
        <v>0</v>
      </c>
      <c r="W283" s="24">
        <f t="shared" si="56"/>
        <v>0</v>
      </c>
      <c r="X283" s="24">
        <f t="shared" si="56"/>
        <v>0</v>
      </c>
      <c r="Y283" s="96"/>
      <c r="Z283" s="18">
        <v>6</v>
      </c>
      <c r="AA283" s="26"/>
      <c r="AB283" s="26"/>
      <c r="AC283" s="26"/>
      <c r="AD283" s="26">
        <f t="shared" si="61"/>
        <v>0</v>
      </c>
      <c r="AE283" s="26">
        <f t="shared" si="57"/>
        <v>0</v>
      </c>
      <c r="AF283" s="26">
        <f t="shared" si="57"/>
        <v>0</v>
      </c>
    </row>
    <row r="284" spans="1:33" x14ac:dyDescent="0.3">
      <c r="A284" s="90"/>
      <c r="B284" s="20">
        <v>7</v>
      </c>
      <c r="C284" s="20"/>
      <c r="D284" s="20"/>
      <c r="E284" s="20"/>
      <c r="F284" s="20">
        <f t="shared" si="58"/>
        <v>0</v>
      </c>
      <c r="G284" s="20">
        <f t="shared" si="54"/>
        <v>0</v>
      </c>
      <c r="H284" s="20">
        <f t="shared" si="54"/>
        <v>0</v>
      </c>
      <c r="I284" s="92"/>
      <c r="J284" s="16">
        <v>7</v>
      </c>
      <c r="K284">
        <v>153</v>
      </c>
      <c r="L284">
        <v>95</v>
      </c>
      <c r="M284">
        <v>1</v>
      </c>
      <c r="N284" s="22">
        <f t="shared" si="59"/>
        <v>182.86124058802437</v>
      </c>
      <c r="O284" s="22">
        <f t="shared" si="55"/>
        <v>113.5412931755707</v>
      </c>
      <c r="P284" s="22">
        <f t="shared" si="55"/>
        <v>1.1951715071112705</v>
      </c>
      <c r="Q284" s="94"/>
      <c r="R284" s="17">
        <v>7</v>
      </c>
      <c r="S284" s="24"/>
      <c r="T284" s="24"/>
      <c r="U284" s="24"/>
      <c r="V284" s="24">
        <f t="shared" si="60"/>
        <v>0</v>
      </c>
      <c r="W284" s="24">
        <f t="shared" si="56"/>
        <v>0</v>
      </c>
      <c r="X284" s="24">
        <f t="shared" si="56"/>
        <v>0</v>
      </c>
      <c r="Y284" s="96"/>
      <c r="Z284" s="18">
        <v>7</v>
      </c>
      <c r="AA284" s="26"/>
      <c r="AB284" s="26"/>
      <c r="AC284" s="26"/>
      <c r="AD284" s="26">
        <f t="shared" si="61"/>
        <v>0</v>
      </c>
      <c r="AE284" s="26">
        <f t="shared" si="57"/>
        <v>0</v>
      </c>
      <c r="AF284" s="26">
        <f t="shared" si="57"/>
        <v>0</v>
      </c>
    </row>
    <row r="285" spans="1:33" x14ac:dyDescent="0.3">
      <c r="A285" s="90"/>
      <c r="B285" s="20">
        <v>8</v>
      </c>
      <c r="C285" s="20"/>
      <c r="D285" s="20"/>
      <c r="E285" s="20"/>
      <c r="F285" s="20">
        <f t="shared" si="58"/>
        <v>0</v>
      </c>
      <c r="G285" s="20">
        <f t="shared" si="54"/>
        <v>0</v>
      </c>
      <c r="H285" s="20">
        <f t="shared" si="54"/>
        <v>0</v>
      </c>
      <c r="I285" s="92"/>
      <c r="J285" s="16">
        <v>8</v>
      </c>
      <c r="K285">
        <v>0</v>
      </c>
      <c r="L285">
        <v>0</v>
      </c>
      <c r="M285">
        <v>0</v>
      </c>
      <c r="N285" s="22">
        <f t="shared" si="59"/>
        <v>0</v>
      </c>
      <c r="O285" s="22">
        <f t="shared" si="55"/>
        <v>0</v>
      </c>
      <c r="P285" s="22">
        <f t="shared" si="55"/>
        <v>0</v>
      </c>
      <c r="Q285" s="94"/>
      <c r="R285" s="17">
        <v>8</v>
      </c>
      <c r="S285" s="24"/>
      <c r="T285" s="24"/>
      <c r="U285" s="24"/>
      <c r="V285" s="24">
        <f t="shared" si="60"/>
        <v>0</v>
      </c>
      <c r="W285" s="24">
        <f t="shared" si="56"/>
        <v>0</v>
      </c>
      <c r="X285" s="24">
        <f t="shared" si="56"/>
        <v>0</v>
      </c>
      <c r="Y285" s="96"/>
      <c r="Z285" s="18">
        <v>8</v>
      </c>
      <c r="AA285" s="26"/>
      <c r="AB285" s="26"/>
      <c r="AC285" s="26"/>
      <c r="AD285" s="26">
        <f t="shared" si="61"/>
        <v>0</v>
      </c>
      <c r="AE285" s="26">
        <f t="shared" si="57"/>
        <v>0</v>
      </c>
      <c r="AF285" s="26">
        <f t="shared" si="57"/>
        <v>0</v>
      </c>
    </row>
    <row r="286" spans="1:33" x14ac:dyDescent="0.3">
      <c r="A286" s="90"/>
      <c r="B286" s="20">
        <v>9</v>
      </c>
      <c r="C286" s="20"/>
      <c r="D286" s="20"/>
      <c r="E286" s="20"/>
      <c r="F286" s="20">
        <f t="shared" si="58"/>
        <v>0</v>
      </c>
      <c r="G286" s="20">
        <f t="shared" si="54"/>
        <v>0</v>
      </c>
      <c r="H286" s="20">
        <f t="shared" si="54"/>
        <v>0</v>
      </c>
      <c r="I286" s="92"/>
      <c r="J286" s="16">
        <v>9</v>
      </c>
      <c r="K286">
        <v>80</v>
      </c>
      <c r="L286">
        <v>57</v>
      </c>
      <c r="M286">
        <v>5</v>
      </c>
      <c r="N286" s="22">
        <f t="shared" si="59"/>
        <v>95.613720568901641</v>
      </c>
      <c r="O286" s="22">
        <f t="shared" si="55"/>
        <v>68.124775905342418</v>
      </c>
      <c r="P286" s="22">
        <f t="shared" si="55"/>
        <v>5.9758575355563526</v>
      </c>
      <c r="Q286" s="94"/>
      <c r="R286" s="17">
        <v>9</v>
      </c>
      <c r="S286" s="24"/>
      <c r="T286" s="24"/>
      <c r="U286" s="24"/>
      <c r="V286" s="24">
        <f t="shared" si="60"/>
        <v>0</v>
      </c>
      <c r="W286" s="24">
        <f t="shared" si="56"/>
        <v>0</v>
      </c>
      <c r="X286" s="24">
        <f t="shared" si="56"/>
        <v>0</v>
      </c>
      <c r="Y286" s="96"/>
      <c r="Z286" s="18">
        <v>9</v>
      </c>
      <c r="AA286" s="26"/>
      <c r="AB286" s="26"/>
      <c r="AC286" s="26"/>
      <c r="AD286" s="26">
        <f t="shared" si="61"/>
        <v>0</v>
      </c>
      <c r="AE286" s="26">
        <f t="shared" si="57"/>
        <v>0</v>
      </c>
      <c r="AF286" s="26">
        <f t="shared" si="57"/>
        <v>0</v>
      </c>
    </row>
    <row r="287" spans="1:33" x14ac:dyDescent="0.3">
      <c r="A287" s="90"/>
      <c r="B287" s="20">
        <v>10</v>
      </c>
      <c r="C287" s="20"/>
      <c r="D287" s="20"/>
      <c r="E287" s="20"/>
      <c r="F287" s="20">
        <f t="shared" si="58"/>
        <v>0</v>
      </c>
      <c r="G287" s="20">
        <f t="shared" si="54"/>
        <v>0</v>
      </c>
      <c r="H287" s="20">
        <f t="shared" si="54"/>
        <v>0</v>
      </c>
      <c r="I287" s="92"/>
      <c r="J287" s="16">
        <v>10</v>
      </c>
      <c r="K287">
        <v>112</v>
      </c>
      <c r="L287">
        <v>78</v>
      </c>
      <c r="M287">
        <v>3</v>
      </c>
      <c r="N287" s="22">
        <f t="shared" si="59"/>
        <v>133.8592087964623</v>
      </c>
      <c r="O287" s="22">
        <f t="shared" si="55"/>
        <v>93.223377554679089</v>
      </c>
      <c r="P287" s="22">
        <f t="shared" si="55"/>
        <v>3.5855145213338115</v>
      </c>
      <c r="Q287" s="94"/>
      <c r="R287" s="17">
        <v>10</v>
      </c>
      <c r="S287" s="24"/>
      <c r="T287" s="24"/>
      <c r="U287" s="24"/>
      <c r="V287" s="24">
        <f t="shared" si="60"/>
        <v>0</v>
      </c>
      <c r="W287" s="24">
        <f t="shared" si="56"/>
        <v>0</v>
      </c>
      <c r="X287" s="24">
        <f t="shared" si="56"/>
        <v>0</v>
      </c>
      <c r="Y287" s="96"/>
      <c r="Z287" s="18">
        <v>10</v>
      </c>
      <c r="AA287" s="26"/>
      <c r="AB287" s="26"/>
      <c r="AC287" s="26"/>
      <c r="AD287" s="26">
        <f t="shared" si="61"/>
        <v>0</v>
      </c>
      <c r="AE287" s="26">
        <f t="shared" si="57"/>
        <v>0</v>
      </c>
      <c r="AF287" s="26">
        <f t="shared" si="57"/>
        <v>0</v>
      </c>
    </row>
    <row r="288" spans="1:33" x14ac:dyDescent="0.3">
      <c r="A288" s="90"/>
      <c r="B288" s="20">
        <v>11</v>
      </c>
      <c r="C288" s="20"/>
      <c r="D288" s="20"/>
      <c r="E288" s="20"/>
      <c r="F288" s="20">
        <f t="shared" si="58"/>
        <v>0</v>
      </c>
      <c r="G288" s="20">
        <f t="shared" si="54"/>
        <v>0</v>
      </c>
      <c r="H288" s="20">
        <f t="shared" si="54"/>
        <v>0</v>
      </c>
      <c r="I288" s="92"/>
      <c r="J288" s="16">
        <v>11</v>
      </c>
      <c r="K288">
        <v>198</v>
      </c>
      <c r="L288">
        <v>128</v>
      </c>
      <c r="M288">
        <v>5</v>
      </c>
      <c r="N288" s="22">
        <f t="shared" si="59"/>
        <v>236.64395840803155</v>
      </c>
      <c r="O288" s="22">
        <f t="shared" si="55"/>
        <v>152.98195291024263</v>
      </c>
      <c r="P288" s="22">
        <f t="shared" si="55"/>
        <v>5.9758575355563526</v>
      </c>
      <c r="Q288" s="94"/>
      <c r="R288" s="17">
        <v>11</v>
      </c>
      <c r="S288" s="24"/>
      <c r="T288" s="24"/>
      <c r="U288" s="24"/>
      <c r="V288" s="24">
        <f t="shared" si="60"/>
        <v>0</v>
      </c>
      <c r="W288" s="24">
        <f t="shared" si="56"/>
        <v>0</v>
      </c>
      <c r="X288" s="24">
        <f t="shared" si="56"/>
        <v>0</v>
      </c>
      <c r="Y288" s="96"/>
      <c r="Z288" s="18">
        <v>11</v>
      </c>
      <c r="AA288" s="26"/>
      <c r="AB288" s="26"/>
      <c r="AC288" s="26"/>
      <c r="AD288" s="26">
        <f t="shared" si="61"/>
        <v>0</v>
      </c>
      <c r="AE288" s="26">
        <f t="shared" si="57"/>
        <v>0</v>
      </c>
      <c r="AF288" s="26">
        <f t="shared" si="57"/>
        <v>0</v>
      </c>
    </row>
    <row r="289" spans="1:32" x14ac:dyDescent="0.3">
      <c r="A289" s="90"/>
      <c r="B289" s="20">
        <v>12</v>
      </c>
      <c r="C289" s="20"/>
      <c r="D289" s="20"/>
      <c r="E289" s="20"/>
      <c r="F289" s="20">
        <f t="shared" si="58"/>
        <v>0</v>
      </c>
      <c r="G289" s="20">
        <f t="shared" si="54"/>
        <v>0</v>
      </c>
      <c r="H289" s="20">
        <f t="shared" si="54"/>
        <v>0</v>
      </c>
      <c r="I289" s="92"/>
      <c r="J289" s="16">
        <v>12</v>
      </c>
      <c r="K289">
        <v>311</v>
      </c>
      <c r="L289">
        <v>176</v>
      </c>
      <c r="M289">
        <v>7</v>
      </c>
      <c r="N289" s="22">
        <f t="shared" si="59"/>
        <v>371.69833871160512</v>
      </c>
      <c r="O289" s="22">
        <f t="shared" si="55"/>
        <v>210.35018525158361</v>
      </c>
      <c r="P289" s="22">
        <f t="shared" si="55"/>
        <v>8.3662005497788936</v>
      </c>
      <c r="Q289" s="94"/>
      <c r="R289" s="17">
        <v>12</v>
      </c>
      <c r="S289" s="24"/>
      <c r="T289" s="24"/>
      <c r="U289" s="24"/>
      <c r="V289" s="24">
        <f t="shared" si="60"/>
        <v>0</v>
      </c>
      <c r="W289" s="24">
        <f t="shared" si="56"/>
        <v>0</v>
      </c>
      <c r="X289" s="24">
        <f t="shared" si="56"/>
        <v>0</v>
      </c>
      <c r="Y289" s="96"/>
      <c r="Z289" s="18">
        <v>12</v>
      </c>
      <c r="AA289" s="26"/>
      <c r="AB289" s="26"/>
      <c r="AC289" s="26"/>
      <c r="AD289" s="26">
        <f t="shared" si="61"/>
        <v>0</v>
      </c>
      <c r="AE289" s="26">
        <f t="shared" si="57"/>
        <v>0</v>
      </c>
      <c r="AF289" s="26">
        <f t="shared" si="57"/>
        <v>0</v>
      </c>
    </row>
    <row r="290" spans="1:32" x14ac:dyDescent="0.3">
      <c r="A290" s="90"/>
      <c r="B290" s="20">
        <v>13</v>
      </c>
      <c r="C290" s="20"/>
      <c r="D290" s="20"/>
      <c r="E290" s="20"/>
      <c r="F290" s="20">
        <f t="shared" si="58"/>
        <v>0</v>
      </c>
      <c r="G290" s="20">
        <f t="shared" si="54"/>
        <v>0</v>
      </c>
      <c r="H290" s="20">
        <f t="shared" si="54"/>
        <v>0</v>
      </c>
      <c r="I290" s="92"/>
      <c r="J290" s="16">
        <v>13</v>
      </c>
      <c r="K290">
        <v>237</v>
      </c>
      <c r="L290">
        <v>139</v>
      </c>
      <c r="M290">
        <v>1</v>
      </c>
      <c r="N290" s="22">
        <f t="shared" si="59"/>
        <v>283.25564718537112</v>
      </c>
      <c r="O290" s="22">
        <f t="shared" si="55"/>
        <v>166.12883948846658</v>
      </c>
      <c r="P290" s="22">
        <f t="shared" si="55"/>
        <v>1.1951715071112705</v>
      </c>
      <c r="Q290" s="94"/>
      <c r="R290" s="17">
        <v>13</v>
      </c>
      <c r="S290" s="24"/>
      <c r="T290" s="24"/>
      <c r="U290" s="24"/>
      <c r="V290" s="24">
        <f t="shared" si="60"/>
        <v>0</v>
      </c>
      <c r="W290" s="24">
        <f t="shared" si="56"/>
        <v>0</v>
      </c>
      <c r="X290" s="24">
        <f t="shared" si="56"/>
        <v>0</v>
      </c>
      <c r="Y290" s="96"/>
      <c r="Z290" s="18">
        <v>13</v>
      </c>
      <c r="AA290" s="26"/>
      <c r="AB290" s="26"/>
      <c r="AC290" s="26"/>
      <c r="AD290" s="26">
        <f t="shared" si="61"/>
        <v>0</v>
      </c>
      <c r="AE290" s="26">
        <f t="shared" si="57"/>
        <v>0</v>
      </c>
      <c r="AF290" s="26">
        <f t="shared" si="57"/>
        <v>0</v>
      </c>
    </row>
    <row r="291" spans="1:32" x14ac:dyDescent="0.3">
      <c r="A291" s="90"/>
      <c r="B291" s="20">
        <v>14</v>
      </c>
      <c r="C291" s="20"/>
      <c r="D291" s="20"/>
      <c r="E291" s="20"/>
      <c r="F291" s="20">
        <f t="shared" si="58"/>
        <v>0</v>
      </c>
      <c r="G291" s="20">
        <f t="shared" si="54"/>
        <v>0</v>
      </c>
      <c r="H291" s="20">
        <f t="shared" si="54"/>
        <v>0</v>
      </c>
      <c r="I291" s="92"/>
      <c r="J291" s="16">
        <v>14</v>
      </c>
      <c r="K291">
        <v>0</v>
      </c>
      <c r="L291">
        <v>0</v>
      </c>
      <c r="M291">
        <v>0</v>
      </c>
      <c r="N291" s="22">
        <f t="shared" si="59"/>
        <v>0</v>
      </c>
      <c r="O291" s="22">
        <f t="shared" si="55"/>
        <v>0</v>
      </c>
      <c r="P291" s="22">
        <f t="shared" si="55"/>
        <v>0</v>
      </c>
      <c r="Q291" s="94"/>
      <c r="R291" s="17">
        <v>14</v>
      </c>
      <c r="S291" s="24"/>
      <c r="T291" s="24"/>
      <c r="U291" s="24"/>
      <c r="V291" s="24">
        <f t="shared" si="60"/>
        <v>0</v>
      </c>
      <c r="W291" s="24">
        <f t="shared" si="56"/>
        <v>0</v>
      </c>
      <c r="X291" s="24">
        <f t="shared" si="56"/>
        <v>0</v>
      </c>
      <c r="Y291" s="96"/>
      <c r="Z291" s="18">
        <v>14</v>
      </c>
      <c r="AA291" s="26"/>
      <c r="AB291" s="26"/>
      <c r="AC291" s="26"/>
      <c r="AD291" s="26">
        <f t="shared" si="61"/>
        <v>0</v>
      </c>
      <c r="AE291" s="26">
        <f t="shared" si="57"/>
        <v>0</v>
      </c>
      <c r="AF291" s="26">
        <f t="shared" si="57"/>
        <v>0</v>
      </c>
    </row>
    <row r="292" spans="1:32" x14ac:dyDescent="0.3">
      <c r="A292" s="90"/>
      <c r="B292" s="20">
        <v>15</v>
      </c>
      <c r="C292" s="20"/>
      <c r="D292" s="20"/>
      <c r="E292" s="20"/>
      <c r="F292" s="20">
        <f t="shared" si="58"/>
        <v>0</v>
      </c>
      <c r="G292" s="20">
        <f t="shared" si="54"/>
        <v>0</v>
      </c>
      <c r="H292" s="20">
        <f t="shared" si="54"/>
        <v>0</v>
      </c>
      <c r="I292" s="92"/>
      <c r="J292" s="16">
        <v>15</v>
      </c>
      <c r="K292">
        <v>302</v>
      </c>
      <c r="L292">
        <v>179</v>
      </c>
      <c r="M292">
        <v>9</v>
      </c>
      <c r="N292" s="22">
        <f t="shared" si="59"/>
        <v>360.94179514760367</v>
      </c>
      <c r="O292" s="22">
        <f t="shared" si="55"/>
        <v>213.93569977291742</v>
      </c>
      <c r="P292" s="22">
        <f t="shared" si="55"/>
        <v>10.756543564001435</v>
      </c>
      <c r="Q292" s="94"/>
      <c r="R292" s="17">
        <v>15</v>
      </c>
      <c r="S292" s="24"/>
      <c r="T292" s="24"/>
      <c r="U292" s="24"/>
      <c r="V292" s="24">
        <f t="shared" si="60"/>
        <v>0</v>
      </c>
      <c r="W292" s="24">
        <f t="shared" si="56"/>
        <v>0</v>
      </c>
      <c r="X292" s="24">
        <f t="shared" si="56"/>
        <v>0</v>
      </c>
      <c r="Y292" s="96"/>
      <c r="Z292" s="18">
        <v>15</v>
      </c>
      <c r="AA292" s="26"/>
      <c r="AB292" s="26"/>
      <c r="AC292" s="26"/>
      <c r="AD292" s="26">
        <f t="shared" si="61"/>
        <v>0</v>
      </c>
      <c r="AE292" s="26">
        <f t="shared" si="57"/>
        <v>0</v>
      </c>
      <c r="AF292" s="26">
        <f t="shared" si="57"/>
        <v>0</v>
      </c>
    </row>
    <row r="293" spans="1:32" x14ac:dyDescent="0.3">
      <c r="A293" s="90"/>
      <c r="B293" s="20">
        <v>16</v>
      </c>
      <c r="C293" s="20"/>
      <c r="D293" s="20"/>
      <c r="E293" s="20"/>
      <c r="F293" s="20">
        <f t="shared" si="58"/>
        <v>0</v>
      </c>
      <c r="G293" s="20">
        <f t="shared" si="58"/>
        <v>0</v>
      </c>
      <c r="H293" s="20">
        <f t="shared" si="58"/>
        <v>0</v>
      </c>
      <c r="I293" s="92"/>
      <c r="J293" s="16">
        <v>16</v>
      </c>
      <c r="K293">
        <v>496</v>
      </c>
      <c r="L293">
        <v>267</v>
      </c>
      <c r="M293">
        <v>2</v>
      </c>
      <c r="N293" s="22">
        <f t="shared" si="59"/>
        <v>592.8050675271902</v>
      </c>
      <c r="O293" s="22">
        <f t="shared" si="59"/>
        <v>319.11079239870924</v>
      </c>
      <c r="P293" s="22">
        <f t="shared" si="59"/>
        <v>2.390343014222541</v>
      </c>
      <c r="Q293" s="94"/>
      <c r="R293" s="17">
        <v>16</v>
      </c>
      <c r="S293" s="24"/>
      <c r="T293" s="24"/>
      <c r="U293" s="24"/>
      <c r="V293" s="24">
        <f t="shared" si="60"/>
        <v>0</v>
      </c>
      <c r="W293" s="24">
        <f t="shared" si="60"/>
        <v>0</v>
      </c>
      <c r="X293" s="24">
        <f t="shared" si="60"/>
        <v>0</v>
      </c>
      <c r="Y293" s="96"/>
      <c r="Z293" s="18">
        <v>16</v>
      </c>
      <c r="AA293" s="26"/>
      <c r="AB293" s="26"/>
      <c r="AC293" s="26"/>
      <c r="AD293" s="26">
        <f t="shared" si="61"/>
        <v>0</v>
      </c>
      <c r="AE293" s="26">
        <f t="shared" si="61"/>
        <v>0</v>
      </c>
      <c r="AF293" s="26">
        <f t="shared" si="61"/>
        <v>0</v>
      </c>
    </row>
    <row r="294" spans="1:32" x14ac:dyDescent="0.3">
      <c r="A294" s="90"/>
      <c r="B294" s="20">
        <v>17</v>
      </c>
      <c r="C294" s="20"/>
      <c r="D294" s="20"/>
      <c r="E294" s="20"/>
      <c r="F294" s="20">
        <f t="shared" si="58"/>
        <v>0</v>
      </c>
      <c r="G294" s="20">
        <f t="shared" si="58"/>
        <v>0</v>
      </c>
      <c r="H294" s="20">
        <f t="shared" si="58"/>
        <v>0</v>
      </c>
      <c r="I294" s="92"/>
      <c r="J294" s="16">
        <v>17</v>
      </c>
      <c r="K294">
        <v>0</v>
      </c>
      <c r="L294">
        <v>0</v>
      </c>
      <c r="M294">
        <v>0</v>
      </c>
      <c r="N294" s="22">
        <f t="shared" si="59"/>
        <v>0</v>
      </c>
      <c r="O294" s="22">
        <f t="shared" si="59"/>
        <v>0</v>
      </c>
      <c r="P294" s="22">
        <f t="shared" si="59"/>
        <v>0</v>
      </c>
      <c r="Q294" s="94"/>
      <c r="R294" s="17">
        <v>17</v>
      </c>
      <c r="S294" s="24"/>
      <c r="T294" s="24"/>
      <c r="U294" s="24"/>
      <c r="V294" s="24">
        <f t="shared" si="60"/>
        <v>0</v>
      </c>
      <c r="W294" s="24">
        <f t="shared" si="60"/>
        <v>0</v>
      </c>
      <c r="X294" s="24">
        <f t="shared" si="60"/>
        <v>0</v>
      </c>
      <c r="Y294" s="96"/>
      <c r="Z294" s="18">
        <v>17</v>
      </c>
      <c r="AA294" s="26"/>
      <c r="AB294" s="26"/>
      <c r="AC294" s="26"/>
      <c r="AD294" s="26">
        <f t="shared" si="61"/>
        <v>0</v>
      </c>
      <c r="AE294" s="26">
        <f t="shared" si="61"/>
        <v>0</v>
      </c>
      <c r="AF294" s="26">
        <f t="shared" si="61"/>
        <v>0</v>
      </c>
    </row>
    <row r="295" spans="1:32" x14ac:dyDescent="0.3">
      <c r="A295" s="90"/>
      <c r="B295" s="20">
        <v>18</v>
      </c>
      <c r="C295" s="20"/>
      <c r="D295" s="20"/>
      <c r="E295" s="20"/>
      <c r="F295" s="20">
        <f t="shared" si="58"/>
        <v>0</v>
      </c>
      <c r="G295" s="20">
        <f t="shared" si="58"/>
        <v>0</v>
      </c>
      <c r="H295" s="20">
        <f t="shared" si="58"/>
        <v>0</v>
      </c>
      <c r="I295" s="92"/>
      <c r="J295" s="16">
        <v>18</v>
      </c>
      <c r="K295">
        <v>0</v>
      </c>
      <c r="L295">
        <v>0</v>
      </c>
      <c r="M295">
        <v>0</v>
      </c>
      <c r="N295" s="22">
        <f t="shared" si="59"/>
        <v>0</v>
      </c>
      <c r="O295" s="22">
        <f t="shared" si="59"/>
        <v>0</v>
      </c>
      <c r="P295" s="22">
        <f t="shared" si="59"/>
        <v>0</v>
      </c>
      <c r="Q295" s="94"/>
      <c r="R295" s="17">
        <v>18</v>
      </c>
      <c r="S295" s="24"/>
      <c r="T295" s="24"/>
      <c r="U295" s="24"/>
      <c r="V295" s="24">
        <f t="shared" si="60"/>
        <v>0</v>
      </c>
      <c r="W295" s="24">
        <f t="shared" si="60"/>
        <v>0</v>
      </c>
      <c r="X295" s="24">
        <f t="shared" si="60"/>
        <v>0</v>
      </c>
      <c r="Y295" s="96"/>
      <c r="Z295" s="18">
        <v>18</v>
      </c>
      <c r="AA295" s="26"/>
      <c r="AB295" s="26"/>
      <c r="AC295" s="26"/>
      <c r="AD295" s="26">
        <f t="shared" si="61"/>
        <v>0</v>
      </c>
      <c r="AE295" s="26">
        <f t="shared" si="61"/>
        <v>0</v>
      </c>
      <c r="AF295" s="26">
        <f t="shared" si="61"/>
        <v>0</v>
      </c>
    </row>
    <row r="296" spans="1:32" x14ac:dyDescent="0.3">
      <c r="A296" s="90"/>
      <c r="B296" s="20">
        <v>19</v>
      </c>
      <c r="C296" s="20"/>
      <c r="D296" s="20"/>
      <c r="E296" s="20"/>
      <c r="F296" s="20">
        <f t="shared" si="58"/>
        <v>0</v>
      </c>
      <c r="G296" s="20">
        <f t="shared" si="58"/>
        <v>0</v>
      </c>
      <c r="H296" s="20">
        <f t="shared" si="58"/>
        <v>0</v>
      </c>
      <c r="I296" s="92"/>
      <c r="J296" s="16">
        <v>19</v>
      </c>
      <c r="K296">
        <v>0</v>
      </c>
      <c r="L296">
        <v>0</v>
      </c>
      <c r="M296">
        <v>0</v>
      </c>
      <c r="N296" s="22">
        <f t="shared" si="59"/>
        <v>0</v>
      </c>
      <c r="O296" s="22">
        <f t="shared" si="59"/>
        <v>0</v>
      </c>
      <c r="P296" s="22">
        <f t="shared" si="59"/>
        <v>0</v>
      </c>
      <c r="Q296" s="94"/>
      <c r="R296" s="17">
        <v>19</v>
      </c>
      <c r="S296" s="24"/>
      <c r="T296" s="24"/>
      <c r="U296" s="24"/>
      <c r="V296" s="24">
        <f t="shared" si="60"/>
        <v>0</v>
      </c>
      <c r="W296" s="24">
        <f t="shared" si="60"/>
        <v>0</v>
      </c>
      <c r="X296" s="24">
        <f t="shared" si="60"/>
        <v>0</v>
      </c>
      <c r="Y296" s="96"/>
      <c r="Z296" s="18">
        <v>19</v>
      </c>
      <c r="AA296" s="26"/>
      <c r="AB296" s="26"/>
      <c r="AC296" s="26"/>
      <c r="AD296" s="26">
        <f t="shared" si="61"/>
        <v>0</v>
      </c>
      <c r="AE296" s="26">
        <f t="shared" si="61"/>
        <v>0</v>
      </c>
      <c r="AF296" s="26">
        <f t="shared" si="61"/>
        <v>0</v>
      </c>
    </row>
    <row r="297" spans="1:32" x14ac:dyDescent="0.3">
      <c r="A297" s="90"/>
      <c r="B297" s="20">
        <v>20</v>
      </c>
      <c r="C297" s="20"/>
      <c r="D297" s="20"/>
      <c r="E297" s="20"/>
      <c r="F297" s="20">
        <f t="shared" si="58"/>
        <v>0</v>
      </c>
      <c r="G297" s="20">
        <f t="shared" si="58"/>
        <v>0</v>
      </c>
      <c r="H297" s="20">
        <f t="shared" si="58"/>
        <v>0</v>
      </c>
      <c r="I297" s="92"/>
      <c r="J297" s="16">
        <v>20</v>
      </c>
      <c r="K297">
        <v>0</v>
      </c>
      <c r="L297">
        <v>0</v>
      </c>
      <c r="M297">
        <v>0</v>
      </c>
      <c r="N297" s="22">
        <f t="shared" si="59"/>
        <v>0</v>
      </c>
      <c r="O297" s="22">
        <f t="shared" si="59"/>
        <v>0</v>
      </c>
      <c r="P297" s="22">
        <f t="shared" si="59"/>
        <v>0</v>
      </c>
      <c r="Q297" s="94"/>
      <c r="R297" s="17">
        <v>20</v>
      </c>
      <c r="S297" s="24"/>
      <c r="T297" s="24"/>
      <c r="U297" s="24"/>
      <c r="V297" s="24">
        <f t="shared" si="60"/>
        <v>0</v>
      </c>
      <c r="W297" s="24">
        <f t="shared" si="60"/>
        <v>0</v>
      </c>
      <c r="X297" s="24">
        <f t="shared" si="60"/>
        <v>0</v>
      </c>
      <c r="Y297" s="96"/>
      <c r="Z297" s="18">
        <v>20</v>
      </c>
      <c r="AA297" s="26"/>
      <c r="AB297" s="26"/>
      <c r="AC297" s="26"/>
      <c r="AD297" s="26">
        <f t="shared" si="61"/>
        <v>0</v>
      </c>
      <c r="AE297" s="26">
        <f t="shared" si="61"/>
        <v>0</v>
      </c>
      <c r="AF297" s="26">
        <f t="shared" si="61"/>
        <v>0</v>
      </c>
    </row>
    <row r="298" spans="1:32" x14ac:dyDescent="0.3">
      <c r="A298" s="90"/>
      <c r="B298" s="20">
        <v>21</v>
      </c>
      <c r="C298" s="20"/>
      <c r="D298" s="20"/>
      <c r="E298" s="20"/>
      <c r="F298" s="20">
        <f t="shared" si="58"/>
        <v>0</v>
      </c>
      <c r="G298" s="20">
        <f t="shared" si="58"/>
        <v>0</v>
      </c>
      <c r="H298" s="20">
        <f t="shared" si="58"/>
        <v>0</v>
      </c>
      <c r="I298" s="92"/>
      <c r="J298" s="16">
        <v>21</v>
      </c>
      <c r="K298">
        <v>0</v>
      </c>
      <c r="L298">
        <v>0</v>
      </c>
      <c r="M298">
        <v>0</v>
      </c>
      <c r="N298" s="22">
        <f t="shared" si="59"/>
        <v>0</v>
      </c>
      <c r="O298" s="22">
        <f t="shared" si="59"/>
        <v>0</v>
      </c>
      <c r="P298" s="22">
        <f t="shared" si="59"/>
        <v>0</v>
      </c>
      <c r="Q298" s="94"/>
      <c r="R298" s="17">
        <v>21</v>
      </c>
      <c r="S298" s="24"/>
      <c r="T298" s="24"/>
      <c r="U298" s="24"/>
      <c r="V298" s="24">
        <f t="shared" si="60"/>
        <v>0</v>
      </c>
      <c r="W298" s="24">
        <f t="shared" si="60"/>
        <v>0</v>
      </c>
      <c r="X298" s="24">
        <f t="shared" si="60"/>
        <v>0</v>
      </c>
      <c r="Y298" s="96"/>
      <c r="Z298" s="18">
        <v>21</v>
      </c>
      <c r="AA298" s="26"/>
      <c r="AB298" s="26"/>
      <c r="AC298" s="26"/>
      <c r="AD298" s="26">
        <f t="shared" si="61"/>
        <v>0</v>
      </c>
      <c r="AE298" s="26">
        <f t="shared" si="61"/>
        <v>0</v>
      </c>
      <c r="AF298" s="26">
        <f t="shared" si="61"/>
        <v>0</v>
      </c>
    </row>
    <row r="299" spans="1:32" x14ac:dyDescent="0.3">
      <c r="A299" s="90"/>
      <c r="B299" s="20">
        <v>22</v>
      </c>
      <c r="C299" s="20"/>
      <c r="D299" s="20"/>
      <c r="E299" s="20"/>
      <c r="F299" s="20">
        <f t="shared" si="58"/>
        <v>0</v>
      </c>
      <c r="G299" s="20">
        <f t="shared" si="58"/>
        <v>0</v>
      </c>
      <c r="H299" s="20">
        <f t="shared" si="58"/>
        <v>0</v>
      </c>
      <c r="I299" s="92"/>
      <c r="J299" s="16">
        <v>22</v>
      </c>
      <c r="K299">
        <v>0</v>
      </c>
      <c r="L299">
        <v>0</v>
      </c>
      <c r="M299">
        <v>0</v>
      </c>
      <c r="N299" s="22">
        <f t="shared" si="59"/>
        <v>0</v>
      </c>
      <c r="O299" s="22">
        <f t="shared" si="59"/>
        <v>0</v>
      </c>
      <c r="P299" s="22">
        <f t="shared" si="59"/>
        <v>0</v>
      </c>
      <c r="Q299" s="94"/>
      <c r="R299" s="17">
        <v>22</v>
      </c>
      <c r="S299" s="24"/>
      <c r="T299" s="24"/>
      <c r="U299" s="24"/>
      <c r="V299" s="24">
        <f t="shared" si="60"/>
        <v>0</v>
      </c>
      <c r="W299" s="24">
        <f t="shared" si="60"/>
        <v>0</v>
      </c>
      <c r="X299" s="24">
        <f t="shared" si="60"/>
        <v>0</v>
      </c>
      <c r="Y299" s="96"/>
      <c r="Z299" s="18">
        <v>22</v>
      </c>
      <c r="AA299" s="26"/>
      <c r="AB299" s="26"/>
      <c r="AC299" s="26"/>
      <c r="AD299" s="26">
        <f t="shared" si="61"/>
        <v>0</v>
      </c>
      <c r="AE299" s="26">
        <f t="shared" si="61"/>
        <v>0</v>
      </c>
      <c r="AF299" s="26">
        <f t="shared" si="61"/>
        <v>0</v>
      </c>
    </row>
    <row r="300" spans="1:32" x14ac:dyDescent="0.3">
      <c r="A300" s="90"/>
      <c r="B300" s="20">
        <v>23</v>
      </c>
      <c r="C300" s="20"/>
      <c r="D300" s="20"/>
      <c r="E300" s="20"/>
      <c r="F300" s="20">
        <f t="shared" si="58"/>
        <v>0</v>
      </c>
      <c r="G300" s="20">
        <f t="shared" si="58"/>
        <v>0</v>
      </c>
      <c r="H300" s="20">
        <f t="shared" si="58"/>
        <v>0</v>
      </c>
      <c r="I300" s="92"/>
      <c r="J300" s="16">
        <v>23</v>
      </c>
      <c r="K300">
        <v>0</v>
      </c>
      <c r="L300">
        <v>0</v>
      </c>
      <c r="M300">
        <v>0</v>
      </c>
      <c r="N300" s="22">
        <f t="shared" si="59"/>
        <v>0</v>
      </c>
      <c r="O300" s="22">
        <f t="shared" si="59"/>
        <v>0</v>
      </c>
      <c r="P300" s="22">
        <f t="shared" si="59"/>
        <v>0</v>
      </c>
      <c r="Q300" s="94"/>
      <c r="R300" s="17">
        <v>23</v>
      </c>
      <c r="S300" s="24"/>
      <c r="T300" s="24"/>
      <c r="U300" s="24"/>
      <c r="V300" s="24">
        <f t="shared" si="60"/>
        <v>0</v>
      </c>
      <c r="W300" s="24">
        <f t="shared" si="60"/>
        <v>0</v>
      </c>
      <c r="X300" s="24">
        <f t="shared" si="60"/>
        <v>0</v>
      </c>
      <c r="Y300" s="96"/>
      <c r="Z300" s="18">
        <v>23</v>
      </c>
      <c r="AA300" s="26"/>
      <c r="AB300" s="26"/>
      <c r="AC300" s="26"/>
      <c r="AD300" s="26">
        <f t="shared" si="61"/>
        <v>0</v>
      </c>
      <c r="AE300" s="26">
        <f t="shared" si="61"/>
        <v>0</v>
      </c>
      <c r="AF300" s="26">
        <f t="shared" si="61"/>
        <v>0</v>
      </c>
    </row>
    <row r="301" spans="1:32" x14ac:dyDescent="0.3">
      <c r="A301" s="90"/>
      <c r="B301" s="20">
        <v>24</v>
      </c>
      <c r="C301" s="20"/>
      <c r="D301" s="20"/>
      <c r="E301" s="20"/>
      <c r="F301" s="20">
        <f t="shared" si="58"/>
        <v>0</v>
      </c>
      <c r="G301" s="20">
        <f t="shared" si="58"/>
        <v>0</v>
      </c>
      <c r="H301" s="20">
        <f t="shared" si="58"/>
        <v>0</v>
      </c>
      <c r="I301" s="92"/>
      <c r="J301" s="16">
        <v>24</v>
      </c>
      <c r="K301">
        <v>0</v>
      </c>
      <c r="L301">
        <v>0</v>
      </c>
      <c r="M301">
        <v>0</v>
      </c>
      <c r="N301" s="22">
        <f t="shared" si="59"/>
        <v>0</v>
      </c>
      <c r="O301" s="22">
        <f t="shared" si="59"/>
        <v>0</v>
      </c>
      <c r="P301" s="22">
        <f t="shared" si="59"/>
        <v>0</v>
      </c>
      <c r="Q301" s="94"/>
      <c r="R301" s="17">
        <v>24</v>
      </c>
      <c r="S301" s="24"/>
      <c r="T301" s="24"/>
      <c r="U301" s="24"/>
      <c r="V301" s="24">
        <f t="shared" si="60"/>
        <v>0</v>
      </c>
      <c r="W301" s="24">
        <f t="shared" si="60"/>
        <v>0</v>
      </c>
      <c r="X301" s="24">
        <f t="shared" si="60"/>
        <v>0</v>
      </c>
      <c r="Y301" s="96"/>
      <c r="Z301" s="18">
        <v>24</v>
      </c>
      <c r="AA301" s="26"/>
      <c r="AB301" s="26"/>
      <c r="AC301" s="26"/>
      <c r="AD301" s="26">
        <f t="shared" si="61"/>
        <v>0</v>
      </c>
      <c r="AE301" s="26">
        <f t="shared" si="61"/>
        <v>0</v>
      </c>
      <c r="AF301" s="26">
        <f t="shared" si="61"/>
        <v>0</v>
      </c>
    </row>
    <row r="302" spans="1:32" x14ac:dyDescent="0.3">
      <c r="A302" s="90"/>
      <c r="B302" s="20">
        <v>25</v>
      </c>
      <c r="C302" s="20"/>
      <c r="D302" s="20"/>
      <c r="E302" s="20"/>
      <c r="F302" s="20">
        <f t="shared" si="58"/>
        <v>0</v>
      </c>
      <c r="G302" s="20">
        <f t="shared" si="58"/>
        <v>0</v>
      </c>
      <c r="H302" s="20">
        <f t="shared" si="58"/>
        <v>0</v>
      </c>
      <c r="I302" s="92"/>
      <c r="J302" s="16">
        <v>25</v>
      </c>
      <c r="K302">
        <v>0</v>
      </c>
      <c r="L302">
        <v>0</v>
      </c>
      <c r="M302">
        <v>0</v>
      </c>
      <c r="N302" s="22">
        <f t="shared" si="59"/>
        <v>0</v>
      </c>
      <c r="O302" s="22">
        <f t="shared" si="59"/>
        <v>0</v>
      </c>
      <c r="P302" s="22">
        <f t="shared" si="59"/>
        <v>0</v>
      </c>
      <c r="Q302" s="94"/>
      <c r="R302" s="17">
        <v>25</v>
      </c>
      <c r="S302" s="24"/>
      <c r="T302" s="24"/>
      <c r="U302" s="24"/>
      <c r="V302" s="24">
        <f t="shared" si="60"/>
        <v>0</v>
      </c>
      <c r="W302" s="24">
        <f t="shared" si="60"/>
        <v>0</v>
      </c>
      <c r="X302" s="24">
        <f t="shared" si="60"/>
        <v>0</v>
      </c>
      <c r="Y302" s="96"/>
      <c r="Z302" s="18">
        <v>25</v>
      </c>
      <c r="AA302" s="26"/>
      <c r="AB302" s="26"/>
      <c r="AC302" s="26"/>
      <c r="AD302" s="26">
        <f t="shared" si="61"/>
        <v>0</v>
      </c>
      <c r="AE302" s="26">
        <f t="shared" si="61"/>
        <v>0</v>
      </c>
      <c r="AF302" s="26">
        <f t="shared" si="61"/>
        <v>0</v>
      </c>
    </row>
    <row r="303" spans="1:32" x14ac:dyDescent="0.3">
      <c r="A303" s="90"/>
      <c r="B303" s="20">
        <v>26</v>
      </c>
      <c r="C303" s="20"/>
      <c r="D303" s="20"/>
      <c r="E303" s="20"/>
      <c r="F303" s="20">
        <f t="shared" si="58"/>
        <v>0</v>
      </c>
      <c r="G303" s="20">
        <f t="shared" si="58"/>
        <v>0</v>
      </c>
      <c r="H303" s="20">
        <f t="shared" si="58"/>
        <v>0</v>
      </c>
      <c r="I303" s="92"/>
      <c r="J303" s="16">
        <v>26</v>
      </c>
      <c r="K303">
        <v>0</v>
      </c>
      <c r="L303">
        <v>0</v>
      </c>
      <c r="M303">
        <v>0</v>
      </c>
      <c r="N303" s="22">
        <f t="shared" si="59"/>
        <v>0</v>
      </c>
      <c r="O303" s="22">
        <f t="shared" si="59"/>
        <v>0</v>
      </c>
      <c r="P303" s="22">
        <f t="shared" si="59"/>
        <v>0</v>
      </c>
      <c r="Q303" s="94"/>
      <c r="R303" s="17">
        <v>26</v>
      </c>
      <c r="S303" s="24"/>
      <c r="T303" s="24"/>
      <c r="U303" s="24"/>
      <c r="V303" s="24">
        <f t="shared" si="60"/>
        <v>0</v>
      </c>
      <c r="W303" s="24">
        <f t="shared" si="60"/>
        <v>0</v>
      </c>
      <c r="X303" s="24">
        <f t="shared" si="60"/>
        <v>0</v>
      </c>
      <c r="Y303" s="96"/>
      <c r="Z303" s="18">
        <v>26</v>
      </c>
      <c r="AA303" s="26"/>
      <c r="AB303" s="26"/>
      <c r="AC303" s="26"/>
      <c r="AD303" s="26">
        <f t="shared" si="61"/>
        <v>0</v>
      </c>
      <c r="AE303" s="26">
        <f t="shared" si="61"/>
        <v>0</v>
      </c>
      <c r="AF303" s="26">
        <f t="shared" si="61"/>
        <v>0</v>
      </c>
    </row>
    <row r="304" spans="1:32" x14ac:dyDescent="0.3">
      <c r="A304" s="90"/>
      <c r="B304" s="20">
        <v>27</v>
      </c>
      <c r="C304" s="20"/>
      <c r="D304" s="20"/>
      <c r="E304" s="20"/>
      <c r="F304" s="20">
        <f t="shared" si="58"/>
        <v>0</v>
      </c>
      <c r="G304" s="20">
        <f t="shared" si="58"/>
        <v>0</v>
      </c>
      <c r="H304" s="20">
        <f t="shared" si="58"/>
        <v>0</v>
      </c>
      <c r="I304" s="92"/>
      <c r="J304" s="16">
        <v>27</v>
      </c>
      <c r="K304">
        <v>0</v>
      </c>
      <c r="L304">
        <v>0</v>
      </c>
      <c r="M304">
        <v>0</v>
      </c>
      <c r="N304" s="22">
        <f t="shared" si="59"/>
        <v>0</v>
      </c>
      <c r="O304" s="22">
        <f t="shared" si="59"/>
        <v>0</v>
      </c>
      <c r="P304" s="22">
        <f t="shared" si="59"/>
        <v>0</v>
      </c>
      <c r="Q304" s="94"/>
      <c r="R304" s="17">
        <v>27</v>
      </c>
      <c r="S304" s="24"/>
      <c r="T304" s="24"/>
      <c r="U304" s="24"/>
      <c r="V304" s="24">
        <f t="shared" si="60"/>
        <v>0</v>
      </c>
      <c r="W304" s="24">
        <f t="shared" si="60"/>
        <v>0</v>
      </c>
      <c r="X304" s="24">
        <f t="shared" si="60"/>
        <v>0</v>
      </c>
      <c r="Y304" s="96"/>
      <c r="Z304" s="18">
        <v>27</v>
      </c>
      <c r="AA304" s="26"/>
      <c r="AB304" s="26"/>
      <c r="AC304" s="26"/>
      <c r="AD304" s="26">
        <f t="shared" si="61"/>
        <v>0</v>
      </c>
      <c r="AE304" s="26">
        <f t="shared" si="61"/>
        <v>0</v>
      </c>
      <c r="AF304" s="26">
        <f t="shared" si="61"/>
        <v>0</v>
      </c>
    </row>
    <row r="305" spans="1:32" x14ac:dyDescent="0.3">
      <c r="A305" s="90"/>
      <c r="B305" s="20">
        <v>28</v>
      </c>
      <c r="C305" s="20"/>
      <c r="D305" s="20"/>
      <c r="E305" s="20"/>
      <c r="F305" s="20">
        <f t="shared" si="58"/>
        <v>0</v>
      </c>
      <c r="G305" s="20">
        <f t="shared" si="58"/>
        <v>0</v>
      </c>
      <c r="H305" s="20">
        <f t="shared" si="58"/>
        <v>0</v>
      </c>
      <c r="I305" s="92"/>
      <c r="J305" s="16">
        <v>28</v>
      </c>
      <c r="K305">
        <v>0</v>
      </c>
      <c r="L305">
        <v>0</v>
      </c>
      <c r="M305">
        <v>0</v>
      </c>
      <c r="N305" s="22">
        <f t="shared" si="59"/>
        <v>0</v>
      </c>
      <c r="O305" s="22">
        <f t="shared" si="59"/>
        <v>0</v>
      </c>
      <c r="P305" s="22">
        <f t="shared" si="59"/>
        <v>0</v>
      </c>
      <c r="Q305" s="94"/>
      <c r="R305" s="17">
        <v>28</v>
      </c>
      <c r="S305" s="24"/>
      <c r="T305" s="24"/>
      <c r="U305" s="24"/>
      <c r="V305" s="24">
        <f t="shared" si="60"/>
        <v>0</v>
      </c>
      <c r="W305" s="24">
        <f t="shared" si="60"/>
        <v>0</v>
      </c>
      <c r="X305" s="24">
        <f t="shared" si="60"/>
        <v>0</v>
      </c>
      <c r="Y305" s="96"/>
      <c r="Z305" s="18">
        <v>28</v>
      </c>
      <c r="AA305" s="26"/>
      <c r="AB305" s="26"/>
      <c r="AC305" s="26"/>
      <c r="AD305" s="26">
        <f t="shared" si="61"/>
        <v>0</v>
      </c>
      <c r="AE305" s="26">
        <f t="shared" si="61"/>
        <v>0</v>
      </c>
      <c r="AF305" s="26">
        <f t="shared" si="61"/>
        <v>0</v>
      </c>
    </row>
    <row r="306" spans="1:32" x14ac:dyDescent="0.3">
      <c r="A306" s="90"/>
      <c r="B306" s="20">
        <v>29</v>
      </c>
      <c r="C306" s="20"/>
      <c r="D306" s="20"/>
      <c r="E306" s="20"/>
      <c r="F306" s="20">
        <f t="shared" si="58"/>
        <v>0</v>
      </c>
      <c r="G306" s="20">
        <f t="shared" si="58"/>
        <v>0</v>
      </c>
      <c r="H306" s="20">
        <f t="shared" si="58"/>
        <v>0</v>
      </c>
      <c r="I306" s="92"/>
      <c r="J306" s="16">
        <v>29</v>
      </c>
      <c r="K306">
        <v>0</v>
      </c>
      <c r="L306">
        <v>0</v>
      </c>
      <c r="M306">
        <v>0</v>
      </c>
      <c r="N306" s="22">
        <f t="shared" si="59"/>
        <v>0</v>
      </c>
      <c r="O306" s="22">
        <f t="shared" si="59"/>
        <v>0</v>
      </c>
      <c r="P306" s="22">
        <f t="shared" si="59"/>
        <v>0</v>
      </c>
      <c r="Q306" s="94"/>
      <c r="R306" s="17">
        <v>29</v>
      </c>
      <c r="S306" s="24"/>
      <c r="T306" s="24"/>
      <c r="U306" s="24"/>
      <c r="V306" s="24">
        <f t="shared" si="60"/>
        <v>0</v>
      </c>
      <c r="W306" s="24">
        <f t="shared" si="60"/>
        <v>0</v>
      </c>
      <c r="X306" s="24">
        <f t="shared" si="60"/>
        <v>0</v>
      </c>
      <c r="Y306" s="96"/>
      <c r="Z306" s="18">
        <v>29</v>
      </c>
      <c r="AA306" s="26"/>
      <c r="AB306" s="26"/>
      <c r="AC306" s="26"/>
      <c r="AD306" s="26">
        <f t="shared" si="61"/>
        <v>0</v>
      </c>
      <c r="AE306" s="26">
        <f t="shared" si="61"/>
        <v>0</v>
      </c>
      <c r="AF306" s="26">
        <f t="shared" si="61"/>
        <v>0</v>
      </c>
    </row>
    <row r="307" spans="1:32" x14ac:dyDescent="0.3">
      <c r="A307" s="90"/>
      <c r="B307" s="20">
        <v>30</v>
      </c>
      <c r="C307" s="20"/>
      <c r="D307" s="20"/>
      <c r="E307" s="20"/>
      <c r="F307" s="20">
        <f t="shared" si="58"/>
        <v>0</v>
      </c>
      <c r="G307" s="20">
        <f t="shared" si="58"/>
        <v>0</v>
      </c>
      <c r="H307" s="20">
        <f t="shared" si="58"/>
        <v>0</v>
      </c>
      <c r="I307" s="92"/>
      <c r="J307" s="16">
        <v>30</v>
      </c>
      <c r="K307">
        <v>0</v>
      </c>
      <c r="L307">
        <v>0</v>
      </c>
      <c r="M307">
        <v>0</v>
      </c>
      <c r="N307" s="22">
        <f t="shared" si="59"/>
        <v>0</v>
      </c>
      <c r="O307" s="22">
        <f t="shared" si="59"/>
        <v>0</v>
      </c>
      <c r="P307" s="22">
        <f t="shared" si="59"/>
        <v>0</v>
      </c>
      <c r="Q307" s="94"/>
      <c r="R307" s="17">
        <v>30</v>
      </c>
      <c r="S307" s="24"/>
      <c r="T307" s="24"/>
      <c r="U307" s="24"/>
      <c r="V307" s="24">
        <f t="shared" si="60"/>
        <v>0</v>
      </c>
      <c r="W307" s="24">
        <f t="shared" si="60"/>
        <v>0</v>
      </c>
      <c r="X307" s="24">
        <f t="shared" si="60"/>
        <v>0</v>
      </c>
      <c r="Y307" s="96"/>
      <c r="Z307" s="18">
        <v>30</v>
      </c>
      <c r="AA307" s="26"/>
      <c r="AB307" s="26"/>
      <c r="AC307" s="26"/>
      <c r="AD307" s="26">
        <f t="shared" si="61"/>
        <v>0</v>
      </c>
      <c r="AE307" s="26">
        <f t="shared" si="61"/>
        <v>0</v>
      </c>
      <c r="AF307" s="26">
        <f t="shared" si="61"/>
        <v>0</v>
      </c>
    </row>
    <row r="308" spans="1:32" x14ac:dyDescent="0.3">
      <c r="A308" s="90"/>
      <c r="B308" s="20">
        <v>31</v>
      </c>
      <c r="C308" s="20"/>
      <c r="D308" s="20"/>
      <c r="E308" s="20"/>
      <c r="F308" s="20">
        <f t="shared" si="58"/>
        <v>0</v>
      </c>
      <c r="G308" s="20">
        <f t="shared" si="58"/>
        <v>0</v>
      </c>
      <c r="H308" s="20">
        <f t="shared" si="58"/>
        <v>0</v>
      </c>
      <c r="I308" s="92"/>
      <c r="J308" s="16">
        <v>31</v>
      </c>
      <c r="K308">
        <v>0</v>
      </c>
      <c r="L308">
        <v>0</v>
      </c>
      <c r="M308">
        <v>0</v>
      </c>
      <c r="N308" s="22">
        <f t="shared" si="59"/>
        <v>0</v>
      </c>
      <c r="O308" s="22">
        <f t="shared" si="59"/>
        <v>0</v>
      </c>
      <c r="P308" s="22">
        <f t="shared" si="59"/>
        <v>0</v>
      </c>
      <c r="Q308" s="94"/>
      <c r="R308" s="17">
        <v>31</v>
      </c>
      <c r="S308" s="24"/>
      <c r="T308" s="24"/>
      <c r="U308" s="24"/>
      <c r="V308" s="24">
        <f t="shared" si="60"/>
        <v>0</v>
      </c>
      <c r="W308" s="24">
        <f t="shared" si="60"/>
        <v>0</v>
      </c>
      <c r="X308" s="24">
        <f t="shared" si="60"/>
        <v>0</v>
      </c>
      <c r="Y308" s="96"/>
      <c r="Z308" s="18">
        <v>31</v>
      </c>
      <c r="AA308" s="26"/>
      <c r="AB308" s="26"/>
      <c r="AC308" s="26"/>
      <c r="AD308" s="26">
        <f t="shared" si="61"/>
        <v>0</v>
      </c>
      <c r="AE308" s="26">
        <f t="shared" si="61"/>
        <v>0</v>
      </c>
      <c r="AF308" s="26">
        <f t="shared" si="61"/>
        <v>0</v>
      </c>
    </row>
    <row r="309" spans="1:32" x14ac:dyDescent="0.3">
      <c r="A309" s="90"/>
      <c r="B309" s="20">
        <v>32</v>
      </c>
      <c r="C309" s="20"/>
      <c r="D309" s="20"/>
      <c r="E309" s="20"/>
      <c r="F309" s="20">
        <f t="shared" si="58"/>
        <v>0</v>
      </c>
      <c r="G309" s="20">
        <f t="shared" si="58"/>
        <v>0</v>
      </c>
      <c r="H309" s="20">
        <f t="shared" si="58"/>
        <v>0</v>
      </c>
      <c r="I309" s="92"/>
      <c r="J309" s="16">
        <v>32</v>
      </c>
      <c r="K309">
        <v>57</v>
      </c>
      <c r="L309">
        <v>9</v>
      </c>
      <c r="M309">
        <v>0</v>
      </c>
      <c r="N309" s="22">
        <f t="shared" si="59"/>
        <v>68.124775905342418</v>
      </c>
      <c r="O309" s="22">
        <f t="shared" si="59"/>
        <v>10.756543564001435</v>
      </c>
      <c r="P309" s="22">
        <f t="shared" si="59"/>
        <v>0</v>
      </c>
      <c r="Q309" s="94"/>
      <c r="R309" s="17">
        <v>32</v>
      </c>
      <c r="S309" s="24"/>
      <c r="T309" s="24"/>
      <c r="U309" s="24"/>
      <c r="V309" s="24">
        <f t="shared" si="60"/>
        <v>0</v>
      </c>
      <c r="W309" s="24">
        <f t="shared" si="60"/>
        <v>0</v>
      </c>
      <c r="X309" s="24">
        <f t="shared" si="60"/>
        <v>0</v>
      </c>
      <c r="Y309" s="96"/>
      <c r="Z309" s="18">
        <v>32</v>
      </c>
      <c r="AA309" s="26"/>
      <c r="AB309" s="26"/>
      <c r="AC309" s="26"/>
      <c r="AD309" s="26">
        <f t="shared" si="61"/>
        <v>0</v>
      </c>
      <c r="AE309" s="26">
        <f t="shared" si="61"/>
        <v>0</v>
      </c>
      <c r="AF309" s="26">
        <f t="shared" si="61"/>
        <v>0</v>
      </c>
    </row>
    <row r="310" spans="1:32" x14ac:dyDescent="0.3">
      <c r="A310" s="90"/>
      <c r="B310" s="20">
        <v>33</v>
      </c>
      <c r="C310" s="20"/>
      <c r="D310" s="20"/>
      <c r="E310" s="20"/>
      <c r="F310" s="20">
        <f t="shared" si="58"/>
        <v>0</v>
      </c>
      <c r="G310" s="20">
        <f t="shared" si="58"/>
        <v>0</v>
      </c>
      <c r="H310" s="20">
        <f t="shared" si="58"/>
        <v>0</v>
      </c>
      <c r="I310" s="92"/>
      <c r="J310" s="16">
        <v>33</v>
      </c>
      <c r="K310">
        <v>10</v>
      </c>
      <c r="L310">
        <v>8</v>
      </c>
      <c r="M310">
        <v>0</v>
      </c>
      <c r="N310" s="22">
        <f t="shared" si="59"/>
        <v>11.951715071112705</v>
      </c>
      <c r="O310" s="22">
        <f t="shared" si="59"/>
        <v>9.5613720568901641</v>
      </c>
      <c r="P310" s="22">
        <f t="shared" si="59"/>
        <v>0</v>
      </c>
      <c r="Q310" s="94"/>
      <c r="R310" s="17">
        <v>33</v>
      </c>
      <c r="S310" s="24"/>
      <c r="T310" s="24"/>
      <c r="U310" s="24"/>
      <c r="V310" s="24">
        <f t="shared" si="60"/>
        <v>0</v>
      </c>
      <c r="W310" s="24">
        <f t="shared" si="60"/>
        <v>0</v>
      </c>
      <c r="X310" s="24">
        <f t="shared" si="60"/>
        <v>0</v>
      </c>
      <c r="Y310" s="96"/>
      <c r="Z310" s="18">
        <v>33</v>
      </c>
      <c r="AA310" s="26"/>
      <c r="AB310" s="26"/>
      <c r="AC310" s="26"/>
      <c r="AD310" s="26">
        <f t="shared" si="61"/>
        <v>0</v>
      </c>
      <c r="AE310" s="26">
        <f t="shared" si="61"/>
        <v>0</v>
      </c>
      <c r="AF310" s="26">
        <f t="shared" si="61"/>
        <v>0</v>
      </c>
    </row>
    <row r="311" spans="1:32" x14ac:dyDescent="0.3">
      <c r="A311" s="90"/>
      <c r="B311" s="20">
        <v>34</v>
      </c>
      <c r="C311" s="20"/>
      <c r="D311" s="20"/>
      <c r="E311" s="20"/>
      <c r="F311" s="20">
        <f t="shared" si="58"/>
        <v>0</v>
      </c>
      <c r="G311" s="20">
        <f t="shared" si="58"/>
        <v>0</v>
      </c>
      <c r="H311" s="20">
        <f t="shared" si="58"/>
        <v>0</v>
      </c>
      <c r="I311" s="92"/>
      <c r="J311" s="16">
        <v>34</v>
      </c>
      <c r="K311">
        <v>144</v>
      </c>
      <c r="L311">
        <v>39</v>
      </c>
      <c r="M311">
        <v>4</v>
      </c>
      <c r="N311" s="22">
        <f t="shared" si="59"/>
        <v>172.10469702402295</v>
      </c>
      <c r="O311" s="22">
        <f t="shared" si="59"/>
        <v>46.611688777339545</v>
      </c>
      <c r="P311" s="22">
        <f t="shared" si="59"/>
        <v>4.7806860284450821</v>
      </c>
      <c r="Q311" s="94"/>
      <c r="R311" s="17">
        <v>34</v>
      </c>
      <c r="S311" s="24"/>
      <c r="T311" s="24"/>
      <c r="U311" s="24"/>
      <c r="V311" s="24">
        <f t="shared" si="60"/>
        <v>0</v>
      </c>
      <c r="W311" s="24">
        <f t="shared" si="60"/>
        <v>0</v>
      </c>
      <c r="X311" s="24">
        <f t="shared" si="60"/>
        <v>0</v>
      </c>
      <c r="Y311" s="96"/>
      <c r="Z311" s="18">
        <v>34</v>
      </c>
      <c r="AA311" s="26"/>
      <c r="AB311" s="26"/>
      <c r="AC311" s="26"/>
      <c r="AD311" s="26">
        <f t="shared" si="61"/>
        <v>0</v>
      </c>
      <c r="AE311" s="26">
        <f t="shared" si="61"/>
        <v>0</v>
      </c>
      <c r="AF311" s="26">
        <f t="shared" si="61"/>
        <v>0</v>
      </c>
    </row>
    <row r="312" spans="1:32" x14ac:dyDescent="0.3">
      <c r="A312" s="90"/>
      <c r="B312" s="20">
        <v>35</v>
      </c>
      <c r="C312" s="20"/>
      <c r="D312" s="20"/>
      <c r="E312" s="20"/>
      <c r="F312" s="20">
        <f t="shared" si="58"/>
        <v>0</v>
      </c>
      <c r="G312" s="20">
        <f t="shared" si="58"/>
        <v>0</v>
      </c>
      <c r="H312" s="20">
        <f t="shared" si="58"/>
        <v>0</v>
      </c>
      <c r="I312" s="92"/>
      <c r="J312" s="16">
        <v>35</v>
      </c>
      <c r="K312">
        <v>13</v>
      </c>
      <c r="L312">
        <v>5</v>
      </c>
      <c r="M312">
        <v>3</v>
      </c>
      <c r="N312" s="22">
        <f t="shared" si="59"/>
        <v>15.537229592446517</v>
      </c>
      <c r="O312" s="22">
        <f t="shared" si="59"/>
        <v>5.9758575355563526</v>
      </c>
      <c r="P312" s="22">
        <f t="shared" si="59"/>
        <v>3.5855145213338115</v>
      </c>
      <c r="Q312" s="94"/>
      <c r="R312" s="17">
        <v>35</v>
      </c>
      <c r="S312" s="24"/>
      <c r="T312" s="24"/>
      <c r="U312" s="24"/>
      <c r="V312" s="24">
        <f t="shared" si="60"/>
        <v>0</v>
      </c>
      <c r="W312" s="24">
        <f t="shared" si="60"/>
        <v>0</v>
      </c>
      <c r="X312" s="24">
        <f t="shared" si="60"/>
        <v>0</v>
      </c>
      <c r="Y312" s="96"/>
      <c r="Z312" s="18">
        <v>35</v>
      </c>
      <c r="AA312" s="26"/>
      <c r="AB312" s="26"/>
      <c r="AC312" s="26"/>
      <c r="AD312" s="26">
        <f t="shared" si="61"/>
        <v>0</v>
      </c>
      <c r="AE312" s="26">
        <f t="shared" si="61"/>
        <v>0</v>
      </c>
      <c r="AF312" s="26">
        <f t="shared" si="61"/>
        <v>0</v>
      </c>
    </row>
    <row r="313" spans="1:32" x14ac:dyDescent="0.3">
      <c r="A313" s="90"/>
      <c r="B313" s="20">
        <v>36</v>
      </c>
      <c r="C313" s="20"/>
      <c r="D313" s="20"/>
      <c r="E313" s="20"/>
      <c r="F313" s="20">
        <f t="shared" si="58"/>
        <v>0</v>
      </c>
      <c r="G313" s="20">
        <f t="shared" si="58"/>
        <v>0</v>
      </c>
      <c r="H313" s="20">
        <f t="shared" si="58"/>
        <v>0</v>
      </c>
      <c r="I313" s="92"/>
      <c r="J313" s="16">
        <v>36</v>
      </c>
      <c r="K313">
        <v>154</v>
      </c>
      <c r="L313">
        <v>128</v>
      </c>
      <c r="M313">
        <v>8</v>
      </c>
      <c r="N313" s="22">
        <f t="shared" si="59"/>
        <v>184.05641209513564</v>
      </c>
      <c r="O313" s="22">
        <f t="shared" si="59"/>
        <v>152.98195291024263</v>
      </c>
      <c r="P313" s="22">
        <f t="shared" si="59"/>
        <v>9.5613720568901641</v>
      </c>
      <c r="Q313" s="94"/>
      <c r="R313" s="17">
        <v>36</v>
      </c>
      <c r="S313" s="24"/>
      <c r="T313" s="24"/>
      <c r="U313" s="24"/>
      <c r="V313" s="24">
        <f t="shared" si="60"/>
        <v>0</v>
      </c>
      <c r="W313" s="24">
        <f t="shared" si="60"/>
        <v>0</v>
      </c>
      <c r="X313" s="24">
        <f t="shared" si="60"/>
        <v>0</v>
      </c>
      <c r="Y313" s="96"/>
      <c r="Z313" s="18">
        <v>36</v>
      </c>
      <c r="AA313" s="26"/>
      <c r="AB313" s="26"/>
      <c r="AC313" s="26"/>
      <c r="AD313" s="26">
        <f t="shared" si="61"/>
        <v>0</v>
      </c>
      <c r="AE313" s="26">
        <f t="shared" si="61"/>
        <v>0</v>
      </c>
      <c r="AF313" s="26">
        <f t="shared" si="61"/>
        <v>0</v>
      </c>
    </row>
    <row r="314" spans="1:32" x14ac:dyDescent="0.3">
      <c r="A314" s="90"/>
      <c r="B314" s="20">
        <v>37</v>
      </c>
      <c r="C314" s="20"/>
      <c r="D314" s="20"/>
      <c r="E314" s="20"/>
      <c r="F314" s="20">
        <f t="shared" si="58"/>
        <v>0</v>
      </c>
      <c r="G314" s="20">
        <f t="shared" si="58"/>
        <v>0</v>
      </c>
      <c r="H314" s="20">
        <f t="shared" si="58"/>
        <v>0</v>
      </c>
      <c r="I314" s="92"/>
      <c r="J314" s="16">
        <v>37</v>
      </c>
      <c r="K314">
        <v>29</v>
      </c>
      <c r="L314">
        <v>20</v>
      </c>
      <c r="M314">
        <v>1</v>
      </c>
      <c r="N314" s="22">
        <f t="shared" si="59"/>
        <v>34.659973706226843</v>
      </c>
      <c r="O314" s="22">
        <f t="shared" si="59"/>
        <v>23.90343014222541</v>
      </c>
      <c r="P314" s="22">
        <f t="shared" si="59"/>
        <v>1.1951715071112705</v>
      </c>
      <c r="Q314" s="94"/>
      <c r="R314" s="17">
        <v>37</v>
      </c>
      <c r="S314" s="24"/>
      <c r="T314" s="24"/>
      <c r="U314" s="24"/>
      <c r="V314" s="24">
        <f t="shared" si="60"/>
        <v>0</v>
      </c>
      <c r="W314" s="24">
        <f t="shared" si="60"/>
        <v>0</v>
      </c>
      <c r="X314" s="24">
        <f t="shared" si="60"/>
        <v>0</v>
      </c>
      <c r="Y314" s="96"/>
      <c r="Z314" s="18">
        <v>37</v>
      </c>
      <c r="AA314" s="26"/>
      <c r="AB314" s="26"/>
      <c r="AC314" s="26"/>
      <c r="AD314" s="26">
        <f t="shared" si="61"/>
        <v>0</v>
      </c>
      <c r="AE314" s="26">
        <f t="shared" si="61"/>
        <v>0</v>
      </c>
      <c r="AF314" s="26">
        <f t="shared" si="61"/>
        <v>0</v>
      </c>
    </row>
    <row r="315" spans="1:32" x14ac:dyDescent="0.3">
      <c r="A315" s="90"/>
      <c r="B315" s="20">
        <v>38</v>
      </c>
      <c r="C315" s="20"/>
      <c r="D315" s="20"/>
      <c r="E315" s="20"/>
      <c r="F315" s="20">
        <f t="shared" si="58"/>
        <v>0</v>
      </c>
      <c r="G315" s="20">
        <f t="shared" si="58"/>
        <v>0</v>
      </c>
      <c r="H315" s="20">
        <f t="shared" si="58"/>
        <v>0</v>
      </c>
      <c r="I315" s="92"/>
      <c r="J315" s="16">
        <v>38</v>
      </c>
      <c r="K315">
        <v>48</v>
      </c>
      <c r="L315">
        <v>33</v>
      </c>
      <c r="M315">
        <v>6</v>
      </c>
      <c r="N315" s="22">
        <f t="shared" si="59"/>
        <v>57.368232341340985</v>
      </c>
      <c r="O315" s="22">
        <f t="shared" si="59"/>
        <v>39.440659734671925</v>
      </c>
      <c r="P315" s="22">
        <f t="shared" si="59"/>
        <v>7.1710290426676231</v>
      </c>
      <c r="Q315" s="94"/>
      <c r="R315" s="17">
        <v>38</v>
      </c>
      <c r="S315" s="24"/>
      <c r="T315" s="24"/>
      <c r="U315" s="24"/>
      <c r="V315" s="24">
        <f t="shared" si="60"/>
        <v>0</v>
      </c>
      <c r="W315" s="24">
        <f t="shared" si="60"/>
        <v>0</v>
      </c>
      <c r="X315" s="24">
        <f t="shared" si="60"/>
        <v>0</v>
      </c>
      <c r="Y315" s="96"/>
      <c r="Z315" s="18">
        <v>38</v>
      </c>
      <c r="AA315" s="26"/>
      <c r="AB315" s="26"/>
      <c r="AC315" s="26"/>
      <c r="AD315" s="26">
        <f t="shared" si="61"/>
        <v>0</v>
      </c>
      <c r="AE315" s="26">
        <f t="shared" si="61"/>
        <v>0</v>
      </c>
      <c r="AF315" s="26">
        <f t="shared" si="61"/>
        <v>0</v>
      </c>
    </row>
    <row r="316" spans="1:32" x14ac:dyDescent="0.3">
      <c r="A316" s="90"/>
      <c r="B316" s="20">
        <v>39</v>
      </c>
      <c r="C316" s="20"/>
      <c r="D316" s="20"/>
      <c r="E316" s="20"/>
      <c r="F316" s="20">
        <f t="shared" si="58"/>
        <v>0</v>
      </c>
      <c r="G316" s="20">
        <f t="shared" si="58"/>
        <v>0</v>
      </c>
      <c r="H316" s="20">
        <f t="shared" si="58"/>
        <v>0</v>
      </c>
      <c r="I316" s="92"/>
      <c r="J316" s="16">
        <v>39</v>
      </c>
      <c r="K316">
        <v>22</v>
      </c>
      <c r="L316">
        <v>18</v>
      </c>
      <c r="M316">
        <v>5</v>
      </c>
      <c r="N316" s="22">
        <f t="shared" si="59"/>
        <v>26.293773156447951</v>
      </c>
      <c r="O316" s="22">
        <f t="shared" si="59"/>
        <v>21.513087128002869</v>
      </c>
      <c r="P316" s="22">
        <f t="shared" si="59"/>
        <v>5.9758575355563526</v>
      </c>
      <c r="Q316" s="94"/>
      <c r="R316" s="17">
        <v>39</v>
      </c>
      <c r="S316" s="24"/>
      <c r="T316" s="24"/>
      <c r="U316" s="24"/>
      <c r="V316" s="24">
        <f t="shared" si="60"/>
        <v>0</v>
      </c>
      <c r="W316" s="24">
        <f t="shared" si="60"/>
        <v>0</v>
      </c>
      <c r="X316" s="24">
        <f t="shared" si="60"/>
        <v>0</v>
      </c>
      <c r="Y316" s="96"/>
      <c r="Z316" s="18">
        <v>39</v>
      </c>
      <c r="AA316" s="26"/>
      <c r="AB316" s="26"/>
      <c r="AC316" s="26"/>
      <c r="AD316" s="26">
        <f t="shared" si="61"/>
        <v>0</v>
      </c>
      <c r="AE316" s="26">
        <f t="shared" si="61"/>
        <v>0</v>
      </c>
      <c r="AF316" s="26">
        <f t="shared" si="61"/>
        <v>0</v>
      </c>
    </row>
    <row r="317" spans="1:32" x14ac:dyDescent="0.3">
      <c r="A317" s="90"/>
      <c r="B317" s="20">
        <v>40</v>
      </c>
      <c r="C317" s="20"/>
      <c r="D317" s="20"/>
      <c r="E317" s="20"/>
      <c r="F317" s="20">
        <f t="shared" si="58"/>
        <v>0</v>
      </c>
      <c r="G317" s="20">
        <f t="shared" si="58"/>
        <v>0</v>
      </c>
      <c r="H317" s="20">
        <f t="shared" si="58"/>
        <v>0</v>
      </c>
      <c r="I317" s="92"/>
      <c r="J317" s="16">
        <v>40</v>
      </c>
      <c r="K317">
        <v>0</v>
      </c>
      <c r="L317">
        <v>0</v>
      </c>
      <c r="M317">
        <v>0</v>
      </c>
      <c r="N317" s="22">
        <f t="shared" si="59"/>
        <v>0</v>
      </c>
      <c r="O317" s="22">
        <f t="shared" si="59"/>
        <v>0</v>
      </c>
      <c r="P317" s="22">
        <f t="shared" si="59"/>
        <v>0</v>
      </c>
      <c r="Q317" s="94"/>
      <c r="R317" s="17">
        <v>40</v>
      </c>
      <c r="S317" s="24"/>
      <c r="T317" s="24"/>
      <c r="U317" s="24"/>
      <c r="V317" s="24">
        <f t="shared" si="60"/>
        <v>0</v>
      </c>
      <c r="W317" s="24">
        <f t="shared" si="60"/>
        <v>0</v>
      </c>
      <c r="X317" s="24">
        <f t="shared" si="60"/>
        <v>0</v>
      </c>
      <c r="Y317" s="96"/>
      <c r="Z317" s="18">
        <v>40</v>
      </c>
      <c r="AA317" s="26"/>
      <c r="AB317" s="26"/>
      <c r="AC317" s="26"/>
      <c r="AD317" s="26">
        <f t="shared" si="61"/>
        <v>0</v>
      </c>
      <c r="AE317" s="26">
        <f t="shared" si="61"/>
        <v>0</v>
      </c>
      <c r="AF317" s="26">
        <f t="shared" si="61"/>
        <v>0</v>
      </c>
    </row>
    <row r="318" spans="1:32" x14ac:dyDescent="0.3">
      <c r="A318" s="90"/>
      <c r="B318" s="20">
        <v>41</v>
      </c>
      <c r="C318" s="20"/>
      <c r="D318" s="20"/>
      <c r="E318" s="20"/>
      <c r="F318" s="20">
        <f t="shared" si="58"/>
        <v>0</v>
      </c>
      <c r="G318" s="20">
        <f t="shared" si="58"/>
        <v>0</v>
      </c>
      <c r="H318" s="20">
        <f t="shared" si="58"/>
        <v>0</v>
      </c>
      <c r="I318" s="92"/>
      <c r="J318" s="16">
        <v>41</v>
      </c>
      <c r="K318">
        <v>62</v>
      </c>
      <c r="L318">
        <v>50</v>
      </c>
      <c r="M318">
        <v>0</v>
      </c>
      <c r="N318" s="22">
        <f t="shared" si="59"/>
        <v>74.100633440898775</v>
      </c>
      <c r="O318" s="22">
        <f t="shared" si="59"/>
        <v>59.758575355563522</v>
      </c>
      <c r="P318" s="22">
        <f t="shared" si="59"/>
        <v>0</v>
      </c>
      <c r="Q318" s="94"/>
      <c r="R318" s="17">
        <v>41</v>
      </c>
      <c r="S318" s="24"/>
      <c r="T318" s="24"/>
      <c r="U318" s="24"/>
      <c r="V318" s="24">
        <f t="shared" si="60"/>
        <v>0</v>
      </c>
      <c r="W318" s="24">
        <f t="shared" si="60"/>
        <v>0</v>
      </c>
      <c r="X318" s="24">
        <f t="shared" si="60"/>
        <v>0</v>
      </c>
      <c r="Y318" s="96"/>
      <c r="Z318" s="18">
        <v>41</v>
      </c>
      <c r="AA318" s="26"/>
      <c r="AB318" s="26"/>
      <c r="AC318" s="26"/>
      <c r="AD318" s="26">
        <f t="shared" si="61"/>
        <v>0</v>
      </c>
      <c r="AE318" s="26">
        <f t="shared" si="61"/>
        <v>0</v>
      </c>
      <c r="AF318" s="26">
        <f t="shared" si="61"/>
        <v>0</v>
      </c>
    </row>
    <row r="319" spans="1:32" x14ac:dyDescent="0.3">
      <c r="A319" s="90"/>
      <c r="B319" s="20">
        <v>42</v>
      </c>
      <c r="C319" s="20"/>
      <c r="D319" s="20"/>
      <c r="E319" s="20"/>
      <c r="F319" s="20">
        <f t="shared" si="58"/>
        <v>0</v>
      </c>
      <c r="G319" s="20">
        <f t="shared" si="58"/>
        <v>0</v>
      </c>
      <c r="H319" s="20">
        <f t="shared" si="58"/>
        <v>0</v>
      </c>
      <c r="I319" s="92"/>
      <c r="J319" s="16">
        <v>42</v>
      </c>
      <c r="K319">
        <v>52</v>
      </c>
      <c r="L319">
        <v>32</v>
      </c>
      <c r="M319">
        <v>6</v>
      </c>
      <c r="N319" s="22">
        <f t="shared" si="59"/>
        <v>62.148918369786067</v>
      </c>
      <c r="O319" s="22">
        <f t="shared" si="59"/>
        <v>38.245488227560656</v>
      </c>
      <c r="P319" s="22">
        <f t="shared" si="59"/>
        <v>7.1710290426676231</v>
      </c>
      <c r="Q319" s="94"/>
      <c r="R319" s="17">
        <v>42</v>
      </c>
      <c r="S319" s="24"/>
      <c r="T319" s="24"/>
      <c r="U319" s="24"/>
      <c r="V319" s="24">
        <f t="shared" si="60"/>
        <v>0</v>
      </c>
      <c r="W319" s="24">
        <f t="shared" si="60"/>
        <v>0</v>
      </c>
      <c r="X319" s="24">
        <f t="shared" si="60"/>
        <v>0</v>
      </c>
      <c r="Y319" s="96"/>
      <c r="Z319" s="18">
        <v>42</v>
      </c>
      <c r="AA319" s="26"/>
      <c r="AB319" s="26"/>
      <c r="AC319" s="26"/>
      <c r="AD319" s="26">
        <f t="shared" si="61"/>
        <v>0</v>
      </c>
      <c r="AE319" s="26">
        <f t="shared" si="61"/>
        <v>0</v>
      </c>
      <c r="AF319" s="26">
        <f t="shared" si="61"/>
        <v>0</v>
      </c>
    </row>
    <row r="320" spans="1:32" x14ac:dyDescent="0.3">
      <c r="A320" s="90"/>
      <c r="B320" s="20">
        <v>43</v>
      </c>
      <c r="C320" s="20"/>
      <c r="D320" s="20"/>
      <c r="E320" s="20"/>
      <c r="F320" s="20">
        <f t="shared" si="58"/>
        <v>0</v>
      </c>
      <c r="G320" s="20">
        <f t="shared" si="58"/>
        <v>0</v>
      </c>
      <c r="H320" s="20">
        <f t="shared" si="58"/>
        <v>0</v>
      </c>
      <c r="I320" s="92"/>
      <c r="J320" s="16">
        <v>43</v>
      </c>
      <c r="K320">
        <v>62</v>
      </c>
      <c r="L320">
        <v>43</v>
      </c>
      <c r="M320">
        <v>6</v>
      </c>
      <c r="N320" s="22">
        <f t="shared" si="59"/>
        <v>74.100633440898775</v>
      </c>
      <c r="O320" s="22">
        <f t="shared" si="59"/>
        <v>51.392374805784627</v>
      </c>
      <c r="P320" s="22">
        <f t="shared" si="59"/>
        <v>7.1710290426676231</v>
      </c>
      <c r="Q320" s="94"/>
      <c r="R320" s="17">
        <v>43</v>
      </c>
      <c r="S320" s="24"/>
      <c r="T320" s="24"/>
      <c r="U320" s="24"/>
      <c r="V320" s="24">
        <f t="shared" si="60"/>
        <v>0</v>
      </c>
      <c r="W320" s="24">
        <f t="shared" si="60"/>
        <v>0</v>
      </c>
      <c r="X320" s="24">
        <f t="shared" si="60"/>
        <v>0</v>
      </c>
      <c r="Y320" s="96"/>
      <c r="Z320" s="18">
        <v>43</v>
      </c>
      <c r="AA320" s="26"/>
      <c r="AB320" s="26"/>
      <c r="AC320" s="26"/>
      <c r="AD320" s="26">
        <f t="shared" si="61"/>
        <v>0</v>
      </c>
      <c r="AE320" s="26">
        <f t="shared" si="61"/>
        <v>0</v>
      </c>
      <c r="AF320" s="26">
        <f t="shared" si="61"/>
        <v>0</v>
      </c>
    </row>
    <row r="321" spans="1:32" x14ac:dyDescent="0.3">
      <c r="A321" s="90"/>
      <c r="B321" s="20">
        <v>44</v>
      </c>
      <c r="C321" s="20"/>
      <c r="D321" s="20"/>
      <c r="E321" s="20"/>
      <c r="F321" s="20">
        <f t="shared" si="58"/>
        <v>0</v>
      </c>
      <c r="G321" s="20">
        <f t="shared" si="58"/>
        <v>0</v>
      </c>
      <c r="H321" s="20">
        <f t="shared" si="58"/>
        <v>0</v>
      </c>
      <c r="I321" s="92"/>
      <c r="J321" s="16">
        <v>44</v>
      </c>
      <c r="K321">
        <v>144</v>
      </c>
      <c r="L321">
        <v>109</v>
      </c>
      <c r="M321">
        <v>17</v>
      </c>
      <c r="N321" s="22">
        <f t="shared" si="59"/>
        <v>172.10469702402295</v>
      </c>
      <c r="O321" s="22">
        <f t="shared" si="59"/>
        <v>130.27369427512849</v>
      </c>
      <c r="P321" s="22">
        <f t="shared" si="59"/>
        <v>20.317915620891597</v>
      </c>
      <c r="Q321" s="94"/>
      <c r="R321" s="17">
        <v>44</v>
      </c>
      <c r="S321" s="24"/>
      <c r="T321" s="24"/>
      <c r="U321" s="24"/>
      <c r="V321" s="24">
        <f t="shared" si="60"/>
        <v>0</v>
      </c>
      <c r="W321" s="24">
        <f t="shared" si="60"/>
        <v>0</v>
      </c>
      <c r="X321" s="24">
        <f t="shared" si="60"/>
        <v>0</v>
      </c>
      <c r="Y321" s="96"/>
      <c r="Z321" s="18">
        <v>44</v>
      </c>
      <c r="AA321" s="26"/>
      <c r="AB321" s="26"/>
      <c r="AC321" s="26"/>
      <c r="AD321" s="26">
        <f t="shared" si="61"/>
        <v>0</v>
      </c>
      <c r="AE321" s="26">
        <f t="shared" si="61"/>
        <v>0</v>
      </c>
      <c r="AF321" s="26">
        <f t="shared" si="61"/>
        <v>0</v>
      </c>
    </row>
    <row r="322" spans="1:32" x14ac:dyDescent="0.3">
      <c r="A322" s="90"/>
      <c r="B322" s="20">
        <v>45</v>
      </c>
      <c r="C322" s="20"/>
      <c r="D322" s="20"/>
      <c r="E322" s="20"/>
      <c r="F322" s="20">
        <f t="shared" si="58"/>
        <v>0</v>
      </c>
      <c r="G322" s="20">
        <f t="shared" si="58"/>
        <v>0</v>
      </c>
      <c r="H322" s="20">
        <f t="shared" si="58"/>
        <v>0</v>
      </c>
      <c r="I322" s="92"/>
      <c r="J322" s="16">
        <v>45</v>
      </c>
      <c r="K322">
        <v>526</v>
      </c>
      <c r="L322">
        <v>474</v>
      </c>
      <c r="M322">
        <v>28</v>
      </c>
      <c r="N322" s="22">
        <f t="shared" si="59"/>
        <v>628.66021274052832</v>
      </c>
      <c r="O322" s="22">
        <f t="shared" si="59"/>
        <v>566.51129437074223</v>
      </c>
      <c r="P322" s="22">
        <f t="shared" si="59"/>
        <v>33.464802199115574</v>
      </c>
      <c r="Q322" s="94"/>
      <c r="R322" s="17">
        <v>45</v>
      </c>
      <c r="S322" s="24"/>
      <c r="T322" s="24"/>
      <c r="U322" s="24"/>
      <c r="V322" s="24">
        <f t="shared" si="60"/>
        <v>0</v>
      </c>
      <c r="W322" s="24">
        <f t="shared" si="60"/>
        <v>0</v>
      </c>
      <c r="X322" s="24">
        <f t="shared" si="60"/>
        <v>0</v>
      </c>
      <c r="Y322" s="96"/>
      <c r="Z322" s="18">
        <v>45</v>
      </c>
      <c r="AA322" s="26"/>
      <c r="AB322" s="26"/>
      <c r="AC322" s="26"/>
      <c r="AD322" s="26">
        <f t="shared" si="61"/>
        <v>0</v>
      </c>
      <c r="AE322" s="26">
        <f t="shared" si="61"/>
        <v>0</v>
      </c>
      <c r="AF322" s="26">
        <f t="shared" si="61"/>
        <v>0</v>
      </c>
    </row>
    <row r="323" spans="1:32" x14ac:dyDescent="0.3">
      <c r="A323" s="90"/>
      <c r="B323" s="20">
        <v>46</v>
      </c>
      <c r="C323" s="20"/>
      <c r="D323" s="20"/>
      <c r="E323" s="20"/>
      <c r="F323" s="20">
        <f t="shared" si="58"/>
        <v>0</v>
      </c>
      <c r="G323" s="20">
        <f t="shared" si="58"/>
        <v>0</v>
      </c>
      <c r="H323" s="20">
        <f t="shared" si="58"/>
        <v>0</v>
      </c>
      <c r="I323" s="92"/>
      <c r="J323" s="16">
        <v>46</v>
      </c>
      <c r="K323">
        <v>578</v>
      </c>
      <c r="L323">
        <v>486</v>
      </c>
      <c r="M323">
        <v>212</v>
      </c>
      <c r="N323" s="22">
        <f t="shared" si="59"/>
        <v>690.8091311103143</v>
      </c>
      <c r="O323" s="22">
        <f t="shared" si="59"/>
        <v>580.85335245607746</v>
      </c>
      <c r="P323" s="22">
        <f t="shared" si="59"/>
        <v>253.37635950758934</v>
      </c>
      <c r="Q323" s="94"/>
      <c r="R323" s="17">
        <v>46</v>
      </c>
      <c r="S323" s="24"/>
      <c r="T323" s="24"/>
      <c r="U323" s="24"/>
      <c r="V323" s="24">
        <f t="shared" si="60"/>
        <v>0</v>
      </c>
      <c r="W323" s="24">
        <f t="shared" si="60"/>
        <v>0</v>
      </c>
      <c r="X323" s="24">
        <f t="shared" si="60"/>
        <v>0</v>
      </c>
      <c r="Y323" s="96"/>
      <c r="Z323" s="18">
        <v>46</v>
      </c>
      <c r="AA323" s="26"/>
      <c r="AB323" s="26"/>
      <c r="AC323" s="26"/>
      <c r="AD323" s="26">
        <f t="shared" si="61"/>
        <v>0</v>
      </c>
      <c r="AE323" s="26">
        <f t="shared" si="61"/>
        <v>0</v>
      </c>
      <c r="AF323" s="26">
        <f t="shared" si="61"/>
        <v>0</v>
      </c>
    </row>
    <row r="324" spans="1:32" x14ac:dyDescent="0.3">
      <c r="A324" s="90"/>
      <c r="B324" s="20">
        <v>47</v>
      </c>
      <c r="C324" s="20"/>
      <c r="D324" s="20"/>
      <c r="E324" s="20"/>
      <c r="F324" s="20">
        <f t="shared" si="58"/>
        <v>0</v>
      </c>
      <c r="G324" s="20">
        <f t="shared" si="58"/>
        <v>0</v>
      </c>
      <c r="H324" s="20">
        <f t="shared" si="58"/>
        <v>0</v>
      </c>
      <c r="I324" s="92"/>
      <c r="J324" s="16">
        <v>47</v>
      </c>
      <c r="K324">
        <v>93</v>
      </c>
      <c r="L324">
        <v>64</v>
      </c>
      <c r="M324">
        <v>3</v>
      </c>
      <c r="N324" s="22">
        <f t="shared" si="59"/>
        <v>111.15095016134815</v>
      </c>
      <c r="O324" s="22">
        <f t="shared" si="59"/>
        <v>76.490976455121313</v>
      </c>
      <c r="P324" s="22">
        <f t="shared" si="59"/>
        <v>3.5855145213338115</v>
      </c>
      <c r="Q324" s="94"/>
      <c r="R324" s="17">
        <v>47</v>
      </c>
      <c r="S324" s="24"/>
      <c r="T324" s="24"/>
      <c r="U324" s="24"/>
      <c r="V324" s="24">
        <f t="shared" si="60"/>
        <v>0</v>
      </c>
      <c r="W324" s="24">
        <f t="shared" si="60"/>
        <v>0</v>
      </c>
      <c r="X324" s="24">
        <f t="shared" si="60"/>
        <v>0</v>
      </c>
      <c r="Y324" s="96"/>
      <c r="Z324" s="18">
        <v>47</v>
      </c>
      <c r="AA324" s="26"/>
      <c r="AB324" s="26"/>
      <c r="AC324" s="26"/>
      <c r="AD324" s="26">
        <f t="shared" si="61"/>
        <v>0</v>
      </c>
      <c r="AE324" s="26">
        <f t="shared" si="61"/>
        <v>0</v>
      </c>
      <c r="AF324" s="26">
        <f t="shared" si="61"/>
        <v>0</v>
      </c>
    </row>
    <row r="325" spans="1:32" x14ac:dyDescent="0.3">
      <c r="A325" s="90"/>
      <c r="B325" s="20">
        <v>48</v>
      </c>
      <c r="C325" s="20"/>
      <c r="D325" s="20"/>
      <c r="E325" s="20"/>
      <c r="F325" s="20">
        <f t="shared" si="58"/>
        <v>0</v>
      </c>
      <c r="G325" s="20">
        <f t="shared" si="58"/>
        <v>0</v>
      </c>
      <c r="H325" s="20">
        <f t="shared" si="58"/>
        <v>0</v>
      </c>
      <c r="I325" s="92"/>
      <c r="J325" s="16">
        <v>48</v>
      </c>
      <c r="K325">
        <v>73</v>
      </c>
      <c r="L325">
        <v>57</v>
      </c>
      <c r="M325">
        <v>11</v>
      </c>
      <c r="N325" s="22">
        <f t="shared" si="59"/>
        <v>87.247520019122746</v>
      </c>
      <c r="O325" s="22">
        <f t="shared" si="59"/>
        <v>68.124775905342418</v>
      </c>
      <c r="P325" s="22">
        <f t="shared" si="59"/>
        <v>13.146886578223976</v>
      </c>
      <c r="Q325" s="94"/>
      <c r="R325" s="17">
        <v>48</v>
      </c>
      <c r="S325" s="24"/>
      <c r="T325" s="24"/>
      <c r="U325" s="24"/>
      <c r="V325" s="24">
        <f t="shared" si="60"/>
        <v>0</v>
      </c>
      <c r="W325" s="24">
        <f t="shared" si="60"/>
        <v>0</v>
      </c>
      <c r="X325" s="24">
        <f t="shared" si="60"/>
        <v>0</v>
      </c>
      <c r="Y325" s="96"/>
      <c r="Z325" s="18">
        <v>48</v>
      </c>
      <c r="AA325" s="26"/>
      <c r="AB325" s="26"/>
      <c r="AC325" s="26"/>
      <c r="AD325" s="26">
        <f t="shared" si="61"/>
        <v>0</v>
      </c>
      <c r="AE325" s="26">
        <f t="shared" si="61"/>
        <v>0</v>
      </c>
      <c r="AF325" s="26">
        <f t="shared" si="61"/>
        <v>0</v>
      </c>
    </row>
    <row r="326" spans="1:32" x14ac:dyDescent="0.3">
      <c r="A326" s="90"/>
      <c r="B326" s="20">
        <v>49</v>
      </c>
      <c r="C326" s="20"/>
      <c r="D326" s="20"/>
      <c r="E326" s="20"/>
      <c r="F326" s="20">
        <f t="shared" si="58"/>
        <v>0</v>
      </c>
      <c r="G326" s="20">
        <f t="shared" si="58"/>
        <v>0</v>
      </c>
      <c r="H326" s="20">
        <f t="shared" si="58"/>
        <v>0</v>
      </c>
      <c r="I326" s="92"/>
      <c r="J326" s="16">
        <v>49</v>
      </c>
      <c r="K326">
        <v>0</v>
      </c>
      <c r="L326">
        <v>0</v>
      </c>
      <c r="M326">
        <v>0</v>
      </c>
      <c r="N326" s="22">
        <f t="shared" si="59"/>
        <v>0</v>
      </c>
      <c r="O326" s="22">
        <f t="shared" si="59"/>
        <v>0</v>
      </c>
      <c r="P326" s="22">
        <f t="shared" si="59"/>
        <v>0</v>
      </c>
      <c r="Q326" s="94"/>
      <c r="R326" s="17">
        <v>49</v>
      </c>
      <c r="S326" s="24"/>
      <c r="T326" s="24"/>
      <c r="U326" s="24"/>
      <c r="V326" s="24">
        <f t="shared" si="60"/>
        <v>0</v>
      </c>
      <c r="W326" s="24">
        <f t="shared" si="60"/>
        <v>0</v>
      </c>
      <c r="X326" s="24">
        <f t="shared" si="60"/>
        <v>0</v>
      </c>
      <c r="Y326" s="96"/>
      <c r="Z326" s="18">
        <v>49</v>
      </c>
      <c r="AA326" s="26"/>
      <c r="AB326" s="26"/>
      <c r="AC326" s="26"/>
      <c r="AD326" s="26">
        <f t="shared" si="61"/>
        <v>0</v>
      </c>
      <c r="AE326" s="26">
        <f t="shared" si="61"/>
        <v>0</v>
      </c>
      <c r="AF326" s="26">
        <f t="shared" si="61"/>
        <v>0</v>
      </c>
    </row>
    <row r="327" spans="1:32" x14ac:dyDescent="0.3">
      <c r="A327" s="90"/>
      <c r="B327" s="20">
        <v>50</v>
      </c>
      <c r="C327" s="20"/>
      <c r="D327" s="20"/>
      <c r="E327" s="20"/>
      <c r="F327" s="20">
        <f t="shared" si="58"/>
        <v>0</v>
      </c>
      <c r="G327" s="20">
        <f t="shared" si="58"/>
        <v>0</v>
      </c>
      <c r="H327" s="20">
        <f t="shared" si="58"/>
        <v>0</v>
      </c>
      <c r="I327" s="92"/>
      <c r="J327" s="16">
        <v>50</v>
      </c>
      <c r="K327">
        <v>0</v>
      </c>
      <c r="L327">
        <v>0</v>
      </c>
      <c r="M327">
        <v>0</v>
      </c>
      <c r="N327" s="22">
        <f t="shared" si="59"/>
        <v>0</v>
      </c>
      <c r="O327" s="22">
        <f t="shared" si="59"/>
        <v>0</v>
      </c>
      <c r="P327" s="22">
        <f t="shared" si="59"/>
        <v>0</v>
      </c>
      <c r="Q327" s="94"/>
      <c r="R327" s="17">
        <v>50</v>
      </c>
      <c r="S327" s="24"/>
      <c r="T327" s="24"/>
      <c r="U327" s="24"/>
      <c r="V327" s="24">
        <f t="shared" si="60"/>
        <v>0</v>
      </c>
      <c r="W327" s="24">
        <f t="shared" si="60"/>
        <v>0</v>
      </c>
      <c r="X327" s="24">
        <f t="shared" si="60"/>
        <v>0</v>
      </c>
      <c r="Y327" s="96"/>
      <c r="Z327" s="18">
        <v>50</v>
      </c>
      <c r="AA327" s="26"/>
      <c r="AB327" s="26"/>
      <c r="AC327" s="26"/>
      <c r="AD327" s="26">
        <f t="shared" si="61"/>
        <v>0</v>
      </c>
      <c r="AE327" s="26">
        <f t="shared" si="61"/>
        <v>0</v>
      </c>
      <c r="AF327" s="26">
        <f t="shared" si="61"/>
        <v>0</v>
      </c>
    </row>
    <row r="328" spans="1:32" x14ac:dyDescent="0.3">
      <c r="A328" s="90"/>
      <c r="B328" s="20">
        <v>51</v>
      </c>
      <c r="C328" s="20"/>
      <c r="D328" s="20"/>
      <c r="E328" s="20"/>
      <c r="F328" s="20">
        <f t="shared" si="58"/>
        <v>0</v>
      </c>
      <c r="G328" s="20">
        <f t="shared" si="58"/>
        <v>0</v>
      </c>
      <c r="H328" s="20">
        <f t="shared" si="58"/>
        <v>0</v>
      </c>
      <c r="I328" s="92"/>
      <c r="J328" s="16">
        <v>51</v>
      </c>
      <c r="K328">
        <v>0</v>
      </c>
      <c r="L328">
        <v>0</v>
      </c>
      <c r="M328">
        <v>0</v>
      </c>
      <c r="N328" s="22">
        <f t="shared" si="59"/>
        <v>0</v>
      </c>
      <c r="O328" s="22">
        <f t="shared" si="59"/>
        <v>0</v>
      </c>
      <c r="P328" s="22">
        <f t="shared" si="59"/>
        <v>0</v>
      </c>
      <c r="Q328" s="94"/>
      <c r="R328" s="17">
        <v>51</v>
      </c>
      <c r="S328" s="24"/>
      <c r="T328" s="24"/>
      <c r="U328" s="24"/>
      <c r="V328" s="24">
        <f t="shared" si="60"/>
        <v>0</v>
      </c>
      <c r="W328" s="24">
        <f t="shared" si="60"/>
        <v>0</v>
      </c>
      <c r="X328" s="24">
        <f t="shared" si="60"/>
        <v>0</v>
      </c>
      <c r="Y328" s="96"/>
      <c r="Z328" s="18">
        <v>51</v>
      </c>
      <c r="AA328" s="26"/>
      <c r="AB328" s="26"/>
      <c r="AC328" s="26"/>
      <c r="AD328" s="26">
        <f t="shared" si="61"/>
        <v>0</v>
      </c>
      <c r="AE328" s="26">
        <f t="shared" si="61"/>
        <v>0</v>
      </c>
      <c r="AF328" s="26">
        <f t="shared" si="61"/>
        <v>0</v>
      </c>
    </row>
    <row r="329" spans="1:32" x14ac:dyDescent="0.3">
      <c r="A329" s="90"/>
      <c r="B329" s="20">
        <v>52</v>
      </c>
      <c r="C329" s="20"/>
      <c r="D329" s="20"/>
      <c r="E329" s="20"/>
      <c r="F329" s="20">
        <f t="shared" si="58"/>
        <v>0</v>
      </c>
      <c r="G329" s="20">
        <f t="shared" si="58"/>
        <v>0</v>
      </c>
      <c r="H329" s="20">
        <f t="shared" si="58"/>
        <v>0</v>
      </c>
      <c r="I329" s="92"/>
      <c r="J329" s="16">
        <v>52</v>
      </c>
      <c r="K329">
        <v>0</v>
      </c>
      <c r="L329">
        <v>0</v>
      </c>
      <c r="M329">
        <v>0</v>
      </c>
      <c r="N329" s="22">
        <f t="shared" si="59"/>
        <v>0</v>
      </c>
      <c r="O329" s="22">
        <f t="shared" si="59"/>
        <v>0</v>
      </c>
      <c r="P329" s="22">
        <f t="shared" si="59"/>
        <v>0</v>
      </c>
      <c r="Q329" s="94"/>
      <c r="R329" s="17">
        <v>52</v>
      </c>
      <c r="S329" s="24"/>
      <c r="T329" s="24"/>
      <c r="U329" s="24"/>
      <c r="V329" s="24">
        <f t="shared" si="60"/>
        <v>0</v>
      </c>
      <c r="W329" s="24">
        <f t="shared" si="60"/>
        <v>0</v>
      </c>
      <c r="X329" s="24">
        <f t="shared" si="60"/>
        <v>0</v>
      </c>
      <c r="Y329" s="96"/>
      <c r="Z329" s="18">
        <v>52</v>
      </c>
      <c r="AA329" s="26"/>
      <c r="AB329" s="26"/>
      <c r="AC329" s="26"/>
      <c r="AD329" s="26">
        <f t="shared" si="61"/>
        <v>0</v>
      </c>
      <c r="AE329" s="26">
        <f t="shared" si="61"/>
        <v>0</v>
      </c>
      <c r="AF329" s="26">
        <f t="shared" si="61"/>
        <v>0</v>
      </c>
    </row>
    <row r="330" spans="1:32" x14ac:dyDescent="0.3">
      <c r="A330" s="90"/>
      <c r="B330" s="20">
        <v>53</v>
      </c>
      <c r="C330" s="20"/>
      <c r="D330" s="20"/>
      <c r="E330" s="20"/>
      <c r="F330" s="20">
        <f t="shared" si="58"/>
        <v>0</v>
      </c>
      <c r="G330" s="20">
        <f t="shared" si="58"/>
        <v>0</v>
      </c>
      <c r="H330" s="20">
        <f t="shared" si="58"/>
        <v>0</v>
      </c>
      <c r="I330" s="92"/>
      <c r="J330" s="16">
        <v>53</v>
      </c>
      <c r="K330">
        <v>0</v>
      </c>
      <c r="L330">
        <v>0</v>
      </c>
      <c r="M330">
        <v>0</v>
      </c>
      <c r="N330" s="22">
        <f t="shared" si="59"/>
        <v>0</v>
      </c>
      <c r="O330" s="22">
        <f t="shared" si="59"/>
        <v>0</v>
      </c>
      <c r="P330" s="22">
        <f t="shared" si="59"/>
        <v>0</v>
      </c>
      <c r="Q330" s="94"/>
      <c r="R330" s="17">
        <v>53</v>
      </c>
      <c r="S330" s="24"/>
      <c r="T330" s="24"/>
      <c r="U330" s="24"/>
      <c r="V330" s="24">
        <f t="shared" si="60"/>
        <v>0</v>
      </c>
      <c r="W330" s="24">
        <f t="shared" si="60"/>
        <v>0</v>
      </c>
      <c r="X330" s="24">
        <f t="shared" si="60"/>
        <v>0</v>
      </c>
      <c r="Y330" s="96"/>
      <c r="Z330" s="18">
        <v>53</v>
      </c>
      <c r="AA330" s="26"/>
      <c r="AB330" s="26"/>
      <c r="AC330" s="26"/>
      <c r="AD330" s="26">
        <f t="shared" si="61"/>
        <v>0</v>
      </c>
      <c r="AE330" s="26">
        <f t="shared" si="61"/>
        <v>0</v>
      </c>
      <c r="AF330" s="26">
        <f t="shared" si="61"/>
        <v>0</v>
      </c>
    </row>
    <row r="331" spans="1:32" x14ac:dyDescent="0.3">
      <c r="A331" s="90"/>
      <c r="B331" s="20">
        <v>54</v>
      </c>
      <c r="C331" s="20"/>
      <c r="D331" s="20"/>
      <c r="E331" s="20"/>
      <c r="F331" s="20">
        <f t="shared" si="58"/>
        <v>0</v>
      </c>
      <c r="G331" s="20">
        <f t="shared" si="58"/>
        <v>0</v>
      </c>
      <c r="H331" s="20">
        <f t="shared" si="58"/>
        <v>0</v>
      </c>
      <c r="I331" s="92"/>
      <c r="J331" s="16">
        <v>54</v>
      </c>
      <c r="K331">
        <v>0</v>
      </c>
      <c r="L331">
        <v>0</v>
      </c>
      <c r="M331">
        <v>0</v>
      </c>
      <c r="N331" s="22">
        <f t="shared" si="59"/>
        <v>0</v>
      </c>
      <c r="O331" s="22">
        <f t="shared" si="59"/>
        <v>0</v>
      </c>
      <c r="P331" s="22">
        <f t="shared" si="59"/>
        <v>0</v>
      </c>
      <c r="Q331" s="94"/>
      <c r="R331" s="17">
        <v>54</v>
      </c>
      <c r="S331" s="24"/>
      <c r="T331" s="24"/>
      <c r="U331" s="24"/>
      <c r="V331" s="24">
        <f t="shared" si="60"/>
        <v>0</v>
      </c>
      <c r="W331" s="24">
        <f t="shared" si="60"/>
        <v>0</v>
      </c>
      <c r="X331" s="24">
        <f t="shared" si="60"/>
        <v>0</v>
      </c>
      <c r="Y331" s="96"/>
      <c r="Z331" s="18">
        <v>54</v>
      </c>
      <c r="AA331" s="26"/>
      <c r="AB331" s="26"/>
      <c r="AC331" s="26"/>
      <c r="AD331" s="26">
        <f t="shared" si="61"/>
        <v>0</v>
      </c>
      <c r="AE331" s="26">
        <f t="shared" si="61"/>
        <v>0</v>
      </c>
      <c r="AF331" s="26">
        <f t="shared" si="61"/>
        <v>0</v>
      </c>
    </row>
    <row r="332" spans="1:32" x14ac:dyDescent="0.3">
      <c r="A332" s="90"/>
      <c r="B332" s="20">
        <v>55</v>
      </c>
      <c r="C332" s="20"/>
      <c r="D332" s="20"/>
      <c r="E332" s="20"/>
      <c r="F332" s="20">
        <f t="shared" si="58"/>
        <v>0</v>
      </c>
      <c r="G332" s="20">
        <f t="shared" si="58"/>
        <v>0</v>
      </c>
      <c r="H332" s="20">
        <f t="shared" si="58"/>
        <v>0</v>
      </c>
      <c r="I332" s="92"/>
      <c r="J332" s="16">
        <v>55</v>
      </c>
      <c r="K332">
        <v>0</v>
      </c>
      <c r="L332">
        <v>0</v>
      </c>
      <c r="M332">
        <v>0</v>
      </c>
      <c r="N332" s="22">
        <f t="shared" si="59"/>
        <v>0</v>
      </c>
      <c r="O332" s="22">
        <f t="shared" si="59"/>
        <v>0</v>
      </c>
      <c r="P332" s="22">
        <f t="shared" si="59"/>
        <v>0</v>
      </c>
      <c r="Q332" s="94"/>
      <c r="R332" s="17">
        <v>55</v>
      </c>
      <c r="S332" s="24"/>
      <c r="T332" s="24"/>
      <c r="U332" s="24"/>
      <c r="V332" s="24">
        <f t="shared" si="60"/>
        <v>0</v>
      </c>
      <c r="W332" s="24">
        <f t="shared" si="60"/>
        <v>0</v>
      </c>
      <c r="X332" s="24">
        <f t="shared" si="60"/>
        <v>0</v>
      </c>
      <c r="Y332" s="96"/>
      <c r="Z332" s="18">
        <v>55</v>
      </c>
      <c r="AA332" s="26"/>
      <c r="AB332" s="26"/>
      <c r="AC332" s="26"/>
      <c r="AD332" s="26">
        <f t="shared" si="61"/>
        <v>0</v>
      </c>
      <c r="AE332" s="26">
        <f t="shared" si="61"/>
        <v>0</v>
      </c>
      <c r="AF332" s="26">
        <f t="shared" si="61"/>
        <v>0</v>
      </c>
    </row>
    <row r="333" spans="1:32" x14ac:dyDescent="0.3">
      <c r="A333" s="90"/>
      <c r="B333" s="20">
        <v>56</v>
      </c>
      <c r="C333" s="20"/>
      <c r="D333" s="20"/>
      <c r="E333" s="20"/>
      <c r="F333" s="20">
        <f t="shared" si="58"/>
        <v>0</v>
      </c>
      <c r="G333" s="20">
        <f t="shared" si="58"/>
        <v>0</v>
      </c>
      <c r="H333" s="20">
        <f t="shared" si="58"/>
        <v>0</v>
      </c>
      <c r="I333" s="92"/>
      <c r="J333" s="16">
        <v>56</v>
      </c>
      <c r="K333">
        <v>0</v>
      </c>
      <c r="L333">
        <v>0</v>
      </c>
      <c r="M333">
        <v>0</v>
      </c>
      <c r="N333" s="22">
        <f t="shared" si="59"/>
        <v>0</v>
      </c>
      <c r="O333" s="22">
        <f t="shared" si="59"/>
        <v>0</v>
      </c>
      <c r="P333" s="22">
        <f t="shared" si="59"/>
        <v>0</v>
      </c>
      <c r="Q333" s="94"/>
      <c r="R333" s="17">
        <v>56</v>
      </c>
      <c r="S333" s="24"/>
      <c r="T333" s="24"/>
      <c r="U333" s="24"/>
      <c r="V333" s="24">
        <f t="shared" si="60"/>
        <v>0</v>
      </c>
      <c r="W333" s="24">
        <f t="shared" si="60"/>
        <v>0</v>
      </c>
      <c r="X333" s="24">
        <f t="shared" si="60"/>
        <v>0</v>
      </c>
      <c r="Y333" s="96"/>
      <c r="Z333" s="18">
        <v>56</v>
      </c>
      <c r="AA333" s="26"/>
      <c r="AB333" s="26"/>
      <c r="AC333" s="26"/>
      <c r="AD333" s="26">
        <f t="shared" si="61"/>
        <v>0</v>
      </c>
      <c r="AE333" s="26">
        <f t="shared" si="61"/>
        <v>0</v>
      </c>
      <c r="AF333" s="26">
        <f t="shared" si="61"/>
        <v>0</v>
      </c>
    </row>
    <row r="334" spans="1:32" x14ac:dyDescent="0.3">
      <c r="A334" s="90"/>
      <c r="B334" s="20">
        <v>57</v>
      </c>
      <c r="C334" s="20"/>
      <c r="D334" s="20"/>
      <c r="E334" s="20"/>
      <c r="F334" s="20">
        <f t="shared" si="58"/>
        <v>0</v>
      </c>
      <c r="G334" s="20">
        <f t="shared" si="58"/>
        <v>0</v>
      </c>
      <c r="H334" s="20">
        <f t="shared" si="58"/>
        <v>0</v>
      </c>
      <c r="I334" s="92"/>
      <c r="J334" s="16">
        <v>57</v>
      </c>
      <c r="K334">
        <v>0</v>
      </c>
      <c r="L334">
        <v>0</v>
      </c>
      <c r="M334">
        <v>0</v>
      </c>
      <c r="N334" s="22">
        <f t="shared" si="59"/>
        <v>0</v>
      </c>
      <c r="O334" s="22">
        <f t="shared" si="59"/>
        <v>0</v>
      </c>
      <c r="P334" s="22">
        <f t="shared" si="59"/>
        <v>0</v>
      </c>
      <c r="Q334" s="94"/>
      <c r="R334" s="17">
        <v>57</v>
      </c>
      <c r="S334" s="24"/>
      <c r="T334" s="24"/>
      <c r="U334" s="24"/>
      <c r="V334" s="24">
        <f t="shared" si="60"/>
        <v>0</v>
      </c>
      <c r="W334" s="24">
        <f t="shared" si="60"/>
        <v>0</v>
      </c>
      <c r="X334" s="24">
        <f t="shared" si="60"/>
        <v>0</v>
      </c>
      <c r="Y334" s="96"/>
      <c r="Z334" s="18">
        <v>57</v>
      </c>
      <c r="AA334" s="26"/>
      <c r="AB334" s="26"/>
      <c r="AC334" s="26"/>
      <c r="AD334" s="26">
        <f t="shared" si="61"/>
        <v>0</v>
      </c>
      <c r="AE334" s="26">
        <f t="shared" si="61"/>
        <v>0</v>
      </c>
      <c r="AF334" s="26">
        <f t="shared" si="61"/>
        <v>0</v>
      </c>
    </row>
    <row r="335" spans="1:32" x14ac:dyDescent="0.3">
      <c r="A335" s="90"/>
      <c r="B335" s="20">
        <v>58</v>
      </c>
      <c r="C335" s="20"/>
      <c r="D335" s="20"/>
      <c r="E335" s="20"/>
      <c r="F335" s="20">
        <f t="shared" si="58"/>
        <v>0</v>
      </c>
      <c r="G335" s="20">
        <f t="shared" si="58"/>
        <v>0</v>
      </c>
      <c r="H335" s="20">
        <f t="shared" si="58"/>
        <v>0</v>
      </c>
      <c r="I335" s="92"/>
      <c r="J335" s="16">
        <v>58</v>
      </c>
      <c r="K335">
        <v>0</v>
      </c>
      <c r="L335">
        <v>0</v>
      </c>
      <c r="M335">
        <v>0</v>
      </c>
      <c r="N335" s="22">
        <f t="shared" si="59"/>
        <v>0</v>
      </c>
      <c r="O335" s="22">
        <f t="shared" si="59"/>
        <v>0</v>
      </c>
      <c r="P335" s="22">
        <f t="shared" si="59"/>
        <v>0</v>
      </c>
      <c r="Q335" s="94"/>
      <c r="R335" s="17">
        <v>58</v>
      </c>
      <c r="S335" s="24"/>
      <c r="T335" s="24"/>
      <c r="U335" s="24"/>
      <c r="V335" s="24">
        <f t="shared" si="60"/>
        <v>0</v>
      </c>
      <c r="W335" s="24">
        <f t="shared" si="60"/>
        <v>0</v>
      </c>
      <c r="X335" s="24">
        <f t="shared" si="60"/>
        <v>0</v>
      </c>
      <c r="Y335" s="96"/>
      <c r="Z335" s="18">
        <v>58</v>
      </c>
      <c r="AA335" s="26"/>
      <c r="AB335" s="26"/>
      <c r="AC335" s="26"/>
      <c r="AD335" s="26">
        <f t="shared" si="61"/>
        <v>0</v>
      </c>
      <c r="AE335" s="26">
        <f t="shared" si="61"/>
        <v>0</v>
      </c>
      <c r="AF335" s="26">
        <f t="shared" si="61"/>
        <v>0</v>
      </c>
    </row>
    <row r="336" spans="1:32" x14ac:dyDescent="0.3">
      <c r="A336" s="90"/>
      <c r="B336" s="20">
        <v>59</v>
      </c>
      <c r="C336" s="20"/>
      <c r="D336" s="20"/>
      <c r="E336" s="20"/>
      <c r="F336" s="20">
        <f t="shared" si="58"/>
        <v>0</v>
      </c>
      <c r="G336" s="20">
        <f t="shared" si="58"/>
        <v>0</v>
      </c>
      <c r="H336" s="20">
        <f t="shared" si="58"/>
        <v>0</v>
      </c>
      <c r="I336" s="92"/>
      <c r="J336" s="16">
        <v>59</v>
      </c>
      <c r="K336">
        <v>0</v>
      </c>
      <c r="L336">
        <v>0</v>
      </c>
      <c r="M336">
        <v>0</v>
      </c>
      <c r="N336" s="22">
        <f t="shared" si="59"/>
        <v>0</v>
      </c>
      <c r="O336" s="22">
        <f t="shared" si="59"/>
        <v>0</v>
      </c>
      <c r="P336" s="22">
        <f t="shared" si="59"/>
        <v>0</v>
      </c>
      <c r="Q336" s="94"/>
      <c r="R336" s="17">
        <v>59</v>
      </c>
      <c r="S336" s="24"/>
      <c r="T336" s="24"/>
      <c r="U336" s="24"/>
      <c r="V336" s="24">
        <f t="shared" si="60"/>
        <v>0</v>
      </c>
      <c r="W336" s="24">
        <f t="shared" si="60"/>
        <v>0</v>
      </c>
      <c r="X336" s="24">
        <f t="shared" si="60"/>
        <v>0</v>
      </c>
      <c r="Y336" s="96"/>
      <c r="Z336" s="18">
        <v>59</v>
      </c>
      <c r="AA336" s="26"/>
      <c r="AB336" s="26"/>
      <c r="AC336" s="26"/>
      <c r="AD336" s="26">
        <f t="shared" si="61"/>
        <v>0</v>
      </c>
      <c r="AE336" s="26">
        <f t="shared" si="61"/>
        <v>0</v>
      </c>
      <c r="AF336" s="26">
        <f t="shared" si="61"/>
        <v>0</v>
      </c>
    </row>
    <row r="337" spans="1:33" x14ac:dyDescent="0.3">
      <c r="A337" s="90"/>
      <c r="B337" s="20">
        <v>60</v>
      </c>
      <c r="C337" s="20"/>
      <c r="D337" s="20"/>
      <c r="E337" s="20"/>
      <c r="F337" s="20">
        <f t="shared" si="58"/>
        <v>0</v>
      </c>
      <c r="G337" s="20">
        <f t="shared" si="58"/>
        <v>0</v>
      </c>
      <c r="H337" s="20">
        <f t="shared" si="58"/>
        <v>0</v>
      </c>
      <c r="I337" s="92"/>
      <c r="J337" s="16">
        <v>60</v>
      </c>
      <c r="K337">
        <v>0</v>
      </c>
      <c r="L337">
        <v>0</v>
      </c>
      <c r="M337">
        <v>0</v>
      </c>
      <c r="N337" s="22">
        <f t="shared" si="59"/>
        <v>0</v>
      </c>
      <c r="O337" s="22">
        <f t="shared" si="59"/>
        <v>0</v>
      </c>
      <c r="P337" s="22">
        <f t="shared" si="59"/>
        <v>0</v>
      </c>
      <c r="Q337" s="94"/>
      <c r="R337" s="17">
        <v>60</v>
      </c>
      <c r="S337" s="24"/>
      <c r="T337" s="24"/>
      <c r="U337" s="24"/>
      <c r="V337" s="24">
        <f t="shared" si="60"/>
        <v>0</v>
      </c>
      <c r="W337" s="24">
        <f t="shared" si="60"/>
        <v>0</v>
      </c>
      <c r="X337" s="24">
        <f t="shared" si="60"/>
        <v>0</v>
      </c>
      <c r="Y337" s="96"/>
      <c r="Z337" s="18">
        <v>60</v>
      </c>
      <c r="AA337" s="26"/>
      <c r="AB337" s="26"/>
      <c r="AC337" s="26"/>
      <c r="AD337" s="26">
        <f t="shared" si="61"/>
        <v>0</v>
      </c>
      <c r="AE337" s="26">
        <f t="shared" si="61"/>
        <v>0</v>
      </c>
      <c r="AF337" s="26">
        <f t="shared" si="61"/>
        <v>0</v>
      </c>
    </row>
    <row r="338" spans="1:33" x14ac:dyDescent="0.3">
      <c r="A338" s="90"/>
      <c r="B338" s="20">
        <v>61</v>
      </c>
      <c r="C338" s="20"/>
      <c r="D338" s="20"/>
      <c r="E338" s="20"/>
      <c r="F338" s="20">
        <f t="shared" si="58"/>
        <v>0</v>
      </c>
      <c r="G338" s="20">
        <f t="shared" si="58"/>
        <v>0</v>
      </c>
      <c r="H338" s="20">
        <f t="shared" si="58"/>
        <v>0</v>
      </c>
      <c r="I338" s="92"/>
      <c r="J338" s="16">
        <v>61</v>
      </c>
      <c r="K338">
        <v>0</v>
      </c>
      <c r="L338">
        <v>0</v>
      </c>
      <c r="M338">
        <v>0</v>
      </c>
      <c r="N338" s="22">
        <f t="shared" si="59"/>
        <v>0</v>
      </c>
      <c r="O338" s="22">
        <f t="shared" si="59"/>
        <v>0</v>
      </c>
      <c r="P338" s="22">
        <f t="shared" si="59"/>
        <v>0</v>
      </c>
      <c r="Q338" s="94"/>
      <c r="R338" s="17">
        <v>61</v>
      </c>
      <c r="S338" s="24"/>
      <c r="T338" s="24"/>
      <c r="U338" s="24"/>
      <c r="V338" s="24">
        <f t="shared" si="60"/>
        <v>0</v>
      </c>
      <c r="W338" s="24">
        <f t="shared" si="60"/>
        <v>0</v>
      </c>
      <c r="X338" s="24">
        <f t="shared" si="60"/>
        <v>0</v>
      </c>
      <c r="Y338" s="96"/>
      <c r="Z338" s="18">
        <v>61</v>
      </c>
      <c r="AA338" s="26"/>
      <c r="AB338" s="26"/>
      <c r="AC338" s="26"/>
      <c r="AD338" s="26">
        <f t="shared" si="61"/>
        <v>0</v>
      </c>
      <c r="AE338" s="26">
        <f t="shared" si="61"/>
        <v>0</v>
      </c>
      <c r="AF338" s="26">
        <f t="shared" si="61"/>
        <v>0</v>
      </c>
    </row>
    <row r="339" spans="1:33" x14ac:dyDescent="0.3">
      <c r="A339" s="90"/>
      <c r="B339" s="20">
        <v>62</v>
      </c>
      <c r="C339" s="20"/>
      <c r="D339" s="20"/>
      <c r="E339" s="20"/>
      <c r="F339" s="20">
        <f t="shared" si="58"/>
        <v>0</v>
      </c>
      <c r="G339" s="20">
        <f t="shared" si="58"/>
        <v>0</v>
      </c>
      <c r="H339" s="20">
        <f t="shared" si="58"/>
        <v>0</v>
      </c>
      <c r="I339" s="92"/>
      <c r="J339" s="16">
        <v>62</v>
      </c>
      <c r="K339">
        <v>0</v>
      </c>
      <c r="L339">
        <v>0</v>
      </c>
      <c r="M339">
        <v>0</v>
      </c>
      <c r="N339" s="22">
        <f t="shared" si="59"/>
        <v>0</v>
      </c>
      <c r="O339" s="22">
        <f t="shared" si="59"/>
        <v>0</v>
      </c>
      <c r="P339" s="22">
        <f t="shared" si="59"/>
        <v>0</v>
      </c>
      <c r="Q339" s="94"/>
      <c r="R339" s="17">
        <v>62</v>
      </c>
      <c r="S339" s="24"/>
      <c r="T339" s="24"/>
      <c r="U339" s="24"/>
      <c r="V339" s="24">
        <f t="shared" si="60"/>
        <v>0</v>
      </c>
      <c r="W339" s="24">
        <f t="shared" si="60"/>
        <v>0</v>
      </c>
      <c r="X339" s="24">
        <f t="shared" si="60"/>
        <v>0</v>
      </c>
      <c r="Y339" s="96"/>
      <c r="Z339" s="18">
        <v>62</v>
      </c>
      <c r="AA339" s="26"/>
      <c r="AB339" s="26"/>
      <c r="AC339" s="26"/>
      <c r="AD339" s="26">
        <f t="shared" si="61"/>
        <v>0</v>
      </c>
      <c r="AE339" s="26">
        <f t="shared" si="61"/>
        <v>0</v>
      </c>
      <c r="AF339" s="26">
        <f t="shared" si="61"/>
        <v>0</v>
      </c>
    </row>
    <row r="340" spans="1:33" ht="15" thickBot="1" x14ac:dyDescent="0.35">
      <c r="A340" s="91"/>
      <c r="B340" s="29">
        <v>63</v>
      </c>
      <c r="C340" s="29"/>
      <c r="D340" s="29"/>
      <c r="E340" s="29"/>
      <c r="F340" s="20">
        <f t="shared" si="58"/>
        <v>0</v>
      </c>
      <c r="G340" s="20">
        <f t="shared" si="58"/>
        <v>0</v>
      </c>
      <c r="H340" s="20">
        <f t="shared" si="58"/>
        <v>0</v>
      </c>
      <c r="I340" s="93"/>
      <c r="J340" s="32">
        <v>63</v>
      </c>
      <c r="K340">
        <v>0</v>
      </c>
      <c r="L340">
        <v>0</v>
      </c>
      <c r="M340">
        <v>0</v>
      </c>
      <c r="N340" s="22">
        <f t="shared" si="59"/>
        <v>0</v>
      </c>
      <c r="O340" s="22">
        <f t="shared" si="59"/>
        <v>0</v>
      </c>
      <c r="P340" s="22">
        <f t="shared" si="59"/>
        <v>0</v>
      </c>
      <c r="Q340" s="95"/>
      <c r="R340" s="35">
        <v>63</v>
      </c>
      <c r="S340" s="36"/>
      <c r="T340" s="36"/>
      <c r="U340" s="36"/>
      <c r="V340" s="24">
        <f t="shared" si="60"/>
        <v>0</v>
      </c>
      <c r="W340" s="24">
        <f t="shared" si="60"/>
        <v>0</v>
      </c>
      <c r="X340" s="24">
        <f t="shared" si="60"/>
        <v>0</v>
      </c>
      <c r="Y340" s="97"/>
      <c r="Z340" s="38">
        <v>63</v>
      </c>
      <c r="AA340" s="39"/>
      <c r="AB340" s="39"/>
      <c r="AC340" s="39"/>
      <c r="AD340" s="26">
        <f t="shared" si="61"/>
        <v>0</v>
      </c>
      <c r="AE340" s="26">
        <f t="shared" si="61"/>
        <v>0</v>
      </c>
      <c r="AF340" s="26">
        <f t="shared" si="61"/>
        <v>0</v>
      </c>
    </row>
    <row r="341" spans="1:33" ht="15" thickBot="1" x14ac:dyDescent="0.35">
      <c r="A341" s="42" t="s">
        <v>28</v>
      </c>
      <c r="B341" s="43"/>
      <c r="C341" s="44">
        <f>SUM(C277:C340)</f>
        <v>0</v>
      </c>
      <c r="D341" s="44">
        <f>SUM(D277:D340)</f>
        <v>0</v>
      </c>
      <c r="E341" s="44">
        <f>SUM(E277:E340)</f>
        <v>0</v>
      </c>
      <c r="F341" s="45">
        <f>(SUM(F277:F308)+SUM(F310:F340))/31</f>
        <v>0</v>
      </c>
      <c r="G341" s="45">
        <f t="shared" ref="G341:H341" si="62">(SUM(G277:G308)+SUM(G310:G340))/31</f>
        <v>0</v>
      </c>
      <c r="H341" s="45">
        <f t="shared" si="62"/>
        <v>0</v>
      </c>
      <c r="I341" s="46" t="s">
        <v>28</v>
      </c>
      <c r="J341" s="47"/>
      <c r="K341" s="47">
        <f>SUM(K277:K340)</f>
        <v>5166</v>
      </c>
      <c r="L341" s="47">
        <f>SUM(L277:L340)</f>
        <v>3575</v>
      </c>
      <c r="M341" s="47">
        <f>SUM(M277:M340)</f>
        <v>469</v>
      </c>
      <c r="N341" s="48">
        <f>(SUM(N277:N308)+SUM(N310:N340))/31</f>
        <v>196.97197515585424</v>
      </c>
      <c r="O341" s="48">
        <f t="shared" ref="O341:P341" si="63">(SUM(O277:O308)+SUM(O310:O340))/31</f>
        <v>137.48327723738032</v>
      </c>
      <c r="P341" s="48">
        <f t="shared" si="63"/>
        <v>18.081788285005999</v>
      </c>
      <c r="Q341" s="49" t="s">
        <v>28</v>
      </c>
      <c r="R341" s="50"/>
      <c r="S341" s="51">
        <f>SUM(S277:S340)</f>
        <v>0</v>
      </c>
      <c r="T341" s="51">
        <f>SUM(T277:T340)</f>
        <v>0</v>
      </c>
      <c r="U341" s="51">
        <f>SUM(U277:U340)</f>
        <v>0</v>
      </c>
      <c r="V341" s="52">
        <f>(SUM(V277:V308)+SUM(V310:V340))/31</f>
        <v>0</v>
      </c>
      <c r="W341" s="52">
        <f t="shared" ref="W341:X341" si="64">(SUM(W277:W308)+SUM(W310:W340))/31</f>
        <v>0</v>
      </c>
      <c r="X341" s="52">
        <f t="shared" si="64"/>
        <v>0</v>
      </c>
      <c r="Y341" s="53" t="s">
        <v>28</v>
      </c>
      <c r="Z341" s="54"/>
      <c r="AA341" s="55">
        <f>SUM(AA277:AA340)</f>
        <v>0</v>
      </c>
      <c r="AB341" s="55">
        <f>SUM(AB277:AB340)</f>
        <v>0</v>
      </c>
      <c r="AC341" s="55">
        <f>SUM(AC277:AC340)</f>
        <v>0</v>
      </c>
      <c r="AD341" s="56">
        <f>(SUM(AD277:AD308)+SUM(AD310:AD340))/31</f>
        <v>0</v>
      </c>
      <c r="AE341" s="56">
        <f t="shared" ref="AE341:AF341" si="65">(SUM(AE277:AE308)+SUM(AE310:AE340))/31</f>
        <v>0</v>
      </c>
      <c r="AF341" s="58">
        <f t="shared" si="65"/>
        <v>0</v>
      </c>
    </row>
    <row r="342" spans="1:33" ht="36.6" x14ac:dyDescent="0.7">
      <c r="A342" s="106" t="s">
        <v>56</v>
      </c>
      <c r="B342" s="107"/>
      <c r="C342" s="107"/>
      <c r="D342" s="107"/>
      <c r="E342" s="107"/>
      <c r="F342" s="107"/>
      <c r="G342" s="107"/>
      <c r="H342" s="107"/>
      <c r="I342" s="107"/>
      <c r="J342" s="107"/>
      <c r="K342" s="107"/>
      <c r="L342" s="107"/>
      <c r="M342" s="107"/>
      <c r="N342" s="107"/>
      <c r="O342" s="107"/>
      <c r="P342" s="107"/>
      <c r="Q342" s="107"/>
      <c r="R342" s="107"/>
      <c r="S342" s="107"/>
      <c r="T342" s="107"/>
      <c r="U342" s="107"/>
      <c r="V342" s="107"/>
      <c r="W342" s="107"/>
      <c r="X342" s="107"/>
      <c r="Y342" s="107"/>
      <c r="Z342" s="107"/>
      <c r="AA342" s="107"/>
      <c r="AB342" s="107"/>
      <c r="AC342" s="107"/>
      <c r="AD342" s="107"/>
      <c r="AE342" s="107"/>
      <c r="AF342" s="108"/>
      <c r="AG342" s="1">
        <v>5900</v>
      </c>
    </row>
    <row r="343" spans="1:33" x14ac:dyDescent="0.3">
      <c r="A343" s="104"/>
      <c r="B343" s="105"/>
      <c r="C343" s="105"/>
      <c r="D343" s="3" t="s">
        <v>14</v>
      </c>
      <c r="E343" s="4">
        <v>2011</v>
      </c>
      <c r="F343" s="4" t="s">
        <v>15</v>
      </c>
      <c r="G343" s="3">
        <v>1E-4</v>
      </c>
      <c r="H343" s="105"/>
      <c r="I343" s="105"/>
      <c r="J343" s="105"/>
      <c r="K343" s="105"/>
      <c r="L343" s="5" t="s">
        <v>14</v>
      </c>
      <c r="M343" s="6">
        <v>12056</v>
      </c>
      <c r="N343" s="6" t="s">
        <v>15</v>
      </c>
      <c r="O343" s="5">
        <v>1E-4</v>
      </c>
      <c r="P343" s="105"/>
      <c r="Q343" s="105"/>
      <c r="R343" s="105"/>
      <c r="S343" s="105"/>
      <c r="T343" s="7" t="s">
        <v>14</v>
      </c>
      <c r="U343" s="8">
        <v>2197</v>
      </c>
      <c r="V343" s="8" t="s">
        <v>15</v>
      </c>
      <c r="W343" s="7">
        <v>1E-4</v>
      </c>
      <c r="X343" s="59"/>
      <c r="Y343" s="59"/>
      <c r="Z343" s="59"/>
      <c r="AA343" s="59"/>
      <c r="AB343" s="10" t="s">
        <v>14</v>
      </c>
      <c r="AC343" s="11">
        <v>2523</v>
      </c>
      <c r="AD343" s="11" t="s">
        <v>15</v>
      </c>
      <c r="AE343" s="10">
        <v>1E-4</v>
      </c>
      <c r="AF343" s="12"/>
    </row>
    <row r="344" spans="1:33" x14ac:dyDescent="0.3">
      <c r="A344" s="90" t="s">
        <v>16</v>
      </c>
      <c r="B344" s="15" t="s">
        <v>17</v>
      </c>
      <c r="C344" s="15" t="s">
        <v>18</v>
      </c>
      <c r="D344" s="15" t="s">
        <v>19</v>
      </c>
      <c r="E344" s="15" t="s">
        <v>20</v>
      </c>
      <c r="F344" s="15" t="s">
        <v>21</v>
      </c>
      <c r="G344" s="15" t="s">
        <v>22</v>
      </c>
      <c r="H344" s="15" t="s">
        <v>23</v>
      </c>
      <c r="I344" s="92" t="s">
        <v>24</v>
      </c>
      <c r="J344" s="16" t="s">
        <v>17</v>
      </c>
      <c r="K344" s="16" t="s">
        <v>18</v>
      </c>
      <c r="L344" s="16" t="s">
        <v>19</v>
      </c>
      <c r="M344" s="16" t="s">
        <v>20</v>
      </c>
      <c r="N344" s="16" t="s">
        <v>21</v>
      </c>
      <c r="O344" s="16" t="s">
        <v>22</v>
      </c>
      <c r="P344" s="16" t="s">
        <v>23</v>
      </c>
      <c r="Q344" s="94" t="s">
        <v>25</v>
      </c>
      <c r="R344" s="17" t="s">
        <v>26</v>
      </c>
      <c r="S344" s="17" t="s">
        <v>18</v>
      </c>
      <c r="T344" s="17" t="s">
        <v>19</v>
      </c>
      <c r="U344" s="17" t="s">
        <v>20</v>
      </c>
      <c r="V344" s="17" t="s">
        <v>21</v>
      </c>
      <c r="W344" s="17" t="s">
        <v>22</v>
      </c>
      <c r="X344" s="17" t="s">
        <v>23</v>
      </c>
      <c r="Y344" s="96" t="s">
        <v>27</v>
      </c>
      <c r="Z344" s="18" t="s">
        <v>26</v>
      </c>
      <c r="AA344" s="18" t="s">
        <v>18</v>
      </c>
      <c r="AB344" s="18" t="s">
        <v>19</v>
      </c>
      <c r="AC344" s="18" t="s">
        <v>20</v>
      </c>
      <c r="AD344" s="18" t="s">
        <v>21</v>
      </c>
      <c r="AE344" s="18" t="s">
        <v>22</v>
      </c>
      <c r="AF344" s="19" t="s">
        <v>23</v>
      </c>
    </row>
    <row r="345" spans="1:33" x14ac:dyDescent="0.3">
      <c r="A345" s="90"/>
      <c r="B345" s="20">
        <v>0</v>
      </c>
      <c r="C345" s="20"/>
      <c r="D345" s="20"/>
      <c r="E345" s="20"/>
      <c r="F345" s="75">
        <f>C345/($E$343*$G$343)</f>
        <v>0</v>
      </c>
      <c r="G345" s="75">
        <f t="shared" ref="G345:H360" si="66">D345/($E$343*$G$343)</f>
        <v>0</v>
      </c>
      <c r="H345" s="75">
        <f t="shared" si="66"/>
        <v>0</v>
      </c>
      <c r="I345" s="92"/>
      <c r="J345" s="16">
        <v>0</v>
      </c>
      <c r="K345">
        <v>136</v>
      </c>
      <c r="L345">
        <v>91</v>
      </c>
      <c r="M345">
        <v>9</v>
      </c>
      <c r="N345" s="76">
        <f>K345/($M$343*$O$343)</f>
        <v>112.80690112806901</v>
      </c>
      <c r="O345" s="76">
        <f t="shared" ref="O345:P360" si="67">L345/($M$343*$O$343)</f>
        <v>75.481088254810885</v>
      </c>
      <c r="P345" s="76">
        <f t="shared" si="67"/>
        <v>7.4651625746516261</v>
      </c>
      <c r="Q345" s="94"/>
      <c r="R345" s="17">
        <v>0</v>
      </c>
      <c r="S345" s="24"/>
      <c r="T345" s="24"/>
      <c r="U345" s="24"/>
      <c r="V345" s="77">
        <f>S345/($U$343*$W$343)</f>
        <v>0</v>
      </c>
      <c r="W345" s="77">
        <f t="shared" ref="W345:X360" si="68">T345/($U$343*$W$343)</f>
        <v>0</v>
      </c>
      <c r="X345" s="77">
        <f t="shared" si="68"/>
        <v>0</v>
      </c>
      <c r="Y345" s="96"/>
      <c r="Z345" s="18">
        <v>0</v>
      </c>
      <c r="AA345" s="26"/>
      <c r="AB345" s="26"/>
      <c r="AC345" s="26"/>
      <c r="AD345" s="78">
        <f>AA345/($AC$343*$AE$343)</f>
        <v>0</v>
      </c>
      <c r="AE345" s="78">
        <f t="shared" ref="AE345:AF360" si="69">AB345/($AC$343*$AE$343)</f>
        <v>0</v>
      </c>
      <c r="AF345" s="78">
        <f t="shared" si="69"/>
        <v>0</v>
      </c>
    </row>
    <row r="346" spans="1:33" x14ac:dyDescent="0.3">
      <c r="A346" s="90"/>
      <c r="B346" s="20">
        <v>1</v>
      </c>
      <c r="C346" s="20"/>
      <c r="D346" s="20"/>
      <c r="E346" s="20"/>
      <c r="F346" s="75">
        <f t="shared" ref="F346:H408" si="70">C346/($E$343*$G$343)</f>
        <v>0</v>
      </c>
      <c r="G346" s="75">
        <f t="shared" si="66"/>
        <v>0</v>
      </c>
      <c r="H346" s="75">
        <f t="shared" si="66"/>
        <v>0</v>
      </c>
      <c r="I346" s="92"/>
      <c r="J346" s="16">
        <v>1</v>
      </c>
      <c r="K346">
        <v>184</v>
      </c>
      <c r="L346">
        <v>145</v>
      </c>
      <c r="M346">
        <v>13</v>
      </c>
      <c r="N346" s="76">
        <f t="shared" ref="N346:P408" si="71">K346/($M$343*$O$343)</f>
        <v>152.62110152621102</v>
      </c>
      <c r="O346" s="76">
        <f t="shared" si="67"/>
        <v>120.27206370272064</v>
      </c>
      <c r="P346" s="76">
        <f t="shared" si="67"/>
        <v>10.783012607830125</v>
      </c>
      <c r="Q346" s="94"/>
      <c r="R346" s="17">
        <v>1</v>
      </c>
      <c r="S346" s="24"/>
      <c r="T346" s="24"/>
      <c r="U346" s="24"/>
      <c r="V346" s="77">
        <f t="shared" ref="V346:X408" si="72">S346/($U$343*$W$343)</f>
        <v>0</v>
      </c>
      <c r="W346" s="77">
        <f t="shared" si="68"/>
        <v>0</v>
      </c>
      <c r="X346" s="77">
        <f t="shared" si="68"/>
        <v>0</v>
      </c>
      <c r="Y346" s="96"/>
      <c r="Z346" s="18">
        <v>1</v>
      </c>
      <c r="AA346" s="26"/>
      <c r="AB346" s="26"/>
      <c r="AC346" s="26"/>
      <c r="AD346" s="78">
        <f t="shared" ref="AD346:AF408" si="73">AA346/($AC$343*$AE$343)</f>
        <v>0</v>
      </c>
      <c r="AE346" s="78">
        <f t="shared" si="69"/>
        <v>0</v>
      </c>
      <c r="AF346" s="78">
        <f t="shared" si="69"/>
        <v>0</v>
      </c>
    </row>
    <row r="347" spans="1:33" x14ac:dyDescent="0.3">
      <c r="A347" s="90"/>
      <c r="B347" s="20">
        <v>2</v>
      </c>
      <c r="C347" s="20"/>
      <c r="D347" s="20"/>
      <c r="E347" s="20"/>
      <c r="F347" s="75">
        <f t="shared" si="70"/>
        <v>0</v>
      </c>
      <c r="G347" s="75">
        <f t="shared" si="66"/>
        <v>0</v>
      </c>
      <c r="H347" s="75">
        <f t="shared" si="66"/>
        <v>0</v>
      </c>
      <c r="I347" s="92"/>
      <c r="J347" s="16">
        <v>2</v>
      </c>
      <c r="K347">
        <v>90</v>
      </c>
      <c r="L347">
        <v>64</v>
      </c>
      <c r="M347">
        <v>0</v>
      </c>
      <c r="N347" s="76">
        <f t="shared" si="71"/>
        <v>74.65162574651626</v>
      </c>
      <c r="O347" s="76">
        <f t="shared" si="67"/>
        <v>53.085600530856006</v>
      </c>
      <c r="P347" s="76">
        <f t="shared" si="67"/>
        <v>0</v>
      </c>
      <c r="Q347" s="94"/>
      <c r="R347" s="17">
        <v>2</v>
      </c>
      <c r="S347" s="24"/>
      <c r="T347" s="24"/>
      <c r="U347" s="24"/>
      <c r="V347" s="77">
        <f t="shared" si="72"/>
        <v>0</v>
      </c>
      <c r="W347" s="77">
        <f t="shared" si="68"/>
        <v>0</v>
      </c>
      <c r="X347" s="77">
        <f t="shared" si="68"/>
        <v>0</v>
      </c>
      <c r="Y347" s="96"/>
      <c r="Z347" s="18">
        <v>2</v>
      </c>
      <c r="AA347" s="26"/>
      <c r="AB347" s="26"/>
      <c r="AC347" s="26"/>
      <c r="AD347" s="78">
        <f t="shared" si="73"/>
        <v>0</v>
      </c>
      <c r="AE347" s="78">
        <f t="shared" si="69"/>
        <v>0</v>
      </c>
      <c r="AF347" s="78">
        <f t="shared" si="69"/>
        <v>0</v>
      </c>
    </row>
    <row r="348" spans="1:33" x14ac:dyDescent="0.3">
      <c r="A348" s="90"/>
      <c r="B348" s="20">
        <v>3</v>
      </c>
      <c r="C348" s="20"/>
      <c r="D348" s="20"/>
      <c r="E348" s="20"/>
      <c r="F348" s="75">
        <f t="shared" si="70"/>
        <v>0</v>
      </c>
      <c r="G348" s="75">
        <f t="shared" si="66"/>
        <v>0</v>
      </c>
      <c r="H348" s="75">
        <f t="shared" si="66"/>
        <v>0</v>
      </c>
      <c r="I348" s="92"/>
      <c r="J348" s="16">
        <v>3</v>
      </c>
      <c r="K348">
        <v>120</v>
      </c>
      <c r="L348">
        <v>61</v>
      </c>
      <c r="M348">
        <v>2</v>
      </c>
      <c r="N348" s="76">
        <f t="shared" si="71"/>
        <v>99.535500995355008</v>
      </c>
      <c r="O348" s="76">
        <f t="shared" si="67"/>
        <v>50.597213005972129</v>
      </c>
      <c r="P348" s="76">
        <f t="shared" si="67"/>
        <v>1.6589250165892502</v>
      </c>
      <c r="Q348" s="94"/>
      <c r="R348" s="17">
        <v>3</v>
      </c>
      <c r="S348" s="24"/>
      <c r="T348" s="24"/>
      <c r="U348" s="24"/>
      <c r="V348" s="77">
        <f t="shared" si="72"/>
        <v>0</v>
      </c>
      <c r="W348" s="77">
        <f t="shared" si="68"/>
        <v>0</v>
      </c>
      <c r="X348" s="77">
        <f t="shared" si="68"/>
        <v>0</v>
      </c>
      <c r="Y348" s="96"/>
      <c r="Z348" s="18">
        <v>3</v>
      </c>
      <c r="AA348" s="26"/>
      <c r="AB348" s="26"/>
      <c r="AC348" s="26"/>
      <c r="AD348" s="78">
        <f t="shared" si="73"/>
        <v>0</v>
      </c>
      <c r="AE348" s="78">
        <f t="shared" si="69"/>
        <v>0</v>
      </c>
      <c r="AF348" s="78">
        <f t="shared" si="69"/>
        <v>0</v>
      </c>
    </row>
    <row r="349" spans="1:33" x14ac:dyDescent="0.3">
      <c r="A349" s="90"/>
      <c r="B349" s="20">
        <v>4</v>
      </c>
      <c r="C349" s="20"/>
      <c r="D349" s="20"/>
      <c r="E349" s="20"/>
      <c r="F349" s="75">
        <f t="shared" si="70"/>
        <v>0</v>
      </c>
      <c r="G349" s="75">
        <f t="shared" si="66"/>
        <v>0</v>
      </c>
      <c r="H349" s="75">
        <f t="shared" si="66"/>
        <v>0</v>
      </c>
      <c r="I349" s="92"/>
      <c r="J349" s="16">
        <v>4</v>
      </c>
      <c r="K349">
        <v>212</v>
      </c>
      <c r="L349">
        <v>180</v>
      </c>
      <c r="M349">
        <v>26</v>
      </c>
      <c r="N349" s="76">
        <f t="shared" si="71"/>
        <v>175.8460517584605</v>
      </c>
      <c r="O349" s="76">
        <f t="shared" si="67"/>
        <v>149.30325149303252</v>
      </c>
      <c r="P349" s="76">
        <f t="shared" si="67"/>
        <v>21.56602521566025</v>
      </c>
      <c r="Q349" s="94"/>
      <c r="R349" s="17">
        <v>4</v>
      </c>
      <c r="S349" s="24"/>
      <c r="T349" s="24"/>
      <c r="U349" s="24"/>
      <c r="V349" s="77">
        <f t="shared" si="72"/>
        <v>0</v>
      </c>
      <c r="W349" s="77">
        <f t="shared" si="68"/>
        <v>0</v>
      </c>
      <c r="X349" s="77">
        <f t="shared" si="68"/>
        <v>0</v>
      </c>
      <c r="Y349" s="96"/>
      <c r="Z349" s="18">
        <v>4</v>
      </c>
      <c r="AA349" s="26"/>
      <c r="AB349" s="26"/>
      <c r="AC349" s="26"/>
      <c r="AD349" s="78">
        <f t="shared" si="73"/>
        <v>0</v>
      </c>
      <c r="AE349" s="78">
        <f t="shared" si="69"/>
        <v>0</v>
      </c>
      <c r="AF349" s="78">
        <f t="shared" si="69"/>
        <v>0</v>
      </c>
    </row>
    <row r="350" spans="1:33" x14ac:dyDescent="0.3">
      <c r="A350" s="90"/>
      <c r="B350" s="20">
        <v>5</v>
      </c>
      <c r="C350" s="20"/>
      <c r="D350" s="20"/>
      <c r="E350" s="20"/>
      <c r="F350" s="75">
        <f t="shared" si="70"/>
        <v>0</v>
      </c>
      <c r="G350" s="75">
        <f t="shared" si="66"/>
        <v>0</v>
      </c>
      <c r="H350" s="75">
        <f t="shared" si="66"/>
        <v>0</v>
      </c>
      <c r="I350" s="92"/>
      <c r="J350" s="16">
        <v>5</v>
      </c>
      <c r="K350">
        <v>191</v>
      </c>
      <c r="L350">
        <v>164</v>
      </c>
      <c r="M350">
        <v>82</v>
      </c>
      <c r="N350" s="76">
        <f t="shared" si="71"/>
        <v>158.4273390842734</v>
      </c>
      <c r="O350" s="76">
        <f t="shared" si="67"/>
        <v>136.03185136031851</v>
      </c>
      <c r="P350" s="76">
        <f t="shared" si="67"/>
        <v>68.015925680159256</v>
      </c>
      <c r="Q350" s="94"/>
      <c r="R350" s="17">
        <v>5</v>
      </c>
      <c r="S350" s="24"/>
      <c r="T350" s="24"/>
      <c r="U350" s="24"/>
      <c r="V350" s="77">
        <f t="shared" si="72"/>
        <v>0</v>
      </c>
      <c r="W350" s="77">
        <f t="shared" si="68"/>
        <v>0</v>
      </c>
      <c r="X350" s="77">
        <f t="shared" si="68"/>
        <v>0</v>
      </c>
      <c r="Y350" s="96"/>
      <c r="Z350" s="18">
        <v>5</v>
      </c>
      <c r="AA350" s="26"/>
      <c r="AB350" s="26"/>
      <c r="AC350" s="26"/>
      <c r="AD350" s="78">
        <f t="shared" si="73"/>
        <v>0</v>
      </c>
      <c r="AE350" s="78">
        <f t="shared" si="69"/>
        <v>0</v>
      </c>
      <c r="AF350" s="78">
        <f t="shared" si="69"/>
        <v>0</v>
      </c>
    </row>
    <row r="351" spans="1:33" x14ac:dyDescent="0.3">
      <c r="A351" s="90"/>
      <c r="B351" s="20">
        <v>6</v>
      </c>
      <c r="C351" s="20"/>
      <c r="D351" s="20"/>
      <c r="E351" s="20"/>
      <c r="F351" s="75">
        <f t="shared" si="70"/>
        <v>0</v>
      </c>
      <c r="G351" s="75">
        <f t="shared" si="66"/>
        <v>0</v>
      </c>
      <c r="H351" s="75">
        <f t="shared" si="66"/>
        <v>0</v>
      </c>
      <c r="I351" s="92"/>
      <c r="J351" s="16">
        <v>6</v>
      </c>
      <c r="K351">
        <v>140</v>
      </c>
      <c r="L351">
        <v>88</v>
      </c>
      <c r="M351">
        <v>3</v>
      </c>
      <c r="N351" s="76">
        <f t="shared" si="71"/>
        <v>116.12475116124752</v>
      </c>
      <c r="O351" s="76">
        <f t="shared" si="67"/>
        <v>72.992700729927009</v>
      </c>
      <c r="P351" s="76">
        <f t="shared" si="67"/>
        <v>2.4883875248838754</v>
      </c>
      <c r="Q351" s="94"/>
      <c r="R351" s="17">
        <v>6</v>
      </c>
      <c r="S351" s="24"/>
      <c r="T351" s="24"/>
      <c r="U351" s="24"/>
      <c r="V351" s="77">
        <f t="shared" si="72"/>
        <v>0</v>
      </c>
      <c r="W351" s="77">
        <f t="shared" si="68"/>
        <v>0</v>
      </c>
      <c r="X351" s="77">
        <f t="shared" si="68"/>
        <v>0</v>
      </c>
      <c r="Y351" s="96"/>
      <c r="Z351" s="18">
        <v>6</v>
      </c>
      <c r="AA351" s="26"/>
      <c r="AB351" s="26"/>
      <c r="AC351" s="26"/>
      <c r="AD351" s="78">
        <f t="shared" si="73"/>
        <v>0</v>
      </c>
      <c r="AE351" s="78">
        <f t="shared" si="69"/>
        <v>0</v>
      </c>
      <c r="AF351" s="78">
        <f t="shared" si="69"/>
        <v>0</v>
      </c>
    </row>
    <row r="352" spans="1:33" x14ac:dyDescent="0.3">
      <c r="A352" s="90"/>
      <c r="B352" s="20">
        <v>7</v>
      </c>
      <c r="C352" s="20"/>
      <c r="D352" s="20"/>
      <c r="E352" s="20"/>
      <c r="F352" s="75">
        <f t="shared" si="70"/>
        <v>0</v>
      </c>
      <c r="G352" s="75">
        <f t="shared" si="66"/>
        <v>0</v>
      </c>
      <c r="H352" s="75">
        <f t="shared" si="66"/>
        <v>0</v>
      </c>
      <c r="I352" s="92"/>
      <c r="J352" s="16">
        <v>7</v>
      </c>
      <c r="K352">
        <v>117</v>
      </c>
      <c r="L352">
        <v>63</v>
      </c>
      <c r="M352">
        <v>4</v>
      </c>
      <c r="N352" s="76">
        <f t="shared" si="71"/>
        <v>97.047113470471132</v>
      </c>
      <c r="O352" s="76">
        <f t="shared" si="67"/>
        <v>52.25613802256138</v>
      </c>
      <c r="P352" s="76">
        <f t="shared" si="67"/>
        <v>3.3178500331785004</v>
      </c>
      <c r="Q352" s="94"/>
      <c r="R352" s="17">
        <v>7</v>
      </c>
      <c r="S352" s="24"/>
      <c r="T352" s="24"/>
      <c r="U352" s="24"/>
      <c r="V352" s="77">
        <f t="shared" si="72"/>
        <v>0</v>
      </c>
      <c r="W352" s="77">
        <f t="shared" si="68"/>
        <v>0</v>
      </c>
      <c r="X352" s="77">
        <f t="shared" si="68"/>
        <v>0</v>
      </c>
      <c r="Y352" s="96"/>
      <c r="Z352" s="18">
        <v>7</v>
      </c>
      <c r="AA352" s="26"/>
      <c r="AB352" s="26"/>
      <c r="AC352" s="26"/>
      <c r="AD352" s="78">
        <f t="shared" si="73"/>
        <v>0</v>
      </c>
      <c r="AE352" s="78">
        <f t="shared" si="69"/>
        <v>0</v>
      </c>
      <c r="AF352" s="78">
        <f t="shared" si="69"/>
        <v>0</v>
      </c>
    </row>
    <row r="353" spans="1:32" x14ac:dyDescent="0.3">
      <c r="A353" s="90"/>
      <c r="B353" s="20">
        <v>8</v>
      </c>
      <c r="C353" s="20"/>
      <c r="D353" s="20"/>
      <c r="E353" s="20"/>
      <c r="F353" s="75">
        <f t="shared" si="70"/>
        <v>0</v>
      </c>
      <c r="G353" s="75">
        <f t="shared" si="66"/>
        <v>0</v>
      </c>
      <c r="H353" s="75">
        <f t="shared" si="66"/>
        <v>0</v>
      </c>
      <c r="I353" s="92"/>
      <c r="J353" s="16">
        <v>8</v>
      </c>
      <c r="K353">
        <v>0</v>
      </c>
      <c r="L353">
        <v>0</v>
      </c>
      <c r="M353">
        <v>0</v>
      </c>
      <c r="N353" s="76">
        <f t="shared" si="71"/>
        <v>0</v>
      </c>
      <c r="O353" s="76">
        <f t="shared" si="67"/>
        <v>0</v>
      </c>
      <c r="P353" s="76">
        <f t="shared" si="67"/>
        <v>0</v>
      </c>
      <c r="Q353" s="94"/>
      <c r="R353" s="17">
        <v>8</v>
      </c>
      <c r="S353" s="24"/>
      <c r="T353" s="24"/>
      <c r="U353" s="24"/>
      <c r="V353" s="77">
        <f t="shared" si="72"/>
        <v>0</v>
      </c>
      <c r="W353" s="77">
        <f t="shared" si="68"/>
        <v>0</v>
      </c>
      <c r="X353" s="77">
        <f t="shared" si="68"/>
        <v>0</v>
      </c>
      <c r="Y353" s="96"/>
      <c r="Z353" s="18">
        <v>8</v>
      </c>
      <c r="AA353" s="26"/>
      <c r="AB353" s="26"/>
      <c r="AC353" s="26"/>
      <c r="AD353" s="78">
        <f t="shared" si="73"/>
        <v>0</v>
      </c>
      <c r="AE353" s="78">
        <f t="shared" si="69"/>
        <v>0</v>
      </c>
      <c r="AF353" s="78">
        <f t="shared" si="69"/>
        <v>0</v>
      </c>
    </row>
    <row r="354" spans="1:32" x14ac:dyDescent="0.3">
      <c r="A354" s="90"/>
      <c r="B354" s="20">
        <v>9</v>
      </c>
      <c r="C354" s="20"/>
      <c r="D354" s="20"/>
      <c r="E354" s="20"/>
      <c r="F354" s="75">
        <f t="shared" si="70"/>
        <v>0</v>
      </c>
      <c r="G354" s="75">
        <f t="shared" si="66"/>
        <v>0</v>
      </c>
      <c r="H354" s="75">
        <f t="shared" si="66"/>
        <v>0</v>
      </c>
      <c r="I354" s="92"/>
      <c r="J354" s="16">
        <v>9</v>
      </c>
      <c r="K354">
        <v>64</v>
      </c>
      <c r="L354">
        <v>46</v>
      </c>
      <c r="M354">
        <v>10</v>
      </c>
      <c r="N354" s="76">
        <f t="shared" si="71"/>
        <v>53.085600530856006</v>
      </c>
      <c r="O354" s="76">
        <f t="shared" si="67"/>
        <v>38.155275381552755</v>
      </c>
      <c r="P354" s="76">
        <f t="shared" si="67"/>
        <v>8.2946250829462507</v>
      </c>
      <c r="Q354" s="94"/>
      <c r="R354" s="17">
        <v>9</v>
      </c>
      <c r="S354" s="24"/>
      <c r="T354" s="24"/>
      <c r="U354" s="24"/>
      <c r="V354" s="77">
        <f t="shared" si="72"/>
        <v>0</v>
      </c>
      <c r="W354" s="77">
        <f t="shared" si="68"/>
        <v>0</v>
      </c>
      <c r="X354" s="77">
        <f t="shared" si="68"/>
        <v>0</v>
      </c>
      <c r="Y354" s="96"/>
      <c r="Z354" s="18">
        <v>9</v>
      </c>
      <c r="AA354" s="26"/>
      <c r="AB354" s="26"/>
      <c r="AC354" s="26"/>
      <c r="AD354" s="78">
        <f t="shared" si="73"/>
        <v>0</v>
      </c>
      <c r="AE354" s="78">
        <f t="shared" si="69"/>
        <v>0</v>
      </c>
      <c r="AF354" s="78">
        <f t="shared" si="69"/>
        <v>0</v>
      </c>
    </row>
    <row r="355" spans="1:32" x14ac:dyDescent="0.3">
      <c r="A355" s="90"/>
      <c r="B355" s="20">
        <v>10</v>
      </c>
      <c r="C355" s="20"/>
      <c r="D355" s="20"/>
      <c r="E355" s="20"/>
      <c r="F355" s="75">
        <f t="shared" si="70"/>
        <v>0</v>
      </c>
      <c r="G355" s="75">
        <f t="shared" si="66"/>
        <v>0</v>
      </c>
      <c r="H355" s="75">
        <f t="shared" si="66"/>
        <v>0</v>
      </c>
      <c r="I355" s="92"/>
      <c r="J355" s="16">
        <v>10</v>
      </c>
      <c r="K355">
        <v>82</v>
      </c>
      <c r="L355">
        <v>44</v>
      </c>
      <c r="M355">
        <v>4</v>
      </c>
      <c r="N355" s="76">
        <f t="shared" si="71"/>
        <v>68.015925680159256</v>
      </c>
      <c r="O355" s="76">
        <f t="shared" si="67"/>
        <v>36.496350364963504</v>
      </c>
      <c r="P355" s="76">
        <f t="shared" si="67"/>
        <v>3.3178500331785004</v>
      </c>
      <c r="Q355" s="94"/>
      <c r="R355" s="17">
        <v>10</v>
      </c>
      <c r="S355" s="24"/>
      <c r="T355" s="24"/>
      <c r="U355" s="24"/>
      <c r="V355" s="77">
        <f t="shared" si="72"/>
        <v>0</v>
      </c>
      <c r="W355" s="77">
        <f t="shared" si="68"/>
        <v>0</v>
      </c>
      <c r="X355" s="77">
        <f t="shared" si="68"/>
        <v>0</v>
      </c>
      <c r="Y355" s="96"/>
      <c r="Z355" s="18">
        <v>10</v>
      </c>
      <c r="AA355" s="26"/>
      <c r="AB355" s="26"/>
      <c r="AC355" s="26"/>
      <c r="AD355" s="78">
        <f t="shared" si="73"/>
        <v>0</v>
      </c>
      <c r="AE355" s="78">
        <f t="shared" si="69"/>
        <v>0</v>
      </c>
      <c r="AF355" s="78">
        <f t="shared" si="69"/>
        <v>0</v>
      </c>
    </row>
    <row r="356" spans="1:32" x14ac:dyDescent="0.3">
      <c r="A356" s="90"/>
      <c r="B356" s="20">
        <v>11</v>
      </c>
      <c r="C356" s="20"/>
      <c r="D356" s="20"/>
      <c r="E356" s="20"/>
      <c r="F356" s="75">
        <f t="shared" si="70"/>
        <v>0</v>
      </c>
      <c r="G356" s="75">
        <f t="shared" si="66"/>
        <v>0</v>
      </c>
      <c r="H356" s="75">
        <f t="shared" si="66"/>
        <v>0</v>
      </c>
      <c r="I356" s="92"/>
      <c r="J356" s="16">
        <v>11</v>
      </c>
      <c r="K356">
        <v>143</v>
      </c>
      <c r="L356">
        <v>126</v>
      </c>
      <c r="M356">
        <v>5</v>
      </c>
      <c r="N356" s="76">
        <f t="shared" si="71"/>
        <v>118.61313868613139</v>
      </c>
      <c r="O356" s="76">
        <f t="shared" si="67"/>
        <v>104.51227604512276</v>
      </c>
      <c r="P356" s="76">
        <f t="shared" si="67"/>
        <v>4.1473125414731253</v>
      </c>
      <c r="Q356" s="94"/>
      <c r="R356" s="17">
        <v>11</v>
      </c>
      <c r="S356" s="24"/>
      <c r="T356" s="24"/>
      <c r="U356" s="24"/>
      <c r="V356" s="77">
        <f t="shared" si="72"/>
        <v>0</v>
      </c>
      <c r="W356" s="77">
        <f t="shared" si="68"/>
        <v>0</v>
      </c>
      <c r="X356" s="77">
        <f t="shared" si="68"/>
        <v>0</v>
      </c>
      <c r="Y356" s="96"/>
      <c r="Z356" s="18">
        <v>11</v>
      </c>
      <c r="AA356" s="26"/>
      <c r="AB356" s="26"/>
      <c r="AC356" s="26"/>
      <c r="AD356" s="78">
        <f t="shared" si="73"/>
        <v>0</v>
      </c>
      <c r="AE356" s="78">
        <f t="shared" si="69"/>
        <v>0</v>
      </c>
      <c r="AF356" s="78">
        <f t="shared" si="69"/>
        <v>0</v>
      </c>
    </row>
    <row r="357" spans="1:32" x14ac:dyDescent="0.3">
      <c r="A357" s="90"/>
      <c r="B357" s="20">
        <v>12</v>
      </c>
      <c r="C357" s="20"/>
      <c r="D357" s="20"/>
      <c r="E357" s="20"/>
      <c r="F357" s="75">
        <f t="shared" si="70"/>
        <v>0</v>
      </c>
      <c r="G357" s="75">
        <f t="shared" si="66"/>
        <v>0</v>
      </c>
      <c r="H357" s="75">
        <f t="shared" si="66"/>
        <v>0</v>
      </c>
      <c r="I357" s="92"/>
      <c r="J357" s="16">
        <v>12</v>
      </c>
      <c r="K357">
        <v>123</v>
      </c>
      <c r="L357">
        <v>47</v>
      </c>
      <c r="M357">
        <v>1</v>
      </c>
      <c r="N357" s="76">
        <f t="shared" si="71"/>
        <v>102.02388852023888</v>
      </c>
      <c r="O357" s="76">
        <f t="shared" si="67"/>
        <v>38.984737889847381</v>
      </c>
      <c r="P357" s="76">
        <f t="shared" si="67"/>
        <v>0.82946250829462509</v>
      </c>
      <c r="Q357" s="94"/>
      <c r="R357" s="17">
        <v>12</v>
      </c>
      <c r="S357" s="24"/>
      <c r="T357" s="24"/>
      <c r="U357" s="24"/>
      <c r="V357" s="77">
        <f t="shared" si="72"/>
        <v>0</v>
      </c>
      <c r="W357" s="77">
        <f t="shared" si="68"/>
        <v>0</v>
      </c>
      <c r="X357" s="77">
        <f t="shared" si="68"/>
        <v>0</v>
      </c>
      <c r="Y357" s="96"/>
      <c r="Z357" s="18">
        <v>12</v>
      </c>
      <c r="AA357" s="26"/>
      <c r="AB357" s="26"/>
      <c r="AC357" s="26"/>
      <c r="AD357" s="78">
        <f t="shared" si="73"/>
        <v>0</v>
      </c>
      <c r="AE357" s="78">
        <f t="shared" si="69"/>
        <v>0</v>
      </c>
      <c r="AF357" s="78">
        <f t="shared" si="69"/>
        <v>0</v>
      </c>
    </row>
    <row r="358" spans="1:32" x14ac:dyDescent="0.3">
      <c r="A358" s="90"/>
      <c r="B358" s="20">
        <v>13</v>
      </c>
      <c r="C358" s="20"/>
      <c r="D358" s="20"/>
      <c r="E358" s="20"/>
      <c r="F358" s="75">
        <f t="shared" si="70"/>
        <v>0</v>
      </c>
      <c r="G358" s="75">
        <f t="shared" si="66"/>
        <v>0</v>
      </c>
      <c r="H358" s="75">
        <f t="shared" si="66"/>
        <v>0</v>
      </c>
      <c r="I358" s="92"/>
      <c r="J358" s="16">
        <v>13</v>
      </c>
      <c r="K358">
        <v>144</v>
      </c>
      <c r="L358">
        <v>81</v>
      </c>
      <c r="M358">
        <v>0</v>
      </c>
      <c r="N358" s="76">
        <f t="shared" si="71"/>
        <v>119.44260119442602</v>
      </c>
      <c r="O358" s="76">
        <f t="shared" si="67"/>
        <v>67.186463171864631</v>
      </c>
      <c r="P358" s="76">
        <f t="shared" si="67"/>
        <v>0</v>
      </c>
      <c r="Q358" s="94"/>
      <c r="R358" s="17">
        <v>13</v>
      </c>
      <c r="S358" s="24"/>
      <c r="T358" s="24"/>
      <c r="U358" s="24"/>
      <c r="V358" s="77">
        <f t="shared" si="72"/>
        <v>0</v>
      </c>
      <c r="W358" s="77">
        <f t="shared" si="68"/>
        <v>0</v>
      </c>
      <c r="X358" s="77">
        <f t="shared" si="68"/>
        <v>0</v>
      </c>
      <c r="Y358" s="96"/>
      <c r="Z358" s="18">
        <v>13</v>
      </c>
      <c r="AA358" s="26"/>
      <c r="AB358" s="26"/>
      <c r="AC358" s="26"/>
      <c r="AD358" s="78">
        <f t="shared" si="73"/>
        <v>0</v>
      </c>
      <c r="AE358" s="78">
        <f t="shared" si="69"/>
        <v>0</v>
      </c>
      <c r="AF358" s="78">
        <f t="shared" si="69"/>
        <v>0</v>
      </c>
    </row>
    <row r="359" spans="1:32" x14ac:dyDescent="0.3">
      <c r="A359" s="90"/>
      <c r="B359" s="20">
        <v>14</v>
      </c>
      <c r="C359" s="20"/>
      <c r="D359" s="20"/>
      <c r="E359" s="20"/>
      <c r="F359" s="75">
        <f t="shared" si="70"/>
        <v>0</v>
      </c>
      <c r="G359" s="75">
        <f t="shared" si="66"/>
        <v>0</v>
      </c>
      <c r="H359" s="75">
        <f t="shared" si="66"/>
        <v>0</v>
      </c>
      <c r="I359" s="92"/>
      <c r="J359" s="16">
        <v>14</v>
      </c>
      <c r="K359">
        <v>0</v>
      </c>
      <c r="L359">
        <v>0</v>
      </c>
      <c r="M359">
        <v>0</v>
      </c>
      <c r="N359" s="76">
        <f t="shared" si="71"/>
        <v>0</v>
      </c>
      <c r="O359" s="76">
        <f t="shared" si="67"/>
        <v>0</v>
      </c>
      <c r="P359" s="76">
        <f t="shared" si="67"/>
        <v>0</v>
      </c>
      <c r="Q359" s="94"/>
      <c r="R359" s="17">
        <v>14</v>
      </c>
      <c r="S359" s="24"/>
      <c r="T359" s="24"/>
      <c r="U359" s="24"/>
      <c r="V359" s="77">
        <f t="shared" si="72"/>
        <v>0</v>
      </c>
      <c r="W359" s="77">
        <f t="shared" si="68"/>
        <v>0</v>
      </c>
      <c r="X359" s="77">
        <f t="shared" si="68"/>
        <v>0</v>
      </c>
      <c r="Y359" s="96"/>
      <c r="Z359" s="18">
        <v>14</v>
      </c>
      <c r="AA359" s="26"/>
      <c r="AB359" s="26"/>
      <c r="AC359" s="26"/>
      <c r="AD359" s="78">
        <f t="shared" si="73"/>
        <v>0</v>
      </c>
      <c r="AE359" s="78">
        <f t="shared" si="69"/>
        <v>0</v>
      </c>
      <c r="AF359" s="78">
        <f t="shared" si="69"/>
        <v>0</v>
      </c>
    </row>
    <row r="360" spans="1:32" x14ac:dyDescent="0.3">
      <c r="A360" s="90"/>
      <c r="B360" s="20">
        <v>15</v>
      </c>
      <c r="C360" s="20"/>
      <c r="D360" s="20"/>
      <c r="E360" s="20"/>
      <c r="F360" s="75">
        <f t="shared" si="70"/>
        <v>0</v>
      </c>
      <c r="G360" s="75">
        <f t="shared" si="66"/>
        <v>0</v>
      </c>
      <c r="H360" s="75">
        <f t="shared" si="66"/>
        <v>0</v>
      </c>
      <c r="I360" s="92"/>
      <c r="J360" s="16">
        <v>15</v>
      </c>
      <c r="K360">
        <v>171</v>
      </c>
      <c r="L360">
        <v>103</v>
      </c>
      <c r="M360">
        <v>14</v>
      </c>
      <c r="N360" s="76">
        <f t="shared" si="71"/>
        <v>141.83808891838089</v>
      </c>
      <c r="O360" s="76">
        <f t="shared" si="67"/>
        <v>85.43463835434639</v>
      </c>
      <c r="P360" s="76">
        <f t="shared" si="67"/>
        <v>11.612475116124751</v>
      </c>
      <c r="Q360" s="94"/>
      <c r="R360" s="17">
        <v>15</v>
      </c>
      <c r="S360" s="24"/>
      <c r="T360" s="24"/>
      <c r="U360" s="24"/>
      <c r="V360" s="77">
        <f t="shared" si="72"/>
        <v>0</v>
      </c>
      <c r="W360" s="77">
        <f t="shared" si="68"/>
        <v>0</v>
      </c>
      <c r="X360" s="77">
        <f t="shared" si="68"/>
        <v>0</v>
      </c>
      <c r="Y360" s="96"/>
      <c r="Z360" s="18">
        <v>15</v>
      </c>
      <c r="AA360" s="26"/>
      <c r="AB360" s="26"/>
      <c r="AC360" s="26"/>
      <c r="AD360" s="78">
        <f t="shared" si="73"/>
        <v>0</v>
      </c>
      <c r="AE360" s="78">
        <f t="shared" si="69"/>
        <v>0</v>
      </c>
      <c r="AF360" s="78">
        <f t="shared" si="69"/>
        <v>0</v>
      </c>
    </row>
    <row r="361" spans="1:32" x14ac:dyDescent="0.3">
      <c r="A361" s="90"/>
      <c r="B361" s="20">
        <v>16</v>
      </c>
      <c r="C361" s="20"/>
      <c r="D361" s="20"/>
      <c r="E361" s="20"/>
      <c r="F361" s="75">
        <f t="shared" si="70"/>
        <v>0</v>
      </c>
      <c r="G361" s="75">
        <f t="shared" si="70"/>
        <v>0</v>
      </c>
      <c r="H361" s="75">
        <f t="shared" si="70"/>
        <v>0</v>
      </c>
      <c r="I361" s="92"/>
      <c r="J361" s="16">
        <v>16</v>
      </c>
      <c r="K361">
        <v>231</v>
      </c>
      <c r="L361">
        <v>105</v>
      </c>
      <c r="M361">
        <v>1</v>
      </c>
      <c r="N361" s="76">
        <f t="shared" si="71"/>
        <v>191.60583941605839</v>
      </c>
      <c r="O361" s="76">
        <f t="shared" si="71"/>
        <v>87.093563370935627</v>
      </c>
      <c r="P361" s="76">
        <f t="shared" si="71"/>
        <v>0.82946250829462509</v>
      </c>
      <c r="Q361" s="94"/>
      <c r="R361" s="17">
        <v>16</v>
      </c>
      <c r="S361" s="24"/>
      <c r="T361" s="24"/>
      <c r="U361" s="24"/>
      <c r="V361" s="77">
        <f t="shared" si="72"/>
        <v>0</v>
      </c>
      <c r="W361" s="77">
        <f t="shared" si="72"/>
        <v>0</v>
      </c>
      <c r="X361" s="77">
        <f t="shared" si="72"/>
        <v>0</v>
      </c>
      <c r="Y361" s="96"/>
      <c r="Z361" s="18">
        <v>16</v>
      </c>
      <c r="AA361" s="26"/>
      <c r="AB361" s="26"/>
      <c r="AC361" s="26"/>
      <c r="AD361" s="78">
        <f t="shared" si="73"/>
        <v>0</v>
      </c>
      <c r="AE361" s="78">
        <f t="shared" si="73"/>
        <v>0</v>
      </c>
      <c r="AF361" s="78">
        <f t="shared" si="73"/>
        <v>0</v>
      </c>
    </row>
    <row r="362" spans="1:32" x14ac:dyDescent="0.3">
      <c r="A362" s="90"/>
      <c r="B362" s="20">
        <v>17</v>
      </c>
      <c r="C362" s="20"/>
      <c r="D362" s="20"/>
      <c r="E362" s="20"/>
      <c r="F362" s="75">
        <f t="shared" si="70"/>
        <v>0</v>
      </c>
      <c r="G362" s="75">
        <f t="shared" si="70"/>
        <v>0</v>
      </c>
      <c r="H362" s="75">
        <f t="shared" si="70"/>
        <v>0</v>
      </c>
      <c r="I362" s="92"/>
      <c r="J362" s="16">
        <v>17</v>
      </c>
      <c r="K362">
        <v>0</v>
      </c>
      <c r="L362">
        <v>0</v>
      </c>
      <c r="M362">
        <v>0</v>
      </c>
      <c r="N362" s="76">
        <f t="shared" si="71"/>
        <v>0</v>
      </c>
      <c r="O362" s="76">
        <f t="shared" si="71"/>
        <v>0</v>
      </c>
      <c r="P362" s="76">
        <f t="shared" si="71"/>
        <v>0</v>
      </c>
      <c r="Q362" s="94"/>
      <c r="R362" s="17">
        <v>17</v>
      </c>
      <c r="S362" s="24"/>
      <c r="T362" s="24"/>
      <c r="U362" s="24"/>
      <c r="V362" s="77">
        <f t="shared" si="72"/>
        <v>0</v>
      </c>
      <c r="W362" s="77">
        <f t="shared" si="72"/>
        <v>0</v>
      </c>
      <c r="X362" s="77">
        <f t="shared" si="72"/>
        <v>0</v>
      </c>
      <c r="Y362" s="96"/>
      <c r="Z362" s="18">
        <v>17</v>
      </c>
      <c r="AA362" s="26"/>
      <c r="AB362" s="26"/>
      <c r="AC362" s="26"/>
      <c r="AD362" s="78">
        <f t="shared" si="73"/>
        <v>0</v>
      </c>
      <c r="AE362" s="78">
        <f t="shared" si="73"/>
        <v>0</v>
      </c>
      <c r="AF362" s="78">
        <f t="shared" si="73"/>
        <v>0</v>
      </c>
    </row>
    <row r="363" spans="1:32" x14ac:dyDescent="0.3">
      <c r="A363" s="90"/>
      <c r="B363" s="20">
        <v>18</v>
      </c>
      <c r="C363" s="20"/>
      <c r="D363" s="20"/>
      <c r="E363" s="20"/>
      <c r="F363" s="75">
        <f t="shared" si="70"/>
        <v>0</v>
      </c>
      <c r="G363" s="75">
        <f t="shared" si="70"/>
        <v>0</v>
      </c>
      <c r="H363" s="75">
        <f t="shared" si="70"/>
        <v>0</v>
      </c>
      <c r="I363" s="92"/>
      <c r="J363" s="16">
        <v>18</v>
      </c>
      <c r="K363">
        <v>0</v>
      </c>
      <c r="L363">
        <v>0</v>
      </c>
      <c r="M363">
        <v>0</v>
      </c>
      <c r="N363" s="76">
        <f t="shared" si="71"/>
        <v>0</v>
      </c>
      <c r="O363" s="76">
        <f t="shared" si="71"/>
        <v>0</v>
      </c>
      <c r="P363" s="76">
        <f t="shared" si="71"/>
        <v>0</v>
      </c>
      <c r="Q363" s="94"/>
      <c r="R363" s="17">
        <v>18</v>
      </c>
      <c r="S363" s="24"/>
      <c r="T363" s="24"/>
      <c r="U363" s="24"/>
      <c r="V363" s="77">
        <f t="shared" si="72"/>
        <v>0</v>
      </c>
      <c r="W363" s="77">
        <f t="shared" si="72"/>
        <v>0</v>
      </c>
      <c r="X363" s="77">
        <f t="shared" si="72"/>
        <v>0</v>
      </c>
      <c r="Y363" s="96"/>
      <c r="Z363" s="18">
        <v>18</v>
      </c>
      <c r="AA363" s="26"/>
      <c r="AB363" s="26"/>
      <c r="AC363" s="26"/>
      <c r="AD363" s="78">
        <f t="shared" si="73"/>
        <v>0</v>
      </c>
      <c r="AE363" s="78">
        <f t="shared" si="73"/>
        <v>0</v>
      </c>
      <c r="AF363" s="78">
        <f t="shared" si="73"/>
        <v>0</v>
      </c>
    </row>
    <row r="364" spans="1:32" x14ac:dyDescent="0.3">
      <c r="A364" s="90"/>
      <c r="B364" s="20">
        <v>19</v>
      </c>
      <c r="C364" s="20"/>
      <c r="D364" s="20"/>
      <c r="E364" s="20"/>
      <c r="F364" s="75">
        <f t="shared" si="70"/>
        <v>0</v>
      </c>
      <c r="G364" s="75">
        <f t="shared" si="70"/>
        <v>0</v>
      </c>
      <c r="H364" s="75">
        <f t="shared" si="70"/>
        <v>0</v>
      </c>
      <c r="I364" s="92"/>
      <c r="J364" s="16">
        <v>19</v>
      </c>
      <c r="K364">
        <v>0</v>
      </c>
      <c r="L364">
        <v>0</v>
      </c>
      <c r="M364">
        <v>0</v>
      </c>
      <c r="N364" s="76">
        <f t="shared" si="71"/>
        <v>0</v>
      </c>
      <c r="O364" s="76">
        <f t="shared" si="71"/>
        <v>0</v>
      </c>
      <c r="P364" s="76">
        <f t="shared" si="71"/>
        <v>0</v>
      </c>
      <c r="Q364" s="94"/>
      <c r="R364" s="17">
        <v>19</v>
      </c>
      <c r="S364" s="24"/>
      <c r="T364" s="24"/>
      <c r="U364" s="24"/>
      <c r="V364" s="77">
        <f t="shared" si="72"/>
        <v>0</v>
      </c>
      <c r="W364" s="77">
        <f t="shared" si="72"/>
        <v>0</v>
      </c>
      <c r="X364" s="77">
        <f t="shared" si="72"/>
        <v>0</v>
      </c>
      <c r="Y364" s="96"/>
      <c r="Z364" s="18">
        <v>19</v>
      </c>
      <c r="AA364" s="26"/>
      <c r="AB364" s="26"/>
      <c r="AC364" s="26"/>
      <c r="AD364" s="78">
        <f t="shared" si="73"/>
        <v>0</v>
      </c>
      <c r="AE364" s="78">
        <f t="shared" si="73"/>
        <v>0</v>
      </c>
      <c r="AF364" s="78">
        <f t="shared" si="73"/>
        <v>0</v>
      </c>
    </row>
    <row r="365" spans="1:32" x14ac:dyDescent="0.3">
      <c r="A365" s="90"/>
      <c r="B365" s="20">
        <v>20</v>
      </c>
      <c r="C365" s="20"/>
      <c r="D365" s="20"/>
      <c r="E365" s="20"/>
      <c r="F365" s="75">
        <f t="shared" si="70"/>
        <v>0</v>
      </c>
      <c r="G365" s="75">
        <f t="shared" si="70"/>
        <v>0</v>
      </c>
      <c r="H365" s="75">
        <f t="shared" si="70"/>
        <v>0</v>
      </c>
      <c r="I365" s="92"/>
      <c r="J365" s="16">
        <v>20</v>
      </c>
      <c r="K365">
        <v>0</v>
      </c>
      <c r="L365">
        <v>0</v>
      </c>
      <c r="M365">
        <v>0</v>
      </c>
      <c r="N365" s="76">
        <f t="shared" si="71"/>
        <v>0</v>
      </c>
      <c r="O365" s="76">
        <f t="shared" si="71"/>
        <v>0</v>
      </c>
      <c r="P365" s="76">
        <f t="shared" si="71"/>
        <v>0</v>
      </c>
      <c r="Q365" s="94"/>
      <c r="R365" s="17">
        <v>20</v>
      </c>
      <c r="S365" s="24"/>
      <c r="T365" s="24"/>
      <c r="U365" s="24"/>
      <c r="V365" s="77">
        <f t="shared" si="72"/>
        <v>0</v>
      </c>
      <c r="W365" s="77">
        <f t="shared" si="72"/>
        <v>0</v>
      </c>
      <c r="X365" s="77">
        <f t="shared" si="72"/>
        <v>0</v>
      </c>
      <c r="Y365" s="96"/>
      <c r="Z365" s="18">
        <v>20</v>
      </c>
      <c r="AA365" s="26"/>
      <c r="AB365" s="26"/>
      <c r="AC365" s="26"/>
      <c r="AD365" s="78">
        <f t="shared" si="73"/>
        <v>0</v>
      </c>
      <c r="AE365" s="78">
        <f t="shared" si="73"/>
        <v>0</v>
      </c>
      <c r="AF365" s="78">
        <f t="shared" si="73"/>
        <v>0</v>
      </c>
    </row>
    <row r="366" spans="1:32" x14ac:dyDescent="0.3">
      <c r="A366" s="90"/>
      <c r="B366" s="20">
        <v>21</v>
      </c>
      <c r="C366" s="20"/>
      <c r="D366" s="20"/>
      <c r="E366" s="20"/>
      <c r="F366" s="75">
        <f t="shared" si="70"/>
        <v>0</v>
      </c>
      <c r="G366" s="75">
        <f t="shared" si="70"/>
        <v>0</v>
      </c>
      <c r="H366" s="75">
        <f t="shared" si="70"/>
        <v>0</v>
      </c>
      <c r="I366" s="92"/>
      <c r="J366" s="16">
        <v>21</v>
      </c>
      <c r="K366">
        <v>0</v>
      </c>
      <c r="L366">
        <v>0</v>
      </c>
      <c r="M366">
        <v>0</v>
      </c>
      <c r="N366" s="76">
        <f t="shared" si="71"/>
        <v>0</v>
      </c>
      <c r="O366" s="76">
        <f t="shared" si="71"/>
        <v>0</v>
      </c>
      <c r="P366" s="76">
        <f t="shared" si="71"/>
        <v>0</v>
      </c>
      <c r="Q366" s="94"/>
      <c r="R366" s="17">
        <v>21</v>
      </c>
      <c r="S366" s="24"/>
      <c r="T366" s="24"/>
      <c r="U366" s="24"/>
      <c r="V366" s="77">
        <f t="shared" si="72"/>
        <v>0</v>
      </c>
      <c r="W366" s="77">
        <f t="shared" si="72"/>
        <v>0</v>
      </c>
      <c r="X366" s="77">
        <f t="shared" si="72"/>
        <v>0</v>
      </c>
      <c r="Y366" s="96"/>
      <c r="Z366" s="18">
        <v>21</v>
      </c>
      <c r="AA366" s="26"/>
      <c r="AB366" s="26"/>
      <c r="AC366" s="26"/>
      <c r="AD366" s="78">
        <f t="shared" si="73"/>
        <v>0</v>
      </c>
      <c r="AE366" s="78">
        <f t="shared" si="73"/>
        <v>0</v>
      </c>
      <c r="AF366" s="78">
        <f t="shared" si="73"/>
        <v>0</v>
      </c>
    </row>
    <row r="367" spans="1:32" x14ac:dyDescent="0.3">
      <c r="A367" s="90"/>
      <c r="B367" s="20">
        <v>22</v>
      </c>
      <c r="C367" s="20"/>
      <c r="D367" s="20"/>
      <c r="E367" s="20"/>
      <c r="F367" s="75">
        <f t="shared" si="70"/>
        <v>0</v>
      </c>
      <c r="G367" s="75">
        <f t="shared" si="70"/>
        <v>0</v>
      </c>
      <c r="H367" s="75">
        <f t="shared" si="70"/>
        <v>0</v>
      </c>
      <c r="I367" s="92"/>
      <c r="J367" s="16">
        <v>22</v>
      </c>
      <c r="K367">
        <v>0</v>
      </c>
      <c r="L367">
        <v>0</v>
      </c>
      <c r="M367">
        <v>0</v>
      </c>
      <c r="N367" s="76">
        <f t="shared" si="71"/>
        <v>0</v>
      </c>
      <c r="O367" s="76">
        <f t="shared" si="71"/>
        <v>0</v>
      </c>
      <c r="P367" s="76">
        <f t="shared" si="71"/>
        <v>0</v>
      </c>
      <c r="Q367" s="94"/>
      <c r="R367" s="17">
        <v>22</v>
      </c>
      <c r="S367" s="24"/>
      <c r="T367" s="24"/>
      <c r="U367" s="24"/>
      <c r="V367" s="77">
        <f t="shared" si="72"/>
        <v>0</v>
      </c>
      <c r="W367" s="77">
        <f t="shared" si="72"/>
        <v>0</v>
      </c>
      <c r="X367" s="77">
        <f t="shared" si="72"/>
        <v>0</v>
      </c>
      <c r="Y367" s="96"/>
      <c r="Z367" s="18">
        <v>22</v>
      </c>
      <c r="AA367" s="26"/>
      <c r="AB367" s="26"/>
      <c r="AC367" s="26"/>
      <c r="AD367" s="78">
        <f t="shared" si="73"/>
        <v>0</v>
      </c>
      <c r="AE367" s="78">
        <f t="shared" si="73"/>
        <v>0</v>
      </c>
      <c r="AF367" s="78">
        <f t="shared" si="73"/>
        <v>0</v>
      </c>
    </row>
    <row r="368" spans="1:32" x14ac:dyDescent="0.3">
      <c r="A368" s="90"/>
      <c r="B368" s="20">
        <v>23</v>
      </c>
      <c r="C368" s="20"/>
      <c r="D368" s="20"/>
      <c r="E368" s="20"/>
      <c r="F368" s="75">
        <f t="shared" si="70"/>
        <v>0</v>
      </c>
      <c r="G368" s="75">
        <f t="shared" si="70"/>
        <v>0</v>
      </c>
      <c r="H368" s="75">
        <f t="shared" si="70"/>
        <v>0</v>
      </c>
      <c r="I368" s="92"/>
      <c r="J368" s="16">
        <v>23</v>
      </c>
      <c r="K368">
        <v>0</v>
      </c>
      <c r="L368">
        <v>0</v>
      </c>
      <c r="M368">
        <v>0</v>
      </c>
      <c r="N368" s="76">
        <f t="shared" si="71"/>
        <v>0</v>
      </c>
      <c r="O368" s="76">
        <f t="shared" si="71"/>
        <v>0</v>
      </c>
      <c r="P368" s="76">
        <f t="shared" si="71"/>
        <v>0</v>
      </c>
      <c r="Q368" s="94"/>
      <c r="R368" s="17">
        <v>23</v>
      </c>
      <c r="S368" s="24"/>
      <c r="T368" s="24"/>
      <c r="U368" s="24"/>
      <c r="V368" s="77">
        <f t="shared" si="72"/>
        <v>0</v>
      </c>
      <c r="W368" s="77">
        <f t="shared" si="72"/>
        <v>0</v>
      </c>
      <c r="X368" s="77">
        <f t="shared" si="72"/>
        <v>0</v>
      </c>
      <c r="Y368" s="96"/>
      <c r="Z368" s="18">
        <v>23</v>
      </c>
      <c r="AA368" s="26"/>
      <c r="AB368" s="26"/>
      <c r="AC368" s="26"/>
      <c r="AD368" s="78">
        <f t="shared" si="73"/>
        <v>0</v>
      </c>
      <c r="AE368" s="78">
        <f t="shared" si="73"/>
        <v>0</v>
      </c>
      <c r="AF368" s="78">
        <f t="shared" si="73"/>
        <v>0</v>
      </c>
    </row>
    <row r="369" spans="1:32" x14ac:dyDescent="0.3">
      <c r="A369" s="90"/>
      <c r="B369" s="20">
        <v>24</v>
      </c>
      <c r="C369" s="20"/>
      <c r="D369" s="20"/>
      <c r="E369" s="20"/>
      <c r="F369" s="75">
        <f t="shared" si="70"/>
        <v>0</v>
      </c>
      <c r="G369" s="75">
        <f t="shared" si="70"/>
        <v>0</v>
      </c>
      <c r="H369" s="75">
        <f t="shared" si="70"/>
        <v>0</v>
      </c>
      <c r="I369" s="92"/>
      <c r="J369" s="16">
        <v>24</v>
      </c>
      <c r="K369">
        <v>0</v>
      </c>
      <c r="L369">
        <v>0</v>
      </c>
      <c r="M369">
        <v>0</v>
      </c>
      <c r="N369" s="76">
        <f t="shared" si="71"/>
        <v>0</v>
      </c>
      <c r="O369" s="76">
        <f t="shared" si="71"/>
        <v>0</v>
      </c>
      <c r="P369" s="76">
        <f t="shared" si="71"/>
        <v>0</v>
      </c>
      <c r="Q369" s="94"/>
      <c r="R369" s="17">
        <v>24</v>
      </c>
      <c r="S369" s="24"/>
      <c r="T369" s="24"/>
      <c r="U369" s="24"/>
      <c r="V369" s="77">
        <f t="shared" si="72"/>
        <v>0</v>
      </c>
      <c r="W369" s="77">
        <f t="shared" si="72"/>
        <v>0</v>
      </c>
      <c r="X369" s="77">
        <f t="shared" si="72"/>
        <v>0</v>
      </c>
      <c r="Y369" s="96"/>
      <c r="Z369" s="18">
        <v>24</v>
      </c>
      <c r="AA369" s="26"/>
      <c r="AB369" s="26"/>
      <c r="AC369" s="26"/>
      <c r="AD369" s="78">
        <f t="shared" si="73"/>
        <v>0</v>
      </c>
      <c r="AE369" s="78">
        <f t="shared" si="73"/>
        <v>0</v>
      </c>
      <c r="AF369" s="78">
        <f t="shared" si="73"/>
        <v>0</v>
      </c>
    </row>
    <row r="370" spans="1:32" x14ac:dyDescent="0.3">
      <c r="A370" s="90"/>
      <c r="B370" s="20">
        <v>25</v>
      </c>
      <c r="C370" s="20"/>
      <c r="D370" s="20"/>
      <c r="E370" s="20"/>
      <c r="F370" s="75">
        <f t="shared" si="70"/>
        <v>0</v>
      </c>
      <c r="G370" s="75">
        <f t="shared" si="70"/>
        <v>0</v>
      </c>
      <c r="H370" s="75">
        <f t="shared" si="70"/>
        <v>0</v>
      </c>
      <c r="I370" s="92"/>
      <c r="J370" s="16">
        <v>25</v>
      </c>
      <c r="K370">
        <v>0</v>
      </c>
      <c r="L370">
        <v>0</v>
      </c>
      <c r="M370">
        <v>0</v>
      </c>
      <c r="N370" s="76">
        <f t="shared" si="71"/>
        <v>0</v>
      </c>
      <c r="O370" s="76">
        <f t="shared" si="71"/>
        <v>0</v>
      </c>
      <c r="P370" s="76">
        <f t="shared" si="71"/>
        <v>0</v>
      </c>
      <c r="Q370" s="94"/>
      <c r="R370" s="17">
        <v>25</v>
      </c>
      <c r="S370" s="24"/>
      <c r="T370" s="24"/>
      <c r="U370" s="24"/>
      <c r="V370" s="77">
        <f t="shared" si="72"/>
        <v>0</v>
      </c>
      <c r="W370" s="77">
        <f t="shared" si="72"/>
        <v>0</v>
      </c>
      <c r="X370" s="77">
        <f t="shared" si="72"/>
        <v>0</v>
      </c>
      <c r="Y370" s="96"/>
      <c r="Z370" s="18">
        <v>25</v>
      </c>
      <c r="AA370" s="26"/>
      <c r="AB370" s="26"/>
      <c r="AC370" s="26"/>
      <c r="AD370" s="78">
        <f t="shared" si="73"/>
        <v>0</v>
      </c>
      <c r="AE370" s="78">
        <f t="shared" si="73"/>
        <v>0</v>
      </c>
      <c r="AF370" s="78">
        <f t="shared" si="73"/>
        <v>0</v>
      </c>
    </row>
    <row r="371" spans="1:32" x14ac:dyDescent="0.3">
      <c r="A371" s="90"/>
      <c r="B371" s="20">
        <v>26</v>
      </c>
      <c r="C371" s="20"/>
      <c r="D371" s="20"/>
      <c r="E371" s="20"/>
      <c r="F371" s="75">
        <f t="shared" si="70"/>
        <v>0</v>
      </c>
      <c r="G371" s="75">
        <f t="shared" si="70"/>
        <v>0</v>
      </c>
      <c r="H371" s="75">
        <f t="shared" si="70"/>
        <v>0</v>
      </c>
      <c r="I371" s="92"/>
      <c r="J371" s="16">
        <v>26</v>
      </c>
      <c r="K371">
        <v>0</v>
      </c>
      <c r="L371">
        <v>0</v>
      </c>
      <c r="M371">
        <v>0</v>
      </c>
      <c r="N371" s="76">
        <f t="shared" si="71"/>
        <v>0</v>
      </c>
      <c r="O371" s="76">
        <f t="shared" si="71"/>
        <v>0</v>
      </c>
      <c r="P371" s="76">
        <f t="shared" si="71"/>
        <v>0</v>
      </c>
      <c r="Q371" s="94"/>
      <c r="R371" s="17">
        <v>26</v>
      </c>
      <c r="S371" s="24"/>
      <c r="T371" s="24"/>
      <c r="U371" s="24"/>
      <c r="V371" s="77">
        <f t="shared" si="72"/>
        <v>0</v>
      </c>
      <c r="W371" s="77">
        <f t="shared" si="72"/>
        <v>0</v>
      </c>
      <c r="X371" s="77">
        <f t="shared" si="72"/>
        <v>0</v>
      </c>
      <c r="Y371" s="96"/>
      <c r="Z371" s="18">
        <v>26</v>
      </c>
      <c r="AA371" s="26"/>
      <c r="AB371" s="26"/>
      <c r="AC371" s="26"/>
      <c r="AD371" s="78">
        <f t="shared" si="73"/>
        <v>0</v>
      </c>
      <c r="AE371" s="78">
        <f t="shared" si="73"/>
        <v>0</v>
      </c>
      <c r="AF371" s="78">
        <f t="shared" si="73"/>
        <v>0</v>
      </c>
    </row>
    <row r="372" spans="1:32" x14ac:dyDescent="0.3">
      <c r="A372" s="90"/>
      <c r="B372" s="20">
        <v>27</v>
      </c>
      <c r="C372" s="20"/>
      <c r="D372" s="20"/>
      <c r="E372" s="20"/>
      <c r="F372" s="75">
        <f t="shared" si="70"/>
        <v>0</v>
      </c>
      <c r="G372" s="75">
        <f t="shared" si="70"/>
        <v>0</v>
      </c>
      <c r="H372" s="75">
        <f t="shared" si="70"/>
        <v>0</v>
      </c>
      <c r="I372" s="92"/>
      <c r="J372" s="16">
        <v>27</v>
      </c>
      <c r="K372">
        <v>0</v>
      </c>
      <c r="L372">
        <v>0</v>
      </c>
      <c r="M372">
        <v>0</v>
      </c>
      <c r="N372" s="76">
        <f t="shared" si="71"/>
        <v>0</v>
      </c>
      <c r="O372" s="76">
        <f t="shared" si="71"/>
        <v>0</v>
      </c>
      <c r="P372" s="76">
        <f t="shared" si="71"/>
        <v>0</v>
      </c>
      <c r="Q372" s="94"/>
      <c r="R372" s="17">
        <v>27</v>
      </c>
      <c r="S372" s="24"/>
      <c r="T372" s="24"/>
      <c r="U372" s="24"/>
      <c r="V372" s="77">
        <f t="shared" si="72"/>
        <v>0</v>
      </c>
      <c r="W372" s="77">
        <f t="shared" si="72"/>
        <v>0</v>
      </c>
      <c r="X372" s="77">
        <f t="shared" si="72"/>
        <v>0</v>
      </c>
      <c r="Y372" s="96"/>
      <c r="Z372" s="18">
        <v>27</v>
      </c>
      <c r="AA372" s="26"/>
      <c r="AB372" s="26"/>
      <c r="AC372" s="26"/>
      <c r="AD372" s="78">
        <f t="shared" si="73"/>
        <v>0</v>
      </c>
      <c r="AE372" s="78">
        <f t="shared" si="73"/>
        <v>0</v>
      </c>
      <c r="AF372" s="78">
        <f t="shared" si="73"/>
        <v>0</v>
      </c>
    </row>
    <row r="373" spans="1:32" x14ac:dyDescent="0.3">
      <c r="A373" s="90"/>
      <c r="B373" s="20">
        <v>28</v>
      </c>
      <c r="C373" s="20"/>
      <c r="D373" s="20"/>
      <c r="E373" s="20"/>
      <c r="F373" s="75">
        <f t="shared" si="70"/>
        <v>0</v>
      </c>
      <c r="G373" s="75">
        <f t="shared" si="70"/>
        <v>0</v>
      </c>
      <c r="H373" s="75">
        <f t="shared" si="70"/>
        <v>0</v>
      </c>
      <c r="I373" s="92"/>
      <c r="J373" s="16">
        <v>28</v>
      </c>
      <c r="K373">
        <v>0</v>
      </c>
      <c r="L373">
        <v>0</v>
      </c>
      <c r="M373">
        <v>0</v>
      </c>
      <c r="N373" s="76">
        <f t="shared" si="71"/>
        <v>0</v>
      </c>
      <c r="O373" s="76">
        <f t="shared" si="71"/>
        <v>0</v>
      </c>
      <c r="P373" s="76">
        <f t="shared" si="71"/>
        <v>0</v>
      </c>
      <c r="Q373" s="94"/>
      <c r="R373" s="17">
        <v>28</v>
      </c>
      <c r="S373" s="24"/>
      <c r="T373" s="24"/>
      <c r="U373" s="24"/>
      <c r="V373" s="77">
        <f t="shared" si="72"/>
        <v>0</v>
      </c>
      <c r="W373" s="77">
        <f t="shared" si="72"/>
        <v>0</v>
      </c>
      <c r="X373" s="77">
        <f t="shared" si="72"/>
        <v>0</v>
      </c>
      <c r="Y373" s="96"/>
      <c r="Z373" s="18">
        <v>28</v>
      </c>
      <c r="AA373" s="26"/>
      <c r="AB373" s="26"/>
      <c r="AC373" s="26"/>
      <c r="AD373" s="78">
        <f t="shared" si="73"/>
        <v>0</v>
      </c>
      <c r="AE373" s="78">
        <f t="shared" si="73"/>
        <v>0</v>
      </c>
      <c r="AF373" s="78">
        <f t="shared" si="73"/>
        <v>0</v>
      </c>
    </row>
    <row r="374" spans="1:32" x14ac:dyDescent="0.3">
      <c r="A374" s="90"/>
      <c r="B374" s="20">
        <v>29</v>
      </c>
      <c r="C374" s="20"/>
      <c r="D374" s="20"/>
      <c r="E374" s="20"/>
      <c r="F374" s="75">
        <f t="shared" si="70"/>
        <v>0</v>
      </c>
      <c r="G374" s="75">
        <f t="shared" si="70"/>
        <v>0</v>
      </c>
      <c r="H374" s="75">
        <f t="shared" si="70"/>
        <v>0</v>
      </c>
      <c r="I374" s="92"/>
      <c r="J374" s="16">
        <v>29</v>
      </c>
      <c r="K374">
        <v>0</v>
      </c>
      <c r="L374">
        <v>0</v>
      </c>
      <c r="M374">
        <v>0</v>
      </c>
      <c r="N374" s="76">
        <f t="shared" si="71"/>
        <v>0</v>
      </c>
      <c r="O374" s="76">
        <f t="shared" si="71"/>
        <v>0</v>
      </c>
      <c r="P374" s="76">
        <f t="shared" si="71"/>
        <v>0</v>
      </c>
      <c r="Q374" s="94"/>
      <c r="R374" s="17">
        <v>29</v>
      </c>
      <c r="S374" s="24"/>
      <c r="T374" s="24"/>
      <c r="U374" s="24"/>
      <c r="V374" s="77">
        <f t="shared" si="72"/>
        <v>0</v>
      </c>
      <c r="W374" s="77">
        <f t="shared" si="72"/>
        <v>0</v>
      </c>
      <c r="X374" s="77">
        <f t="shared" si="72"/>
        <v>0</v>
      </c>
      <c r="Y374" s="96"/>
      <c r="Z374" s="18">
        <v>29</v>
      </c>
      <c r="AA374" s="26"/>
      <c r="AB374" s="26"/>
      <c r="AC374" s="26"/>
      <c r="AD374" s="78">
        <f t="shared" si="73"/>
        <v>0</v>
      </c>
      <c r="AE374" s="78">
        <f t="shared" si="73"/>
        <v>0</v>
      </c>
      <c r="AF374" s="78">
        <f t="shared" si="73"/>
        <v>0</v>
      </c>
    </row>
    <row r="375" spans="1:32" x14ac:dyDescent="0.3">
      <c r="A375" s="90"/>
      <c r="B375" s="20">
        <v>30</v>
      </c>
      <c r="C375" s="20"/>
      <c r="D375" s="20"/>
      <c r="E375" s="20"/>
      <c r="F375" s="75">
        <f t="shared" si="70"/>
        <v>0</v>
      </c>
      <c r="G375" s="75">
        <f t="shared" si="70"/>
        <v>0</v>
      </c>
      <c r="H375" s="75">
        <f t="shared" si="70"/>
        <v>0</v>
      </c>
      <c r="I375" s="92"/>
      <c r="J375" s="16">
        <v>30</v>
      </c>
      <c r="K375">
        <v>0</v>
      </c>
      <c r="L375">
        <v>0</v>
      </c>
      <c r="M375">
        <v>0</v>
      </c>
      <c r="N375" s="76">
        <f t="shared" si="71"/>
        <v>0</v>
      </c>
      <c r="O375" s="76">
        <f t="shared" si="71"/>
        <v>0</v>
      </c>
      <c r="P375" s="76">
        <f t="shared" si="71"/>
        <v>0</v>
      </c>
      <c r="Q375" s="94"/>
      <c r="R375" s="17">
        <v>30</v>
      </c>
      <c r="S375" s="24"/>
      <c r="T375" s="24"/>
      <c r="U375" s="24"/>
      <c r="V375" s="77">
        <f t="shared" si="72"/>
        <v>0</v>
      </c>
      <c r="W375" s="77">
        <f t="shared" si="72"/>
        <v>0</v>
      </c>
      <c r="X375" s="77">
        <f t="shared" si="72"/>
        <v>0</v>
      </c>
      <c r="Y375" s="96"/>
      <c r="Z375" s="18">
        <v>30</v>
      </c>
      <c r="AA375" s="26"/>
      <c r="AB375" s="26"/>
      <c r="AC375" s="26"/>
      <c r="AD375" s="78">
        <f t="shared" si="73"/>
        <v>0</v>
      </c>
      <c r="AE375" s="78">
        <f t="shared" si="73"/>
        <v>0</v>
      </c>
      <c r="AF375" s="78">
        <f t="shared" si="73"/>
        <v>0</v>
      </c>
    </row>
    <row r="376" spans="1:32" x14ac:dyDescent="0.3">
      <c r="A376" s="90"/>
      <c r="B376" s="20">
        <v>31</v>
      </c>
      <c r="C376" s="20"/>
      <c r="D376" s="20"/>
      <c r="E376" s="20"/>
      <c r="F376" s="75">
        <f t="shared" si="70"/>
        <v>0</v>
      </c>
      <c r="G376" s="75">
        <f t="shared" si="70"/>
        <v>0</v>
      </c>
      <c r="H376" s="75">
        <f t="shared" si="70"/>
        <v>0</v>
      </c>
      <c r="I376" s="92"/>
      <c r="J376" s="16">
        <v>31</v>
      </c>
      <c r="K376">
        <v>0</v>
      </c>
      <c r="L376">
        <v>0</v>
      </c>
      <c r="M376">
        <v>0</v>
      </c>
      <c r="N376" s="76">
        <f t="shared" si="71"/>
        <v>0</v>
      </c>
      <c r="O376" s="76">
        <f t="shared" si="71"/>
        <v>0</v>
      </c>
      <c r="P376" s="76">
        <f t="shared" si="71"/>
        <v>0</v>
      </c>
      <c r="Q376" s="94"/>
      <c r="R376" s="17">
        <v>31</v>
      </c>
      <c r="S376" s="24"/>
      <c r="T376" s="24"/>
      <c r="U376" s="24"/>
      <c r="V376" s="77">
        <f t="shared" si="72"/>
        <v>0</v>
      </c>
      <c r="W376" s="77">
        <f t="shared" si="72"/>
        <v>0</v>
      </c>
      <c r="X376" s="77">
        <f t="shared" si="72"/>
        <v>0</v>
      </c>
      <c r="Y376" s="96"/>
      <c r="Z376" s="18">
        <v>31</v>
      </c>
      <c r="AA376" s="26"/>
      <c r="AB376" s="26"/>
      <c r="AC376" s="26"/>
      <c r="AD376" s="78">
        <f t="shared" si="73"/>
        <v>0</v>
      </c>
      <c r="AE376" s="78">
        <f t="shared" si="73"/>
        <v>0</v>
      </c>
      <c r="AF376" s="78">
        <f t="shared" si="73"/>
        <v>0</v>
      </c>
    </row>
    <row r="377" spans="1:32" x14ac:dyDescent="0.3">
      <c r="A377" s="90"/>
      <c r="B377" s="20">
        <v>32</v>
      </c>
      <c r="C377" s="20"/>
      <c r="D377" s="20"/>
      <c r="E377" s="20"/>
      <c r="F377" s="75">
        <f t="shared" si="70"/>
        <v>0</v>
      </c>
      <c r="G377" s="75">
        <f t="shared" si="70"/>
        <v>0</v>
      </c>
      <c r="H377" s="75">
        <f t="shared" si="70"/>
        <v>0</v>
      </c>
      <c r="I377" s="92"/>
      <c r="J377" s="16">
        <v>32</v>
      </c>
      <c r="K377">
        <v>64</v>
      </c>
      <c r="L377">
        <v>4</v>
      </c>
      <c r="M377">
        <v>0</v>
      </c>
      <c r="N377" s="76">
        <f t="shared" si="71"/>
        <v>53.085600530856006</v>
      </c>
      <c r="O377" s="76">
        <f t="shared" si="71"/>
        <v>3.3178500331785004</v>
      </c>
      <c r="P377" s="76">
        <f t="shared" si="71"/>
        <v>0</v>
      </c>
      <c r="Q377" s="94"/>
      <c r="R377" s="17">
        <v>32</v>
      </c>
      <c r="S377" s="24"/>
      <c r="T377" s="24"/>
      <c r="U377" s="24"/>
      <c r="V377" s="77">
        <f t="shared" si="72"/>
        <v>0</v>
      </c>
      <c r="W377" s="77">
        <f t="shared" si="72"/>
        <v>0</v>
      </c>
      <c r="X377" s="77">
        <f t="shared" si="72"/>
        <v>0</v>
      </c>
      <c r="Y377" s="96"/>
      <c r="Z377" s="18">
        <v>32</v>
      </c>
      <c r="AA377" s="26"/>
      <c r="AB377" s="26"/>
      <c r="AC377" s="26"/>
      <c r="AD377" s="78">
        <f t="shared" si="73"/>
        <v>0</v>
      </c>
      <c r="AE377" s="78">
        <f t="shared" si="73"/>
        <v>0</v>
      </c>
      <c r="AF377" s="78">
        <f t="shared" si="73"/>
        <v>0</v>
      </c>
    </row>
    <row r="378" spans="1:32" x14ac:dyDescent="0.3">
      <c r="A378" s="90"/>
      <c r="B378" s="20">
        <v>33</v>
      </c>
      <c r="C378" s="20"/>
      <c r="D378" s="20"/>
      <c r="E378" s="20"/>
      <c r="F378" s="75">
        <f t="shared" si="70"/>
        <v>0</v>
      </c>
      <c r="G378" s="75">
        <f t="shared" si="70"/>
        <v>0</v>
      </c>
      <c r="H378" s="75">
        <f t="shared" si="70"/>
        <v>0</v>
      </c>
      <c r="I378" s="92"/>
      <c r="J378" s="16">
        <v>33</v>
      </c>
      <c r="K378">
        <v>8</v>
      </c>
      <c r="L378">
        <v>6</v>
      </c>
      <c r="M378">
        <v>1</v>
      </c>
      <c r="N378" s="76">
        <f t="shared" si="71"/>
        <v>6.6357000663570007</v>
      </c>
      <c r="O378" s="76">
        <f t="shared" si="71"/>
        <v>4.9767750497677508</v>
      </c>
      <c r="P378" s="76">
        <f t="shared" si="71"/>
        <v>0.82946250829462509</v>
      </c>
      <c r="Q378" s="94"/>
      <c r="R378" s="17">
        <v>33</v>
      </c>
      <c r="S378" s="24"/>
      <c r="T378" s="24"/>
      <c r="U378" s="24"/>
      <c r="V378" s="77">
        <f t="shared" si="72"/>
        <v>0</v>
      </c>
      <c r="W378" s="77">
        <f t="shared" si="72"/>
        <v>0</v>
      </c>
      <c r="X378" s="77">
        <f t="shared" si="72"/>
        <v>0</v>
      </c>
      <c r="Y378" s="96"/>
      <c r="Z378" s="18">
        <v>33</v>
      </c>
      <c r="AA378" s="26"/>
      <c r="AB378" s="26"/>
      <c r="AC378" s="26"/>
      <c r="AD378" s="78">
        <f t="shared" si="73"/>
        <v>0</v>
      </c>
      <c r="AE378" s="78">
        <f t="shared" si="73"/>
        <v>0</v>
      </c>
      <c r="AF378" s="78">
        <f t="shared" si="73"/>
        <v>0</v>
      </c>
    </row>
    <row r="379" spans="1:32" x14ac:dyDescent="0.3">
      <c r="A379" s="90"/>
      <c r="B379" s="20">
        <v>34</v>
      </c>
      <c r="C379" s="20"/>
      <c r="D379" s="20"/>
      <c r="E379" s="20"/>
      <c r="F379" s="75">
        <f t="shared" si="70"/>
        <v>0</v>
      </c>
      <c r="G379" s="75">
        <f t="shared" si="70"/>
        <v>0</v>
      </c>
      <c r="H379" s="75">
        <f t="shared" si="70"/>
        <v>0</v>
      </c>
      <c r="I379" s="92"/>
      <c r="J379" s="16">
        <v>34</v>
      </c>
      <c r="K379">
        <v>134</v>
      </c>
      <c r="L379">
        <v>52</v>
      </c>
      <c r="M379">
        <v>2</v>
      </c>
      <c r="N379" s="76">
        <f t="shared" si="71"/>
        <v>111.14797611147976</v>
      </c>
      <c r="O379" s="76">
        <f t="shared" si="71"/>
        <v>43.132050431320501</v>
      </c>
      <c r="P379" s="76">
        <f t="shared" si="71"/>
        <v>1.6589250165892502</v>
      </c>
      <c r="Q379" s="94"/>
      <c r="R379" s="17">
        <v>34</v>
      </c>
      <c r="S379" s="24"/>
      <c r="T379" s="24"/>
      <c r="U379" s="24"/>
      <c r="V379" s="77">
        <f t="shared" si="72"/>
        <v>0</v>
      </c>
      <c r="W379" s="77">
        <f t="shared" si="72"/>
        <v>0</v>
      </c>
      <c r="X379" s="77">
        <f t="shared" si="72"/>
        <v>0</v>
      </c>
      <c r="Y379" s="96"/>
      <c r="Z379" s="18">
        <v>34</v>
      </c>
      <c r="AA379" s="26"/>
      <c r="AB379" s="26"/>
      <c r="AC379" s="26"/>
      <c r="AD379" s="78">
        <f t="shared" si="73"/>
        <v>0</v>
      </c>
      <c r="AE379" s="78">
        <f t="shared" si="73"/>
        <v>0</v>
      </c>
      <c r="AF379" s="78">
        <f t="shared" si="73"/>
        <v>0</v>
      </c>
    </row>
    <row r="380" spans="1:32" x14ac:dyDescent="0.3">
      <c r="A380" s="90"/>
      <c r="B380" s="20">
        <v>35</v>
      </c>
      <c r="C380" s="20"/>
      <c r="D380" s="20"/>
      <c r="E380" s="20"/>
      <c r="F380" s="75">
        <f t="shared" si="70"/>
        <v>0</v>
      </c>
      <c r="G380" s="75">
        <f t="shared" si="70"/>
        <v>0</v>
      </c>
      <c r="H380" s="75">
        <f t="shared" si="70"/>
        <v>0</v>
      </c>
      <c r="I380" s="92"/>
      <c r="J380" s="16">
        <v>35</v>
      </c>
      <c r="K380">
        <v>8</v>
      </c>
      <c r="L380">
        <v>6</v>
      </c>
      <c r="M380">
        <v>1</v>
      </c>
      <c r="N380" s="76">
        <f t="shared" si="71"/>
        <v>6.6357000663570007</v>
      </c>
      <c r="O380" s="76">
        <f t="shared" si="71"/>
        <v>4.9767750497677508</v>
      </c>
      <c r="P380" s="76">
        <f t="shared" si="71"/>
        <v>0.82946250829462509</v>
      </c>
      <c r="Q380" s="94"/>
      <c r="R380" s="17">
        <v>35</v>
      </c>
      <c r="S380" s="24"/>
      <c r="T380" s="24"/>
      <c r="U380" s="24"/>
      <c r="V380" s="77">
        <f t="shared" si="72"/>
        <v>0</v>
      </c>
      <c r="W380" s="77">
        <f t="shared" si="72"/>
        <v>0</v>
      </c>
      <c r="X380" s="77">
        <f t="shared" si="72"/>
        <v>0</v>
      </c>
      <c r="Y380" s="96"/>
      <c r="Z380" s="18">
        <v>35</v>
      </c>
      <c r="AA380" s="26"/>
      <c r="AB380" s="26"/>
      <c r="AC380" s="26"/>
      <c r="AD380" s="78">
        <f t="shared" si="73"/>
        <v>0</v>
      </c>
      <c r="AE380" s="78">
        <f t="shared" si="73"/>
        <v>0</v>
      </c>
      <c r="AF380" s="78">
        <f t="shared" si="73"/>
        <v>0</v>
      </c>
    </row>
    <row r="381" spans="1:32" x14ac:dyDescent="0.3">
      <c r="A381" s="90"/>
      <c r="B381" s="20">
        <v>36</v>
      </c>
      <c r="C381" s="20"/>
      <c r="D381" s="20"/>
      <c r="E381" s="20"/>
      <c r="F381" s="75">
        <f t="shared" si="70"/>
        <v>0</v>
      </c>
      <c r="G381" s="75">
        <f t="shared" si="70"/>
        <v>0</v>
      </c>
      <c r="H381" s="75">
        <f t="shared" si="70"/>
        <v>0</v>
      </c>
      <c r="I381" s="92"/>
      <c r="J381" s="16">
        <v>36</v>
      </c>
      <c r="K381">
        <v>148</v>
      </c>
      <c r="L381">
        <v>125</v>
      </c>
      <c r="M381">
        <v>16</v>
      </c>
      <c r="N381" s="76">
        <f t="shared" si="71"/>
        <v>122.76045122760451</v>
      </c>
      <c r="O381" s="76">
        <f t="shared" si="71"/>
        <v>103.68281353682814</v>
      </c>
      <c r="P381" s="76">
        <f t="shared" si="71"/>
        <v>13.271400132714001</v>
      </c>
      <c r="Q381" s="94"/>
      <c r="R381" s="17">
        <v>36</v>
      </c>
      <c r="S381" s="24"/>
      <c r="T381" s="24"/>
      <c r="U381" s="24"/>
      <c r="V381" s="77">
        <f t="shared" si="72"/>
        <v>0</v>
      </c>
      <c r="W381" s="77">
        <f t="shared" si="72"/>
        <v>0</v>
      </c>
      <c r="X381" s="77">
        <f t="shared" si="72"/>
        <v>0</v>
      </c>
      <c r="Y381" s="96"/>
      <c r="Z381" s="18">
        <v>36</v>
      </c>
      <c r="AA381" s="26"/>
      <c r="AB381" s="26"/>
      <c r="AC381" s="26"/>
      <c r="AD381" s="78">
        <f t="shared" si="73"/>
        <v>0</v>
      </c>
      <c r="AE381" s="78">
        <f t="shared" si="73"/>
        <v>0</v>
      </c>
      <c r="AF381" s="78">
        <f t="shared" si="73"/>
        <v>0</v>
      </c>
    </row>
    <row r="382" spans="1:32" x14ac:dyDescent="0.3">
      <c r="A382" s="90"/>
      <c r="B382" s="20">
        <v>37</v>
      </c>
      <c r="C382" s="20"/>
      <c r="D382" s="20"/>
      <c r="E382" s="20"/>
      <c r="F382" s="75">
        <f t="shared" si="70"/>
        <v>0</v>
      </c>
      <c r="G382" s="75">
        <f t="shared" si="70"/>
        <v>0</v>
      </c>
      <c r="H382" s="75">
        <f t="shared" si="70"/>
        <v>0</v>
      </c>
      <c r="I382" s="92"/>
      <c r="J382" s="16">
        <v>37</v>
      </c>
      <c r="K382">
        <v>36</v>
      </c>
      <c r="L382">
        <v>23</v>
      </c>
      <c r="M382">
        <v>2</v>
      </c>
      <c r="N382" s="76">
        <f t="shared" si="71"/>
        <v>29.860650298606505</v>
      </c>
      <c r="O382" s="76">
        <f t="shared" si="71"/>
        <v>19.077637690776378</v>
      </c>
      <c r="P382" s="76">
        <f t="shared" si="71"/>
        <v>1.6589250165892502</v>
      </c>
      <c r="Q382" s="94"/>
      <c r="R382" s="17">
        <v>37</v>
      </c>
      <c r="S382" s="24"/>
      <c r="T382" s="24"/>
      <c r="U382" s="24"/>
      <c r="V382" s="77">
        <f t="shared" si="72"/>
        <v>0</v>
      </c>
      <c r="W382" s="77">
        <f t="shared" si="72"/>
        <v>0</v>
      </c>
      <c r="X382" s="77">
        <f t="shared" si="72"/>
        <v>0</v>
      </c>
      <c r="Y382" s="96"/>
      <c r="Z382" s="18">
        <v>37</v>
      </c>
      <c r="AA382" s="26"/>
      <c r="AB382" s="26"/>
      <c r="AC382" s="26"/>
      <c r="AD382" s="78">
        <f t="shared" si="73"/>
        <v>0</v>
      </c>
      <c r="AE382" s="78">
        <f t="shared" si="73"/>
        <v>0</v>
      </c>
      <c r="AF382" s="78">
        <f t="shared" si="73"/>
        <v>0</v>
      </c>
    </row>
    <row r="383" spans="1:32" x14ac:dyDescent="0.3">
      <c r="A383" s="90"/>
      <c r="B383" s="20">
        <v>38</v>
      </c>
      <c r="C383" s="20"/>
      <c r="D383" s="20"/>
      <c r="E383" s="20"/>
      <c r="F383" s="75">
        <f t="shared" si="70"/>
        <v>0</v>
      </c>
      <c r="G383" s="75">
        <f t="shared" si="70"/>
        <v>0</v>
      </c>
      <c r="H383" s="75">
        <f t="shared" si="70"/>
        <v>0</v>
      </c>
      <c r="I383" s="92"/>
      <c r="J383" s="16">
        <v>38</v>
      </c>
      <c r="K383">
        <v>43</v>
      </c>
      <c r="L383">
        <v>29</v>
      </c>
      <c r="M383">
        <v>9</v>
      </c>
      <c r="N383" s="76">
        <f t="shared" si="71"/>
        <v>35.666887856668879</v>
      </c>
      <c r="O383" s="76">
        <f t="shared" si="71"/>
        <v>24.054412740544127</v>
      </c>
      <c r="P383" s="76">
        <f t="shared" si="71"/>
        <v>7.4651625746516261</v>
      </c>
      <c r="Q383" s="94"/>
      <c r="R383" s="17">
        <v>38</v>
      </c>
      <c r="S383" s="24"/>
      <c r="T383" s="24"/>
      <c r="U383" s="24"/>
      <c r="V383" s="77">
        <f t="shared" si="72"/>
        <v>0</v>
      </c>
      <c r="W383" s="77">
        <f t="shared" si="72"/>
        <v>0</v>
      </c>
      <c r="X383" s="77">
        <f t="shared" si="72"/>
        <v>0</v>
      </c>
      <c r="Y383" s="96"/>
      <c r="Z383" s="18">
        <v>38</v>
      </c>
      <c r="AA383" s="26"/>
      <c r="AB383" s="26"/>
      <c r="AC383" s="26"/>
      <c r="AD383" s="78">
        <f t="shared" si="73"/>
        <v>0</v>
      </c>
      <c r="AE383" s="78">
        <f t="shared" si="73"/>
        <v>0</v>
      </c>
      <c r="AF383" s="78">
        <f t="shared" si="73"/>
        <v>0</v>
      </c>
    </row>
    <row r="384" spans="1:32" x14ac:dyDescent="0.3">
      <c r="A384" s="90"/>
      <c r="B384" s="20">
        <v>39</v>
      </c>
      <c r="C384" s="20"/>
      <c r="D384" s="20"/>
      <c r="E384" s="20"/>
      <c r="F384" s="75">
        <f t="shared" si="70"/>
        <v>0</v>
      </c>
      <c r="G384" s="75">
        <f t="shared" si="70"/>
        <v>0</v>
      </c>
      <c r="H384" s="75">
        <f t="shared" si="70"/>
        <v>0</v>
      </c>
      <c r="I384" s="92"/>
      <c r="J384" s="16">
        <v>39</v>
      </c>
      <c r="K384">
        <v>15</v>
      </c>
      <c r="L384">
        <v>11</v>
      </c>
      <c r="M384">
        <v>2</v>
      </c>
      <c r="N384" s="76">
        <f t="shared" si="71"/>
        <v>12.441937624419376</v>
      </c>
      <c r="O384" s="76">
        <f t="shared" si="71"/>
        <v>9.1240875912408761</v>
      </c>
      <c r="P384" s="76">
        <f t="shared" si="71"/>
        <v>1.6589250165892502</v>
      </c>
      <c r="Q384" s="94"/>
      <c r="R384" s="17">
        <v>39</v>
      </c>
      <c r="S384" s="24"/>
      <c r="T384" s="24"/>
      <c r="U384" s="24"/>
      <c r="V384" s="77">
        <f t="shared" si="72"/>
        <v>0</v>
      </c>
      <c r="W384" s="77">
        <f t="shared" si="72"/>
        <v>0</v>
      </c>
      <c r="X384" s="77">
        <f t="shared" si="72"/>
        <v>0</v>
      </c>
      <c r="Y384" s="96"/>
      <c r="Z384" s="18">
        <v>39</v>
      </c>
      <c r="AA384" s="26"/>
      <c r="AB384" s="26"/>
      <c r="AC384" s="26"/>
      <c r="AD384" s="78">
        <f t="shared" si="73"/>
        <v>0</v>
      </c>
      <c r="AE384" s="78">
        <f t="shared" si="73"/>
        <v>0</v>
      </c>
      <c r="AF384" s="78">
        <f t="shared" si="73"/>
        <v>0</v>
      </c>
    </row>
    <row r="385" spans="1:32" x14ac:dyDescent="0.3">
      <c r="A385" s="90"/>
      <c r="B385" s="20">
        <v>40</v>
      </c>
      <c r="C385" s="20"/>
      <c r="D385" s="20"/>
      <c r="E385" s="20"/>
      <c r="F385" s="75">
        <f t="shared" si="70"/>
        <v>0</v>
      </c>
      <c r="G385" s="75">
        <f t="shared" si="70"/>
        <v>0</v>
      </c>
      <c r="H385" s="75">
        <f t="shared" si="70"/>
        <v>0</v>
      </c>
      <c r="I385" s="92"/>
      <c r="J385" s="16">
        <v>40</v>
      </c>
      <c r="K385">
        <v>0</v>
      </c>
      <c r="L385">
        <v>0</v>
      </c>
      <c r="M385">
        <v>0</v>
      </c>
      <c r="N385" s="76">
        <f t="shared" si="71"/>
        <v>0</v>
      </c>
      <c r="O385" s="76">
        <f t="shared" si="71"/>
        <v>0</v>
      </c>
      <c r="P385" s="76">
        <f t="shared" si="71"/>
        <v>0</v>
      </c>
      <c r="Q385" s="94"/>
      <c r="R385" s="17">
        <v>40</v>
      </c>
      <c r="S385" s="24"/>
      <c r="T385" s="24"/>
      <c r="U385" s="24"/>
      <c r="V385" s="77">
        <f t="shared" si="72"/>
        <v>0</v>
      </c>
      <c r="W385" s="77">
        <f t="shared" si="72"/>
        <v>0</v>
      </c>
      <c r="X385" s="77">
        <f t="shared" si="72"/>
        <v>0</v>
      </c>
      <c r="Y385" s="96"/>
      <c r="Z385" s="18">
        <v>40</v>
      </c>
      <c r="AA385" s="26"/>
      <c r="AB385" s="26"/>
      <c r="AC385" s="26"/>
      <c r="AD385" s="78">
        <f t="shared" si="73"/>
        <v>0</v>
      </c>
      <c r="AE385" s="78">
        <f t="shared" si="73"/>
        <v>0</v>
      </c>
      <c r="AF385" s="78">
        <f t="shared" si="73"/>
        <v>0</v>
      </c>
    </row>
    <row r="386" spans="1:32" x14ac:dyDescent="0.3">
      <c r="A386" s="90"/>
      <c r="B386" s="20">
        <v>41</v>
      </c>
      <c r="C386" s="20"/>
      <c r="D386" s="20"/>
      <c r="E386" s="20"/>
      <c r="F386" s="75">
        <f t="shared" si="70"/>
        <v>0</v>
      </c>
      <c r="G386" s="75">
        <f t="shared" si="70"/>
        <v>0</v>
      </c>
      <c r="H386" s="75">
        <f t="shared" si="70"/>
        <v>0</v>
      </c>
      <c r="I386" s="92"/>
      <c r="J386" s="16">
        <v>41</v>
      </c>
      <c r="K386">
        <v>28</v>
      </c>
      <c r="L386">
        <v>20</v>
      </c>
      <c r="M386">
        <v>1</v>
      </c>
      <c r="N386" s="76">
        <f t="shared" si="71"/>
        <v>23.224950232249501</v>
      </c>
      <c r="O386" s="76">
        <f t="shared" si="71"/>
        <v>16.589250165892501</v>
      </c>
      <c r="P386" s="76">
        <f t="shared" si="71"/>
        <v>0.82946250829462509</v>
      </c>
      <c r="Q386" s="94"/>
      <c r="R386" s="17">
        <v>41</v>
      </c>
      <c r="S386" s="24"/>
      <c r="T386" s="24"/>
      <c r="U386" s="24"/>
      <c r="V386" s="77">
        <f t="shared" si="72"/>
        <v>0</v>
      </c>
      <c r="W386" s="77">
        <f t="shared" si="72"/>
        <v>0</v>
      </c>
      <c r="X386" s="77">
        <f t="shared" si="72"/>
        <v>0</v>
      </c>
      <c r="Y386" s="96"/>
      <c r="Z386" s="18">
        <v>41</v>
      </c>
      <c r="AA386" s="26"/>
      <c r="AB386" s="26"/>
      <c r="AC386" s="26"/>
      <c r="AD386" s="78">
        <f t="shared" si="73"/>
        <v>0</v>
      </c>
      <c r="AE386" s="78">
        <f t="shared" si="73"/>
        <v>0</v>
      </c>
      <c r="AF386" s="78">
        <f t="shared" si="73"/>
        <v>0</v>
      </c>
    </row>
    <row r="387" spans="1:32" x14ac:dyDescent="0.3">
      <c r="A387" s="90"/>
      <c r="B387" s="20">
        <v>42</v>
      </c>
      <c r="C387" s="20"/>
      <c r="D387" s="20"/>
      <c r="E387" s="20"/>
      <c r="F387" s="75">
        <f t="shared" si="70"/>
        <v>0</v>
      </c>
      <c r="G387" s="75">
        <f t="shared" si="70"/>
        <v>0</v>
      </c>
      <c r="H387" s="75">
        <f t="shared" si="70"/>
        <v>0</v>
      </c>
      <c r="I387" s="92"/>
      <c r="J387" s="16">
        <v>42</v>
      </c>
      <c r="K387">
        <v>42</v>
      </c>
      <c r="L387">
        <v>38</v>
      </c>
      <c r="M387">
        <v>10</v>
      </c>
      <c r="N387" s="76">
        <f t="shared" si="71"/>
        <v>34.837425348374254</v>
      </c>
      <c r="O387" s="76">
        <f t="shared" si="71"/>
        <v>31.519575315195752</v>
      </c>
      <c r="P387" s="76">
        <f t="shared" si="71"/>
        <v>8.2946250829462507</v>
      </c>
      <c r="Q387" s="94"/>
      <c r="R387" s="17">
        <v>42</v>
      </c>
      <c r="S387" s="24"/>
      <c r="T387" s="24"/>
      <c r="U387" s="24"/>
      <c r="V387" s="77">
        <f t="shared" si="72"/>
        <v>0</v>
      </c>
      <c r="W387" s="77">
        <f t="shared" si="72"/>
        <v>0</v>
      </c>
      <c r="X387" s="77">
        <f t="shared" si="72"/>
        <v>0</v>
      </c>
      <c r="Y387" s="96"/>
      <c r="Z387" s="18">
        <v>42</v>
      </c>
      <c r="AA387" s="26"/>
      <c r="AB387" s="26"/>
      <c r="AC387" s="26"/>
      <c r="AD387" s="78">
        <f t="shared" si="73"/>
        <v>0</v>
      </c>
      <c r="AE387" s="78">
        <f t="shared" si="73"/>
        <v>0</v>
      </c>
      <c r="AF387" s="78">
        <f t="shared" si="73"/>
        <v>0</v>
      </c>
    </row>
    <row r="388" spans="1:32" x14ac:dyDescent="0.3">
      <c r="A388" s="90"/>
      <c r="B388" s="20">
        <v>43</v>
      </c>
      <c r="C388" s="20"/>
      <c r="D388" s="20"/>
      <c r="E388" s="20"/>
      <c r="F388" s="75">
        <f t="shared" si="70"/>
        <v>0</v>
      </c>
      <c r="G388" s="75">
        <f t="shared" si="70"/>
        <v>0</v>
      </c>
      <c r="H388" s="75">
        <f t="shared" si="70"/>
        <v>0</v>
      </c>
      <c r="I388" s="92"/>
      <c r="J388" s="16">
        <v>43</v>
      </c>
      <c r="K388">
        <v>50</v>
      </c>
      <c r="L388">
        <v>38</v>
      </c>
      <c r="M388">
        <v>8</v>
      </c>
      <c r="N388" s="76">
        <f t="shared" si="71"/>
        <v>41.473125414731257</v>
      </c>
      <c r="O388" s="76">
        <f t="shared" si="71"/>
        <v>31.519575315195752</v>
      </c>
      <c r="P388" s="76">
        <f t="shared" si="71"/>
        <v>6.6357000663570007</v>
      </c>
      <c r="Q388" s="94"/>
      <c r="R388" s="17">
        <v>43</v>
      </c>
      <c r="S388" s="24"/>
      <c r="T388" s="24"/>
      <c r="U388" s="24"/>
      <c r="V388" s="77">
        <f t="shared" si="72"/>
        <v>0</v>
      </c>
      <c r="W388" s="77">
        <f t="shared" si="72"/>
        <v>0</v>
      </c>
      <c r="X388" s="77">
        <f t="shared" si="72"/>
        <v>0</v>
      </c>
      <c r="Y388" s="96"/>
      <c r="Z388" s="18">
        <v>43</v>
      </c>
      <c r="AA388" s="26"/>
      <c r="AB388" s="26"/>
      <c r="AC388" s="26"/>
      <c r="AD388" s="78">
        <f t="shared" si="73"/>
        <v>0</v>
      </c>
      <c r="AE388" s="78">
        <f t="shared" si="73"/>
        <v>0</v>
      </c>
      <c r="AF388" s="78">
        <f t="shared" si="73"/>
        <v>0</v>
      </c>
    </row>
    <row r="389" spans="1:32" x14ac:dyDescent="0.3">
      <c r="A389" s="90"/>
      <c r="B389" s="20">
        <v>44</v>
      </c>
      <c r="C389" s="20"/>
      <c r="D389" s="20"/>
      <c r="E389" s="20"/>
      <c r="F389" s="75">
        <f t="shared" si="70"/>
        <v>0</v>
      </c>
      <c r="G389" s="75">
        <f t="shared" si="70"/>
        <v>0</v>
      </c>
      <c r="H389" s="75">
        <f t="shared" si="70"/>
        <v>0</v>
      </c>
      <c r="I389" s="92"/>
      <c r="J389" s="16">
        <v>44</v>
      </c>
      <c r="K389">
        <v>108</v>
      </c>
      <c r="L389">
        <v>80</v>
      </c>
      <c r="M389">
        <v>10</v>
      </c>
      <c r="N389" s="76">
        <f t="shared" si="71"/>
        <v>89.581950895819503</v>
      </c>
      <c r="O389" s="76">
        <f t="shared" si="71"/>
        <v>66.357000663570005</v>
      </c>
      <c r="P389" s="76">
        <f t="shared" si="71"/>
        <v>8.2946250829462507</v>
      </c>
      <c r="Q389" s="94"/>
      <c r="R389" s="17">
        <v>44</v>
      </c>
      <c r="S389" s="24"/>
      <c r="T389" s="24"/>
      <c r="U389" s="24"/>
      <c r="V389" s="77">
        <f t="shared" si="72"/>
        <v>0</v>
      </c>
      <c r="W389" s="77">
        <f t="shared" si="72"/>
        <v>0</v>
      </c>
      <c r="X389" s="77">
        <f t="shared" si="72"/>
        <v>0</v>
      </c>
      <c r="Y389" s="96"/>
      <c r="Z389" s="18">
        <v>44</v>
      </c>
      <c r="AA389" s="26"/>
      <c r="AB389" s="26"/>
      <c r="AC389" s="26"/>
      <c r="AD389" s="78">
        <f t="shared" si="73"/>
        <v>0</v>
      </c>
      <c r="AE389" s="78">
        <f t="shared" si="73"/>
        <v>0</v>
      </c>
      <c r="AF389" s="78">
        <f t="shared" si="73"/>
        <v>0</v>
      </c>
    </row>
    <row r="390" spans="1:32" x14ac:dyDescent="0.3">
      <c r="A390" s="90"/>
      <c r="B390" s="20">
        <v>45</v>
      </c>
      <c r="C390" s="20"/>
      <c r="D390" s="20"/>
      <c r="E390" s="20"/>
      <c r="F390" s="75">
        <f t="shared" si="70"/>
        <v>0</v>
      </c>
      <c r="G390" s="75">
        <f t="shared" si="70"/>
        <v>0</v>
      </c>
      <c r="H390" s="75">
        <f t="shared" si="70"/>
        <v>0</v>
      </c>
      <c r="I390" s="92"/>
      <c r="J390" s="16">
        <v>45</v>
      </c>
      <c r="K390">
        <v>616</v>
      </c>
      <c r="L390">
        <v>563</v>
      </c>
      <c r="M390">
        <v>28</v>
      </c>
      <c r="N390" s="76">
        <f t="shared" si="71"/>
        <v>510.94890510948903</v>
      </c>
      <c r="O390" s="76">
        <f t="shared" si="71"/>
        <v>466.98739216987394</v>
      </c>
      <c r="P390" s="76">
        <f t="shared" si="71"/>
        <v>23.224950232249501</v>
      </c>
      <c r="Q390" s="94"/>
      <c r="R390" s="17">
        <v>45</v>
      </c>
      <c r="S390" s="24"/>
      <c r="T390" s="24"/>
      <c r="U390" s="24"/>
      <c r="V390" s="77">
        <f t="shared" si="72"/>
        <v>0</v>
      </c>
      <c r="W390" s="77">
        <f t="shared" si="72"/>
        <v>0</v>
      </c>
      <c r="X390" s="77">
        <f t="shared" si="72"/>
        <v>0</v>
      </c>
      <c r="Y390" s="96"/>
      <c r="Z390" s="18">
        <v>45</v>
      </c>
      <c r="AA390" s="26"/>
      <c r="AB390" s="26"/>
      <c r="AC390" s="26"/>
      <c r="AD390" s="78">
        <f t="shared" si="73"/>
        <v>0</v>
      </c>
      <c r="AE390" s="78">
        <f t="shared" si="73"/>
        <v>0</v>
      </c>
      <c r="AF390" s="78">
        <f t="shared" si="73"/>
        <v>0</v>
      </c>
    </row>
    <row r="391" spans="1:32" x14ac:dyDescent="0.3">
      <c r="A391" s="90"/>
      <c r="B391" s="20">
        <v>46</v>
      </c>
      <c r="C391" s="20"/>
      <c r="D391" s="20"/>
      <c r="E391" s="20"/>
      <c r="F391" s="75">
        <f t="shared" si="70"/>
        <v>0</v>
      </c>
      <c r="G391" s="75">
        <f t="shared" si="70"/>
        <v>0</v>
      </c>
      <c r="H391" s="75">
        <f t="shared" si="70"/>
        <v>0</v>
      </c>
      <c r="I391" s="92"/>
      <c r="J391" s="16">
        <v>46</v>
      </c>
      <c r="K391">
        <v>725</v>
      </c>
      <c r="L391">
        <v>618</v>
      </c>
      <c r="M391">
        <v>274</v>
      </c>
      <c r="N391" s="76">
        <f t="shared" si="71"/>
        <v>601.36031851360315</v>
      </c>
      <c r="O391" s="76">
        <f t="shared" si="71"/>
        <v>512.60783012607828</v>
      </c>
      <c r="P391" s="76">
        <f t="shared" si="71"/>
        <v>227.27272727272728</v>
      </c>
      <c r="Q391" s="94"/>
      <c r="R391" s="17">
        <v>46</v>
      </c>
      <c r="S391" s="24"/>
      <c r="T391" s="24"/>
      <c r="U391" s="24"/>
      <c r="V391" s="77">
        <f t="shared" si="72"/>
        <v>0</v>
      </c>
      <c r="W391" s="77">
        <f t="shared" si="72"/>
        <v>0</v>
      </c>
      <c r="X391" s="77">
        <f t="shared" si="72"/>
        <v>0</v>
      </c>
      <c r="Y391" s="96"/>
      <c r="Z391" s="18">
        <v>46</v>
      </c>
      <c r="AA391" s="26"/>
      <c r="AB391" s="26"/>
      <c r="AC391" s="26"/>
      <c r="AD391" s="78">
        <f t="shared" si="73"/>
        <v>0</v>
      </c>
      <c r="AE391" s="78">
        <f t="shared" si="73"/>
        <v>0</v>
      </c>
      <c r="AF391" s="78">
        <f t="shared" si="73"/>
        <v>0</v>
      </c>
    </row>
    <row r="392" spans="1:32" x14ac:dyDescent="0.3">
      <c r="A392" s="90"/>
      <c r="B392" s="20">
        <v>47</v>
      </c>
      <c r="C392" s="20"/>
      <c r="D392" s="20"/>
      <c r="E392" s="20"/>
      <c r="F392" s="75">
        <f t="shared" si="70"/>
        <v>0</v>
      </c>
      <c r="G392" s="75">
        <f t="shared" si="70"/>
        <v>0</v>
      </c>
      <c r="H392" s="75">
        <f t="shared" si="70"/>
        <v>0</v>
      </c>
      <c r="I392" s="92"/>
      <c r="J392" s="16">
        <v>47</v>
      </c>
      <c r="K392">
        <v>78</v>
      </c>
      <c r="L392">
        <v>47</v>
      </c>
      <c r="M392">
        <v>9</v>
      </c>
      <c r="N392" s="76">
        <f t="shared" si="71"/>
        <v>64.698075646980755</v>
      </c>
      <c r="O392" s="76">
        <f t="shared" si="71"/>
        <v>38.984737889847381</v>
      </c>
      <c r="P392" s="76">
        <f t="shared" si="71"/>
        <v>7.4651625746516261</v>
      </c>
      <c r="Q392" s="94"/>
      <c r="R392" s="17">
        <v>47</v>
      </c>
      <c r="S392" s="24"/>
      <c r="T392" s="24"/>
      <c r="U392" s="24"/>
      <c r="V392" s="77">
        <f t="shared" si="72"/>
        <v>0</v>
      </c>
      <c r="W392" s="77">
        <f t="shared" si="72"/>
        <v>0</v>
      </c>
      <c r="X392" s="77">
        <f t="shared" si="72"/>
        <v>0</v>
      </c>
      <c r="Y392" s="96"/>
      <c r="Z392" s="18">
        <v>47</v>
      </c>
      <c r="AA392" s="26"/>
      <c r="AB392" s="26"/>
      <c r="AC392" s="26"/>
      <c r="AD392" s="78">
        <f t="shared" si="73"/>
        <v>0</v>
      </c>
      <c r="AE392" s="78">
        <f t="shared" si="73"/>
        <v>0</v>
      </c>
      <c r="AF392" s="78">
        <f t="shared" si="73"/>
        <v>0</v>
      </c>
    </row>
    <row r="393" spans="1:32" x14ac:dyDescent="0.3">
      <c r="A393" s="90"/>
      <c r="B393" s="20">
        <v>48</v>
      </c>
      <c r="C393" s="20"/>
      <c r="D393" s="20"/>
      <c r="E393" s="20"/>
      <c r="F393" s="75">
        <f t="shared" si="70"/>
        <v>0</v>
      </c>
      <c r="G393" s="75">
        <f t="shared" si="70"/>
        <v>0</v>
      </c>
      <c r="H393" s="75">
        <f t="shared" si="70"/>
        <v>0</v>
      </c>
      <c r="I393" s="92"/>
      <c r="J393" s="16">
        <v>48</v>
      </c>
      <c r="K393">
        <v>89</v>
      </c>
      <c r="L393">
        <v>75</v>
      </c>
      <c r="M393">
        <v>14</v>
      </c>
      <c r="N393" s="76">
        <f t="shared" si="71"/>
        <v>73.822163238221634</v>
      </c>
      <c r="O393" s="76">
        <f t="shared" si="71"/>
        <v>62.209688122096878</v>
      </c>
      <c r="P393" s="76">
        <f t="shared" si="71"/>
        <v>11.612475116124751</v>
      </c>
      <c r="Q393" s="94"/>
      <c r="R393" s="17">
        <v>48</v>
      </c>
      <c r="S393" s="24"/>
      <c r="T393" s="24"/>
      <c r="U393" s="24"/>
      <c r="V393" s="77">
        <f t="shared" si="72"/>
        <v>0</v>
      </c>
      <c r="W393" s="77">
        <f t="shared" si="72"/>
        <v>0</v>
      </c>
      <c r="X393" s="77">
        <f t="shared" si="72"/>
        <v>0</v>
      </c>
      <c r="Y393" s="96"/>
      <c r="Z393" s="18">
        <v>48</v>
      </c>
      <c r="AA393" s="26"/>
      <c r="AB393" s="26"/>
      <c r="AC393" s="26"/>
      <c r="AD393" s="78">
        <f t="shared" si="73"/>
        <v>0</v>
      </c>
      <c r="AE393" s="78">
        <f t="shared" si="73"/>
        <v>0</v>
      </c>
      <c r="AF393" s="78">
        <f t="shared" si="73"/>
        <v>0</v>
      </c>
    </row>
    <row r="394" spans="1:32" x14ac:dyDescent="0.3">
      <c r="A394" s="90"/>
      <c r="B394" s="20">
        <v>49</v>
      </c>
      <c r="C394" s="20"/>
      <c r="D394" s="20"/>
      <c r="E394" s="20"/>
      <c r="F394" s="75">
        <f t="shared" si="70"/>
        <v>0</v>
      </c>
      <c r="G394" s="75">
        <f t="shared" si="70"/>
        <v>0</v>
      </c>
      <c r="H394" s="75">
        <f t="shared" si="70"/>
        <v>0</v>
      </c>
      <c r="I394" s="92"/>
      <c r="J394" s="16">
        <v>49</v>
      </c>
      <c r="K394">
        <v>0</v>
      </c>
      <c r="L394">
        <v>0</v>
      </c>
      <c r="M394">
        <v>0</v>
      </c>
      <c r="N394" s="76">
        <f t="shared" si="71"/>
        <v>0</v>
      </c>
      <c r="O394" s="76">
        <f t="shared" si="71"/>
        <v>0</v>
      </c>
      <c r="P394" s="76">
        <f t="shared" si="71"/>
        <v>0</v>
      </c>
      <c r="Q394" s="94"/>
      <c r="R394" s="17">
        <v>49</v>
      </c>
      <c r="S394" s="24"/>
      <c r="T394" s="24"/>
      <c r="U394" s="24"/>
      <c r="V394" s="77">
        <f t="shared" si="72"/>
        <v>0</v>
      </c>
      <c r="W394" s="77">
        <f t="shared" si="72"/>
        <v>0</v>
      </c>
      <c r="X394" s="77">
        <f t="shared" si="72"/>
        <v>0</v>
      </c>
      <c r="Y394" s="96"/>
      <c r="Z394" s="18">
        <v>49</v>
      </c>
      <c r="AA394" s="26"/>
      <c r="AB394" s="26"/>
      <c r="AC394" s="26"/>
      <c r="AD394" s="78">
        <f t="shared" si="73"/>
        <v>0</v>
      </c>
      <c r="AE394" s="78">
        <f t="shared" si="73"/>
        <v>0</v>
      </c>
      <c r="AF394" s="78">
        <f t="shared" si="73"/>
        <v>0</v>
      </c>
    </row>
    <row r="395" spans="1:32" x14ac:dyDescent="0.3">
      <c r="A395" s="90"/>
      <c r="B395" s="20">
        <v>50</v>
      </c>
      <c r="C395" s="20"/>
      <c r="D395" s="20"/>
      <c r="E395" s="20"/>
      <c r="F395" s="75">
        <f t="shared" si="70"/>
        <v>0</v>
      </c>
      <c r="G395" s="75">
        <f t="shared" si="70"/>
        <v>0</v>
      </c>
      <c r="H395" s="75">
        <f t="shared" si="70"/>
        <v>0</v>
      </c>
      <c r="I395" s="92"/>
      <c r="J395" s="16">
        <v>50</v>
      </c>
      <c r="K395">
        <v>0</v>
      </c>
      <c r="L395">
        <v>0</v>
      </c>
      <c r="M395">
        <v>0</v>
      </c>
      <c r="N395" s="76">
        <f t="shared" si="71"/>
        <v>0</v>
      </c>
      <c r="O395" s="76">
        <f t="shared" si="71"/>
        <v>0</v>
      </c>
      <c r="P395" s="76">
        <f t="shared" si="71"/>
        <v>0</v>
      </c>
      <c r="Q395" s="94"/>
      <c r="R395" s="17">
        <v>50</v>
      </c>
      <c r="S395" s="24"/>
      <c r="T395" s="24"/>
      <c r="U395" s="24"/>
      <c r="V395" s="77">
        <f t="shared" si="72"/>
        <v>0</v>
      </c>
      <c r="W395" s="77">
        <f t="shared" si="72"/>
        <v>0</v>
      </c>
      <c r="X395" s="77">
        <f t="shared" si="72"/>
        <v>0</v>
      </c>
      <c r="Y395" s="96"/>
      <c r="Z395" s="18">
        <v>50</v>
      </c>
      <c r="AA395" s="26"/>
      <c r="AB395" s="26"/>
      <c r="AC395" s="26"/>
      <c r="AD395" s="78">
        <f t="shared" si="73"/>
        <v>0</v>
      </c>
      <c r="AE395" s="78">
        <f t="shared" si="73"/>
        <v>0</v>
      </c>
      <c r="AF395" s="78">
        <f t="shared" si="73"/>
        <v>0</v>
      </c>
    </row>
    <row r="396" spans="1:32" x14ac:dyDescent="0.3">
      <c r="A396" s="90"/>
      <c r="B396" s="20">
        <v>51</v>
      </c>
      <c r="C396" s="20"/>
      <c r="D396" s="20"/>
      <c r="E396" s="20"/>
      <c r="F396" s="75">
        <f t="shared" si="70"/>
        <v>0</v>
      </c>
      <c r="G396" s="75">
        <f t="shared" si="70"/>
        <v>0</v>
      </c>
      <c r="H396" s="75">
        <f t="shared" si="70"/>
        <v>0</v>
      </c>
      <c r="I396" s="92"/>
      <c r="J396" s="16">
        <v>51</v>
      </c>
      <c r="K396">
        <v>0</v>
      </c>
      <c r="L396">
        <v>0</v>
      </c>
      <c r="M396">
        <v>0</v>
      </c>
      <c r="N396" s="76">
        <f t="shared" si="71"/>
        <v>0</v>
      </c>
      <c r="O396" s="76">
        <f t="shared" si="71"/>
        <v>0</v>
      </c>
      <c r="P396" s="76">
        <f t="shared" si="71"/>
        <v>0</v>
      </c>
      <c r="Q396" s="94"/>
      <c r="R396" s="17">
        <v>51</v>
      </c>
      <c r="S396" s="24"/>
      <c r="T396" s="24"/>
      <c r="U396" s="24"/>
      <c r="V396" s="77">
        <f t="shared" si="72"/>
        <v>0</v>
      </c>
      <c r="W396" s="77">
        <f t="shared" si="72"/>
        <v>0</v>
      </c>
      <c r="X396" s="77">
        <f t="shared" si="72"/>
        <v>0</v>
      </c>
      <c r="Y396" s="96"/>
      <c r="Z396" s="18">
        <v>51</v>
      </c>
      <c r="AA396" s="26"/>
      <c r="AB396" s="26"/>
      <c r="AC396" s="26"/>
      <c r="AD396" s="78">
        <f t="shared" si="73"/>
        <v>0</v>
      </c>
      <c r="AE396" s="78">
        <f t="shared" si="73"/>
        <v>0</v>
      </c>
      <c r="AF396" s="78">
        <f t="shared" si="73"/>
        <v>0</v>
      </c>
    </row>
    <row r="397" spans="1:32" x14ac:dyDescent="0.3">
      <c r="A397" s="90"/>
      <c r="B397" s="20">
        <v>52</v>
      </c>
      <c r="C397" s="20"/>
      <c r="D397" s="20"/>
      <c r="E397" s="20"/>
      <c r="F397" s="75">
        <f t="shared" si="70"/>
        <v>0</v>
      </c>
      <c r="G397" s="75">
        <f t="shared" si="70"/>
        <v>0</v>
      </c>
      <c r="H397" s="75">
        <f t="shared" si="70"/>
        <v>0</v>
      </c>
      <c r="I397" s="92"/>
      <c r="J397" s="16">
        <v>52</v>
      </c>
      <c r="K397">
        <v>0</v>
      </c>
      <c r="L397">
        <v>0</v>
      </c>
      <c r="M397">
        <v>0</v>
      </c>
      <c r="N397" s="76">
        <f t="shared" si="71"/>
        <v>0</v>
      </c>
      <c r="O397" s="76">
        <f t="shared" si="71"/>
        <v>0</v>
      </c>
      <c r="P397" s="76">
        <f t="shared" si="71"/>
        <v>0</v>
      </c>
      <c r="Q397" s="94"/>
      <c r="R397" s="17">
        <v>52</v>
      </c>
      <c r="S397" s="24"/>
      <c r="T397" s="24"/>
      <c r="U397" s="24"/>
      <c r="V397" s="77">
        <f t="shared" si="72"/>
        <v>0</v>
      </c>
      <c r="W397" s="77">
        <f t="shared" si="72"/>
        <v>0</v>
      </c>
      <c r="X397" s="77">
        <f t="shared" si="72"/>
        <v>0</v>
      </c>
      <c r="Y397" s="96"/>
      <c r="Z397" s="18">
        <v>52</v>
      </c>
      <c r="AA397" s="26"/>
      <c r="AB397" s="26"/>
      <c r="AC397" s="26"/>
      <c r="AD397" s="78">
        <f t="shared" si="73"/>
        <v>0</v>
      </c>
      <c r="AE397" s="78">
        <f t="shared" si="73"/>
        <v>0</v>
      </c>
      <c r="AF397" s="78">
        <f t="shared" si="73"/>
        <v>0</v>
      </c>
    </row>
    <row r="398" spans="1:32" x14ac:dyDescent="0.3">
      <c r="A398" s="90"/>
      <c r="B398" s="20">
        <v>53</v>
      </c>
      <c r="C398" s="20"/>
      <c r="D398" s="20"/>
      <c r="E398" s="20"/>
      <c r="F398" s="75">
        <f t="shared" si="70"/>
        <v>0</v>
      </c>
      <c r="G398" s="75">
        <f t="shared" si="70"/>
        <v>0</v>
      </c>
      <c r="H398" s="75">
        <f t="shared" si="70"/>
        <v>0</v>
      </c>
      <c r="I398" s="92"/>
      <c r="J398" s="16">
        <v>53</v>
      </c>
      <c r="K398">
        <v>0</v>
      </c>
      <c r="L398">
        <v>0</v>
      </c>
      <c r="M398">
        <v>0</v>
      </c>
      <c r="N398" s="76">
        <f t="shared" si="71"/>
        <v>0</v>
      </c>
      <c r="O398" s="76">
        <f t="shared" si="71"/>
        <v>0</v>
      </c>
      <c r="P398" s="76">
        <f t="shared" si="71"/>
        <v>0</v>
      </c>
      <c r="Q398" s="94"/>
      <c r="R398" s="17">
        <v>53</v>
      </c>
      <c r="S398" s="24"/>
      <c r="T398" s="24"/>
      <c r="U398" s="24"/>
      <c r="V398" s="77">
        <f t="shared" si="72"/>
        <v>0</v>
      </c>
      <c r="W398" s="77">
        <f t="shared" si="72"/>
        <v>0</v>
      </c>
      <c r="X398" s="77">
        <f t="shared" si="72"/>
        <v>0</v>
      </c>
      <c r="Y398" s="96"/>
      <c r="Z398" s="18">
        <v>53</v>
      </c>
      <c r="AA398" s="26"/>
      <c r="AB398" s="26"/>
      <c r="AC398" s="26"/>
      <c r="AD398" s="78">
        <f t="shared" si="73"/>
        <v>0</v>
      </c>
      <c r="AE398" s="78">
        <f t="shared" si="73"/>
        <v>0</v>
      </c>
      <c r="AF398" s="78">
        <f t="shared" si="73"/>
        <v>0</v>
      </c>
    </row>
    <row r="399" spans="1:32" x14ac:dyDescent="0.3">
      <c r="A399" s="90"/>
      <c r="B399" s="20">
        <v>54</v>
      </c>
      <c r="C399" s="20"/>
      <c r="D399" s="20"/>
      <c r="E399" s="20"/>
      <c r="F399" s="75">
        <f t="shared" si="70"/>
        <v>0</v>
      </c>
      <c r="G399" s="75">
        <f t="shared" si="70"/>
        <v>0</v>
      </c>
      <c r="H399" s="75">
        <f t="shared" si="70"/>
        <v>0</v>
      </c>
      <c r="I399" s="92"/>
      <c r="J399" s="16">
        <v>54</v>
      </c>
      <c r="K399">
        <v>0</v>
      </c>
      <c r="L399">
        <v>0</v>
      </c>
      <c r="M399">
        <v>0</v>
      </c>
      <c r="N399" s="76">
        <f t="shared" si="71"/>
        <v>0</v>
      </c>
      <c r="O399" s="76">
        <f t="shared" si="71"/>
        <v>0</v>
      </c>
      <c r="P399" s="76">
        <f t="shared" si="71"/>
        <v>0</v>
      </c>
      <c r="Q399" s="94"/>
      <c r="R399" s="17">
        <v>54</v>
      </c>
      <c r="S399" s="24"/>
      <c r="T399" s="24"/>
      <c r="U399" s="24"/>
      <c r="V399" s="77">
        <f t="shared" si="72"/>
        <v>0</v>
      </c>
      <c r="W399" s="77">
        <f t="shared" si="72"/>
        <v>0</v>
      </c>
      <c r="X399" s="77">
        <f t="shared" si="72"/>
        <v>0</v>
      </c>
      <c r="Y399" s="96"/>
      <c r="Z399" s="18">
        <v>54</v>
      </c>
      <c r="AA399" s="26"/>
      <c r="AB399" s="26"/>
      <c r="AC399" s="26"/>
      <c r="AD399" s="78">
        <f t="shared" si="73"/>
        <v>0</v>
      </c>
      <c r="AE399" s="78">
        <f t="shared" si="73"/>
        <v>0</v>
      </c>
      <c r="AF399" s="78">
        <f t="shared" si="73"/>
        <v>0</v>
      </c>
    </row>
    <row r="400" spans="1:32" x14ac:dyDescent="0.3">
      <c r="A400" s="90"/>
      <c r="B400" s="20">
        <v>55</v>
      </c>
      <c r="C400" s="20"/>
      <c r="D400" s="20"/>
      <c r="E400" s="20"/>
      <c r="F400" s="75">
        <f t="shared" si="70"/>
        <v>0</v>
      </c>
      <c r="G400" s="75">
        <f t="shared" si="70"/>
        <v>0</v>
      </c>
      <c r="H400" s="75">
        <f t="shared" si="70"/>
        <v>0</v>
      </c>
      <c r="I400" s="92"/>
      <c r="J400" s="16">
        <v>55</v>
      </c>
      <c r="K400">
        <v>0</v>
      </c>
      <c r="L400">
        <v>0</v>
      </c>
      <c r="M400">
        <v>0</v>
      </c>
      <c r="N400" s="76">
        <f t="shared" si="71"/>
        <v>0</v>
      </c>
      <c r="O400" s="76">
        <f t="shared" si="71"/>
        <v>0</v>
      </c>
      <c r="P400" s="76">
        <f t="shared" si="71"/>
        <v>0</v>
      </c>
      <c r="Q400" s="94"/>
      <c r="R400" s="17">
        <v>55</v>
      </c>
      <c r="S400" s="24"/>
      <c r="T400" s="24"/>
      <c r="U400" s="24"/>
      <c r="V400" s="77">
        <f t="shared" si="72"/>
        <v>0</v>
      </c>
      <c r="W400" s="77">
        <f t="shared" si="72"/>
        <v>0</v>
      </c>
      <c r="X400" s="77">
        <f t="shared" si="72"/>
        <v>0</v>
      </c>
      <c r="Y400" s="96"/>
      <c r="Z400" s="18">
        <v>55</v>
      </c>
      <c r="AA400" s="26"/>
      <c r="AB400" s="26"/>
      <c r="AC400" s="26"/>
      <c r="AD400" s="78">
        <f t="shared" si="73"/>
        <v>0</v>
      </c>
      <c r="AE400" s="78">
        <f t="shared" si="73"/>
        <v>0</v>
      </c>
      <c r="AF400" s="78">
        <f t="shared" si="73"/>
        <v>0</v>
      </c>
    </row>
    <row r="401" spans="1:33" x14ac:dyDescent="0.3">
      <c r="A401" s="90"/>
      <c r="B401" s="20">
        <v>56</v>
      </c>
      <c r="C401" s="20"/>
      <c r="D401" s="20"/>
      <c r="E401" s="20"/>
      <c r="F401" s="75">
        <f t="shared" si="70"/>
        <v>0</v>
      </c>
      <c r="G401" s="75">
        <f t="shared" si="70"/>
        <v>0</v>
      </c>
      <c r="H401" s="75">
        <f t="shared" si="70"/>
        <v>0</v>
      </c>
      <c r="I401" s="92"/>
      <c r="J401" s="16">
        <v>56</v>
      </c>
      <c r="K401">
        <v>0</v>
      </c>
      <c r="L401">
        <v>0</v>
      </c>
      <c r="M401">
        <v>0</v>
      </c>
      <c r="N401" s="76">
        <f t="shared" si="71"/>
        <v>0</v>
      </c>
      <c r="O401" s="76">
        <f t="shared" si="71"/>
        <v>0</v>
      </c>
      <c r="P401" s="76">
        <f t="shared" si="71"/>
        <v>0</v>
      </c>
      <c r="Q401" s="94"/>
      <c r="R401" s="17">
        <v>56</v>
      </c>
      <c r="S401" s="24"/>
      <c r="T401" s="24"/>
      <c r="U401" s="24"/>
      <c r="V401" s="77">
        <f t="shared" si="72"/>
        <v>0</v>
      </c>
      <c r="W401" s="77">
        <f t="shared" si="72"/>
        <v>0</v>
      </c>
      <c r="X401" s="77">
        <f t="shared" si="72"/>
        <v>0</v>
      </c>
      <c r="Y401" s="96"/>
      <c r="Z401" s="18">
        <v>56</v>
      </c>
      <c r="AA401" s="26"/>
      <c r="AB401" s="26"/>
      <c r="AC401" s="26"/>
      <c r="AD401" s="78">
        <f t="shared" si="73"/>
        <v>0</v>
      </c>
      <c r="AE401" s="78">
        <f t="shared" si="73"/>
        <v>0</v>
      </c>
      <c r="AF401" s="78">
        <f t="shared" si="73"/>
        <v>0</v>
      </c>
    </row>
    <row r="402" spans="1:33" x14ac:dyDescent="0.3">
      <c r="A402" s="90"/>
      <c r="B402" s="20">
        <v>57</v>
      </c>
      <c r="C402" s="20"/>
      <c r="D402" s="20"/>
      <c r="E402" s="20"/>
      <c r="F402" s="75">
        <f t="shared" si="70"/>
        <v>0</v>
      </c>
      <c r="G402" s="75">
        <f t="shared" si="70"/>
        <v>0</v>
      </c>
      <c r="H402" s="75">
        <f t="shared" si="70"/>
        <v>0</v>
      </c>
      <c r="I402" s="92"/>
      <c r="J402" s="16">
        <v>57</v>
      </c>
      <c r="K402">
        <v>0</v>
      </c>
      <c r="L402">
        <v>0</v>
      </c>
      <c r="M402">
        <v>0</v>
      </c>
      <c r="N402" s="76">
        <f t="shared" si="71"/>
        <v>0</v>
      </c>
      <c r="O402" s="76">
        <f t="shared" si="71"/>
        <v>0</v>
      </c>
      <c r="P402" s="76">
        <f t="shared" si="71"/>
        <v>0</v>
      </c>
      <c r="Q402" s="94"/>
      <c r="R402" s="17">
        <v>57</v>
      </c>
      <c r="S402" s="24"/>
      <c r="T402" s="24"/>
      <c r="U402" s="24"/>
      <c r="V402" s="77">
        <f t="shared" si="72"/>
        <v>0</v>
      </c>
      <c r="W402" s="77">
        <f t="shared" si="72"/>
        <v>0</v>
      </c>
      <c r="X402" s="77">
        <f t="shared" si="72"/>
        <v>0</v>
      </c>
      <c r="Y402" s="96"/>
      <c r="Z402" s="18">
        <v>57</v>
      </c>
      <c r="AA402" s="26"/>
      <c r="AB402" s="26"/>
      <c r="AC402" s="26"/>
      <c r="AD402" s="78">
        <f t="shared" si="73"/>
        <v>0</v>
      </c>
      <c r="AE402" s="78">
        <f t="shared" si="73"/>
        <v>0</v>
      </c>
      <c r="AF402" s="78">
        <f t="shared" si="73"/>
        <v>0</v>
      </c>
    </row>
    <row r="403" spans="1:33" x14ac:dyDescent="0.3">
      <c r="A403" s="90"/>
      <c r="B403" s="20">
        <v>58</v>
      </c>
      <c r="C403" s="20"/>
      <c r="D403" s="20"/>
      <c r="E403" s="20"/>
      <c r="F403" s="75">
        <f t="shared" si="70"/>
        <v>0</v>
      </c>
      <c r="G403" s="75">
        <f t="shared" si="70"/>
        <v>0</v>
      </c>
      <c r="H403" s="75">
        <f t="shared" si="70"/>
        <v>0</v>
      </c>
      <c r="I403" s="92"/>
      <c r="J403" s="16">
        <v>58</v>
      </c>
      <c r="K403">
        <v>0</v>
      </c>
      <c r="L403">
        <v>0</v>
      </c>
      <c r="M403">
        <v>0</v>
      </c>
      <c r="N403" s="76">
        <f t="shared" si="71"/>
        <v>0</v>
      </c>
      <c r="O403" s="76">
        <f t="shared" si="71"/>
        <v>0</v>
      </c>
      <c r="P403" s="76">
        <f t="shared" si="71"/>
        <v>0</v>
      </c>
      <c r="Q403" s="94"/>
      <c r="R403" s="17">
        <v>58</v>
      </c>
      <c r="S403" s="24"/>
      <c r="T403" s="24"/>
      <c r="U403" s="24"/>
      <c r="V403" s="77">
        <f t="shared" si="72"/>
        <v>0</v>
      </c>
      <c r="W403" s="77">
        <f t="shared" si="72"/>
        <v>0</v>
      </c>
      <c r="X403" s="77">
        <f t="shared" si="72"/>
        <v>0</v>
      </c>
      <c r="Y403" s="96"/>
      <c r="Z403" s="18">
        <v>58</v>
      </c>
      <c r="AA403" s="26"/>
      <c r="AB403" s="26"/>
      <c r="AC403" s="26"/>
      <c r="AD403" s="78">
        <f t="shared" si="73"/>
        <v>0</v>
      </c>
      <c r="AE403" s="78">
        <f t="shared" si="73"/>
        <v>0</v>
      </c>
      <c r="AF403" s="78">
        <f t="shared" si="73"/>
        <v>0</v>
      </c>
    </row>
    <row r="404" spans="1:33" x14ac:dyDescent="0.3">
      <c r="A404" s="90"/>
      <c r="B404" s="20">
        <v>59</v>
      </c>
      <c r="C404" s="20"/>
      <c r="D404" s="20"/>
      <c r="E404" s="20"/>
      <c r="F404" s="75">
        <f t="shared" si="70"/>
        <v>0</v>
      </c>
      <c r="G404" s="75">
        <f t="shared" si="70"/>
        <v>0</v>
      </c>
      <c r="H404" s="75">
        <f t="shared" si="70"/>
        <v>0</v>
      </c>
      <c r="I404" s="92"/>
      <c r="J404" s="16">
        <v>59</v>
      </c>
      <c r="K404">
        <v>0</v>
      </c>
      <c r="L404">
        <v>0</v>
      </c>
      <c r="M404">
        <v>0</v>
      </c>
      <c r="N404" s="76">
        <f t="shared" si="71"/>
        <v>0</v>
      </c>
      <c r="O404" s="76">
        <f t="shared" si="71"/>
        <v>0</v>
      </c>
      <c r="P404" s="76">
        <f t="shared" si="71"/>
        <v>0</v>
      </c>
      <c r="Q404" s="94"/>
      <c r="R404" s="17">
        <v>59</v>
      </c>
      <c r="S404" s="24"/>
      <c r="T404" s="24"/>
      <c r="U404" s="24"/>
      <c r="V404" s="77">
        <f t="shared" si="72"/>
        <v>0</v>
      </c>
      <c r="W404" s="77">
        <f t="shared" si="72"/>
        <v>0</v>
      </c>
      <c r="X404" s="77">
        <f t="shared" si="72"/>
        <v>0</v>
      </c>
      <c r="Y404" s="96"/>
      <c r="Z404" s="18">
        <v>59</v>
      </c>
      <c r="AA404" s="26"/>
      <c r="AB404" s="26"/>
      <c r="AC404" s="26"/>
      <c r="AD404" s="78">
        <f t="shared" si="73"/>
        <v>0</v>
      </c>
      <c r="AE404" s="78">
        <f t="shared" si="73"/>
        <v>0</v>
      </c>
      <c r="AF404" s="78">
        <f t="shared" si="73"/>
        <v>0</v>
      </c>
    </row>
    <row r="405" spans="1:33" x14ac:dyDescent="0.3">
      <c r="A405" s="90"/>
      <c r="B405" s="20">
        <v>60</v>
      </c>
      <c r="C405" s="20"/>
      <c r="D405" s="20"/>
      <c r="E405" s="20"/>
      <c r="F405" s="75">
        <f t="shared" si="70"/>
        <v>0</v>
      </c>
      <c r="G405" s="75">
        <f t="shared" si="70"/>
        <v>0</v>
      </c>
      <c r="H405" s="75">
        <f t="shared" si="70"/>
        <v>0</v>
      </c>
      <c r="I405" s="92"/>
      <c r="J405" s="16">
        <v>60</v>
      </c>
      <c r="K405">
        <v>0</v>
      </c>
      <c r="L405">
        <v>0</v>
      </c>
      <c r="M405">
        <v>0</v>
      </c>
      <c r="N405" s="76">
        <f t="shared" si="71"/>
        <v>0</v>
      </c>
      <c r="O405" s="76">
        <f t="shared" si="71"/>
        <v>0</v>
      </c>
      <c r="P405" s="76">
        <f t="shared" si="71"/>
        <v>0</v>
      </c>
      <c r="Q405" s="94"/>
      <c r="R405" s="17">
        <v>60</v>
      </c>
      <c r="S405" s="24"/>
      <c r="T405" s="24"/>
      <c r="U405" s="24"/>
      <c r="V405" s="77">
        <f t="shared" si="72"/>
        <v>0</v>
      </c>
      <c r="W405" s="77">
        <f t="shared" si="72"/>
        <v>0</v>
      </c>
      <c r="X405" s="77">
        <f t="shared" si="72"/>
        <v>0</v>
      </c>
      <c r="Y405" s="96"/>
      <c r="Z405" s="18">
        <v>60</v>
      </c>
      <c r="AA405" s="26"/>
      <c r="AB405" s="26"/>
      <c r="AC405" s="26"/>
      <c r="AD405" s="78">
        <f t="shared" si="73"/>
        <v>0</v>
      </c>
      <c r="AE405" s="78">
        <f t="shared" si="73"/>
        <v>0</v>
      </c>
      <c r="AF405" s="78">
        <f t="shared" si="73"/>
        <v>0</v>
      </c>
    </row>
    <row r="406" spans="1:33" x14ac:dyDescent="0.3">
      <c r="A406" s="90"/>
      <c r="B406" s="20">
        <v>61</v>
      </c>
      <c r="C406" s="20"/>
      <c r="D406" s="20"/>
      <c r="E406" s="20"/>
      <c r="F406" s="75">
        <f t="shared" si="70"/>
        <v>0</v>
      </c>
      <c r="G406" s="75">
        <f t="shared" si="70"/>
        <v>0</v>
      </c>
      <c r="H406" s="75">
        <f t="shared" si="70"/>
        <v>0</v>
      </c>
      <c r="I406" s="92"/>
      <c r="J406" s="16">
        <v>61</v>
      </c>
      <c r="K406">
        <v>0</v>
      </c>
      <c r="L406">
        <v>0</v>
      </c>
      <c r="M406">
        <v>0</v>
      </c>
      <c r="N406" s="76">
        <f t="shared" si="71"/>
        <v>0</v>
      </c>
      <c r="O406" s="76">
        <f t="shared" si="71"/>
        <v>0</v>
      </c>
      <c r="P406" s="76">
        <f t="shared" si="71"/>
        <v>0</v>
      </c>
      <c r="Q406" s="94"/>
      <c r="R406" s="17">
        <v>61</v>
      </c>
      <c r="S406" s="24"/>
      <c r="T406" s="24"/>
      <c r="U406" s="24"/>
      <c r="V406" s="77">
        <f t="shared" si="72"/>
        <v>0</v>
      </c>
      <c r="W406" s="77">
        <f t="shared" si="72"/>
        <v>0</v>
      </c>
      <c r="X406" s="77">
        <f t="shared" si="72"/>
        <v>0</v>
      </c>
      <c r="Y406" s="96"/>
      <c r="Z406" s="18">
        <v>61</v>
      </c>
      <c r="AA406" s="26"/>
      <c r="AB406" s="26"/>
      <c r="AC406" s="26"/>
      <c r="AD406" s="78">
        <f t="shared" si="73"/>
        <v>0</v>
      </c>
      <c r="AE406" s="78">
        <f t="shared" si="73"/>
        <v>0</v>
      </c>
      <c r="AF406" s="78">
        <f t="shared" si="73"/>
        <v>0</v>
      </c>
    </row>
    <row r="407" spans="1:33" x14ac:dyDescent="0.3">
      <c r="A407" s="90"/>
      <c r="B407" s="20">
        <v>62</v>
      </c>
      <c r="C407" s="20"/>
      <c r="D407" s="20"/>
      <c r="E407" s="20"/>
      <c r="F407" s="75">
        <f t="shared" si="70"/>
        <v>0</v>
      </c>
      <c r="G407" s="75">
        <f t="shared" si="70"/>
        <v>0</v>
      </c>
      <c r="H407" s="75">
        <f t="shared" si="70"/>
        <v>0</v>
      </c>
      <c r="I407" s="92"/>
      <c r="J407" s="16">
        <v>62</v>
      </c>
      <c r="K407">
        <v>0</v>
      </c>
      <c r="L407">
        <v>0</v>
      </c>
      <c r="M407">
        <v>0</v>
      </c>
      <c r="N407" s="76">
        <f t="shared" si="71"/>
        <v>0</v>
      </c>
      <c r="O407" s="76">
        <f t="shared" si="71"/>
        <v>0</v>
      </c>
      <c r="P407" s="76">
        <f t="shared" si="71"/>
        <v>0</v>
      </c>
      <c r="Q407" s="94"/>
      <c r="R407" s="17">
        <v>62</v>
      </c>
      <c r="S407" s="24"/>
      <c r="T407" s="24"/>
      <c r="U407" s="24"/>
      <c r="V407" s="77">
        <f t="shared" si="72"/>
        <v>0</v>
      </c>
      <c r="W407" s="77">
        <f t="shared" si="72"/>
        <v>0</v>
      </c>
      <c r="X407" s="77">
        <f t="shared" si="72"/>
        <v>0</v>
      </c>
      <c r="Y407" s="96"/>
      <c r="Z407" s="18">
        <v>62</v>
      </c>
      <c r="AA407" s="26"/>
      <c r="AB407" s="26"/>
      <c r="AC407" s="26"/>
      <c r="AD407" s="78">
        <f t="shared" si="73"/>
        <v>0</v>
      </c>
      <c r="AE407" s="78">
        <f t="shared" si="73"/>
        <v>0</v>
      </c>
      <c r="AF407" s="78">
        <f t="shared" si="73"/>
        <v>0</v>
      </c>
    </row>
    <row r="408" spans="1:33" ht="15" thickBot="1" x14ac:dyDescent="0.35">
      <c r="A408" s="91"/>
      <c r="B408" s="29">
        <v>63</v>
      </c>
      <c r="C408" s="29"/>
      <c r="D408" s="29"/>
      <c r="E408" s="29"/>
      <c r="F408" s="75">
        <f t="shared" si="70"/>
        <v>0</v>
      </c>
      <c r="G408" s="75">
        <f t="shared" si="70"/>
        <v>0</v>
      </c>
      <c r="H408" s="75">
        <f t="shared" si="70"/>
        <v>0</v>
      </c>
      <c r="I408" s="93"/>
      <c r="J408" s="32">
        <v>63</v>
      </c>
      <c r="K408">
        <v>0</v>
      </c>
      <c r="L408">
        <v>0</v>
      </c>
      <c r="M408">
        <v>0</v>
      </c>
      <c r="N408" s="76">
        <f t="shared" si="71"/>
        <v>0</v>
      </c>
      <c r="O408" s="76">
        <f t="shared" si="71"/>
        <v>0</v>
      </c>
      <c r="P408" s="76">
        <f t="shared" si="71"/>
        <v>0</v>
      </c>
      <c r="Q408" s="95"/>
      <c r="R408" s="35">
        <v>63</v>
      </c>
      <c r="S408" s="36"/>
      <c r="T408" s="36"/>
      <c r="U408" s="36"/>
      <c r="V408" s="77">
        <f t="shared" si="72"/>
        <v>0</v>
      </c>
      <c r="W408" s="77">
        <f t="shared" si="72"/>
        <v>0</v>
      </c>
      <c r="X408" s="77">
        <f t="shared" si="72"/>
        <v>0</v>
      </c>
      <c r="Y408" s="97"/>
      <c r="Z408" s="38">
        <v>63</v>
      </c>
      <c r="AA408" s="39"/>
      <c r="AB408" s="39"/>
      <c r="AC408" s="39"/>
      <c r="AD408" s="78">
        <f t="shared" si="73"/>
        <v>0</v>
      </c>
      <c r="AE408" s="78">
        <f t="shared" si="73"/>
        <v>0</v>
      </c>
      <c r="AF408" s="78">
        <f t="shared" si="73"/>
        <v>0</v>
      </c>
    </row>
    <row r="409" spans="1:33" ht="15" thickBot="1" x14ac:dyDescent="0.35">
      <c r="A409" s="42" t="s">
        <v>28</v>
      </c>
      <c r="B409" s="43"/>
      <c r="C409" s="44">
        <f>SUM(C345:C408)</f>
        <v>0</v>
      </c>
      <c r="D409" s="44">
        <f>SUM(D345:D408)</f>
        <v>0</v>
      </c>
      <c r="E409" s="44">
        <f>SUM(E345:E408)</f>
        <v>0</v>
      </c>
      <c r="F409" s="45">
        <f>(SUM(F345:F376)+SUM(F378:F408))/31</f>
        <v>0</v>
      </c>
      <c r="G409" s="45">
        <f t="shared" ref="G409:H409" si="74">(SUM(G345:G376)+SUM(G378:G408))/31</f>
        <v>0</v>
      </c>
      <c r="H409" s="45">
        <f t="shared" si="74"/>
        <v>0</v>
      </c>
      <c r="I409" s="46" t="s">
        <v>28</v>
      </c>
      <c r="J409" s="47"/>
      <c r="K409" s="47">
        <f>SUM(K345:K408)</f>
        <v>4340</v>
      </c>
      <c r="L409" s="47">
        <f>SUM(L345:L408)</f>
        <v>3143</v>
      </c>
      <c r="M409" s="47">
        <f>SUM(M345:M408)</f>
        <v>561</v>
      </c>
      <c r="N409" s="48">
        <f>(SUM(N345:N376)+SUM(N378:N408))/31</f>
        <v>114.4123124344457</v>
      </c>
      <c r="O409" s="48">
        <f t="shared" ref="O409:P409" si="75">(SUM(O345:O376)+SUM(O378:O408))/31</f>
        <v>83.989768178607363</v>
      </c>
      <c r="P409" s="48">
        <f t="shared" si="75"/>
        <v>15.010595714622086</v>
      </c>
      <c r="Q409" s="49" t="s">
        <v>28</v>
      </c>
      <c r="R409" s="50"/>
      <c r="S409" s="51">
        <f>SUM(S345:S408)</f>
        <v>0</v>
      </c>
      <c r="T409" s="51">
        <f>SUM(T345:T408)</f>
        <v>0</v>
      </c>
      <c r="U409" s="51">
        <f>SUM(U345:U408)</f>
        <v>0</v>
      </c>
      <c r="V409" s="52">
        <f>(SUM(V345:V376)+SUM(V378:V408))/31</f>
        <v>0</v>
      </c>
      <c r="W409" s="52">
        <f t="shared" ref="W409:X409" si="76">(SUM(W345:W376)+SUM(W378:W408))/31</f>
        <v>0</v>
      </c>
      <c r="X409" s="52">
        <f t="shared" si="76"/>
        <v>0</v>
      </c>
      <c r="Y409" s="53" t="s">
        <v>28</v>
      </c>
      <c r="Z409" s="54"/>
      <c r="AA409" s="55">
        <f>SUM(AA345:AA408)</f>
        <v>0</v>
      </c>
      <c r="AB409" s="55">
        <f>SUM(AB345:AB408)</f>
        <v>0</v>
      </c>
      <c r="AC409" s="55">
        <f>SUM(AC345:AC408)</f>
        <v>0</v>
      </c>
      <c r="AD409" s="56">
        <f>(SUM(AD345:AD376)+SUM(AD378:AD408))/31</f>
        <v>0</v>
      </c>
      <c r="AE409" s="56">
        <f t="shared" ref="AE409:AF409" si="77">(SUM(AE345:AE376)+SUM(AE378:AE408))/31</f>
        <v>0</v>
      </c>
      <c r="AF409" s="58">
        <f t="shared" si="77"/>
        <v>0</v>
      </c>
    </row>
    <row r="410" spans="1:33" ht="36.6" x14ac:dyDescent="0.7">
      <c r="A410" s="106" t="s">
        <v>55</v>
      </c>
      <c r="B410" s="107"/>
      <c r="C410" s="107"/>
      <c r="D410" s="107"/>
      <c r="E410" s="107"/>
      <c r="F410" s="107"/>
      <c r="G410" s="107"/>
      <c r="H410" s="107"/>
      <c r="I410" s="107"/>
      <c r="J410" s="107"/>
      <c r="K410" s="107"/>
      <c r="L410" s="107"/>
      <c r="M410" s="107"/>
      <c r="N410" s="107"/>
      <c r="O410" s="107"/>
      <c r="P410" s="107"/>
      <c r="Q410" s="107"/>
      <c r="R410" s="107"/>
      <c r="S410" s="107"/>
      <c r="T410" s="107"/>
      <c r="U410" s="107"/>
      <c r="V410" s="107"/>
      <c r="W410" s="107"/>
      <c r="X410" s="107"/>
      <c r="Y410" s="107"/>
      <c r="Z410" s="107"/>
      <c r="AA410" s="107"/>
      <c r="AB410" s="107"/>
      <c r="AC410" s="107"/>
      <c r="AD410" s="107"/>
      <c r="AE410" s="107"/>
      <c r="AF410" s="108"/>
      <c r="AG410" s="1">
        <v>5700</v>
      </c>
    </row>
    <row r="411" spans="1:33" x14ac:dyDescent="0.3">
      <c r="A411" s="104"/>
      <c r="B411" s="105"/>
      <c r="C411" s="105"/>
      <c r="D411" s="3" t="s">
        <v>14</v>
      </c>
      <c r="E411" s="4">
        <v>1</v>
      </c>
      <c r="F411" s="4" t="s">
        <v>15</v>
      </c>
      <c r="G411" s="3">
        <v>1E-4</v>
      </c>
      <c r="H411" s="105"/>
      <c r="I411" s="105"/>
      <c r="J411" s="105"/>
      <c r="K411" s="105"/>
      <c r="L411" s="5" t="s">
        <v>14</v>
      </c>
      <c r="M411" s="6">
        <v>11293</v>
      </c>
      <c r="N411" s="6" t="s">
        <v>15</v>
      </c>
      <c r="O411" s="5">
        <v>1E-4</v>
      </c>
      <c r="P411" s="105"/>
      <c r="Q411" s="105"/>
      <c r="R411" s="105"/>
      <c r="S411" s="105"/>
      <c r="T411" s="7" t="s">
        <v>14</v>
      </c>
      <c r="U411" s="8">
        <v>2043</v>
      </c>
      <c r="V411" s="8" t="s">
        <v>15</v>
      </c>
      <c r="W411" s="7">
        <v>1E-4</v>
      </c>
      <c r="X411" s="59"/>
      <c r="Y411" s="59"/>
      <c r="Z411" s="59"/>
      <c r="AA411" s="59"/>
      <c r="AB411" s="10" t="s">
        <v>14</v>
      </c>
      <c r="AC411" s="11">
        <v>6147</v>
      </c>
      <c r="AD411" s="11" t="s">
        <v>15</v>
      </c>
      <c r="AE411" s="10">
        <v>1E-4</v>
      </c>
      <c r="AF411" s="12"/>
    </row>
    <row r="412" spans="1:33" x14ac:dyDescent="0.3">
      <c r="A412" s="90" t="s">
        <v>16</v>
      </c>
      <c r="B412" s="15" t="s">
        <v>17</v>
      </c>
      <c r="C412" s="15" t="s">
        <v>18</v>
      </c>
      <c r="D412" s="15" t="s">
        <v>19</v>
      </c>
      <c r="E412" s="15" t="s">
        <v>20</v>
      </c>
      <c r="F412" s="15" t="s">
        <v>21</v>
      </c>
      <c r="G412" s="15" t="s">
        <v>22</v>
      </c>
      <c r="H412" s="15" t="s">
        <v>23</v>
      </c>
      <c r="I412" s="92" t="s">
        <v>24</v>
      </c>
      <c r="J412" s="16" t="s">
        <v>17</v>
      </c>
      <c r="K412" s="16" t="s">
        <v>18</v>
      </c>
      <c r="L412" s="16" t="s">
        <v>19</v>
      </c>
      <c r="M412" s="16" t="s">
        <v>20</v>
      </c>
      <c r="N412" s="16" t="s">
        <v>21</v>
      </c>
      <c r="O412" s="16" t="s">
        <v>22</v>
      </c>
      <c r="P412" s="16" t="s">
        <v>23</v>
      </c>
      <c r="Q412" s="94" t="s">
        <v>25</v>
      </c>
      <c r="R412" s="17" t="s">
        <v>26</v>
      </c>
      <c r="S412" s="17" t="s">
        <v>18</v>
      </c>
      <c r="T412" s="17" t="s">
        <v>19</v>
      </c>
      <c r="U412" s="17" t="s">
        <v>20</v>
      </c>
      <c r="V412" s="17" t="s">
        <v>21</v>
      </c>
      <c r="W412" s="17" t="s">
        <v>22</v>
      </c>
      <c r="X412" s="17" t="s">
        <v>23</v>
      </c>
      <c r="Y412" s="96" t="s">
        <v>27</v>
      </c>
      <c r="Z412" s="18" t="s">
        <v>26</v>
      </c>
      <c r="AA412" s="18" t="s">
        <v>18</v>
      </c>
      <c r="AB412" s="18" t="s">
        <v>19</v>
      </c>
      <c r="AC412" s="18" t="s">
        <v>20</v>
      </c>
      <c r="AD412" s="18" t="s">
        <v>21</v>
      </c>
      <c r="AE412" s="18" t="s">
        <v>22</v>
      </c>
      <c r="AF412" s="19" t="s">
        <v>23</v>
      </c>
    </row>
    <row r="413" spans="1:33" x14ac:dyDescent="0.3">
      <c r="A413" s="90"/>
      <c r="B413" s="20">
        <v>0</v>
      </c>
      <c r="C413" s="20"/>
      <c r="D413" s="20"/>
      <c r="E413" s="20"/>
      <c r="F413" s="75">
        <f>C413/($E$411*$G$411)</f>
        <v>0</v>
      </c>
      <c r="G413" s="75">
        <f t="shared" ref="G413:H428" si="78">D413/($E$411*$G$411)</f>
        <v>0</v>
      </c>
      <c r="H413" s="75">
        <f t="shared" si="78"/>
        <v>0</v>
      </c>
      <c r="I413" s="92"/>
      <c r="J413" s="16">
        <v>0</v>
      </c>
      <c r="K413">
        <v>75</v>
      </c>
      <c r="L413">
        <v>50</v>
      </c>
      <c r="M413">
        <v>2</v>
      </c>
      <c r="N413" s="76">
        <f>K413/($M$411*$O$411)</f>
        <v>66.412822102187192</v>
      </c>
      <c r="O413" s="76">
        <f t="shared" ref="O413:P428" si="79">L413/($M$411*$O$411)</f>
        <v>44.275214734791462</v>
      </c>
      <c r="P413" s="76">
        <f t="shared" si="79"/>
        <v>1.7710085893916585</v>
      </c>
      <c r="Q413" s="94"/>
      <c r="R413" s="17">
        <v>0</v>
      </c>
      <c r="S413" s="24"/>
      <c r="T413" s="24"/>
      <c r="U413" s="24"/>
      <c r="V413" s="77">
        <f>S413/($U$411*$W$411)</f>
        <v>0</v>
      </c>
      <c r="W413" s="77">
        <f t="shared" ref="W413:X428" si="80">T413/($U$411*$W$411)</f>
        <v>0</v>
      </c>
      <c r="X413" s="77">
        <f t="shared" si="80"/>
        <v>0</v>
      </c>
      <c r="Y413" s="96"/>
      <c r="Z413" s="18">
        <v>0</v>
      </c>
      <c r="AA413" s="26"/>
      <c r="AB413" s="26"/>
      <c r="AC413" s="26"/>
      <c r="AD413" s="78">
        <f>AA413/($AC$411*$AE$411)</f>
        <v>0</v>
      </c>
      <c r="AE413" s="78">
        <f t="shared" ref="AE413:AF428" si="81">AB413/($AC$411*$AE$411)</f>
        <v>0</v>
      </c>
      <c r="AF413" s="78">
        <f t="shared" si="81"/>
        <v>0</v>
      </c>
    </row>
    <row r="414" spans="1:33" x14ac:dyDescent="0.3">
      <c r="A414" s="90"/>
      <c r="B414" s="20">
        <v>1</v>
      </c>
      <c r="C414" s="20"/>
      <c r="D414" s="20"/>
      <c r="E414" s="20"/>
      <c r="F414" s="75">
        <f t="shared" ref="F414:H476" si="82">C414/($E$411*$G$411)</f>
        <v>0</v>
      </c>
      <c r="G414" s="75">
        <f t="shared" si="78"/>
        <v>0</v>
      </c>
      <c r="H414" s="75">
        <f t="shared" si="78"/>
        <v>0</v>
      </c>
      <c r="I414" s="92"/>
      <c r="J414" s="16">
        <v>1</v>
      </c>
      <c r="K414">
        <v>142</v>
      </c>
      <c r="L414">
        <v>112</v>
      </c>
      <c r="M414">
        <v>10</v>
      </c>
      <c r="N414" s="76">
        <f t="shared" ref="N414:P476" si="83">K414/($M$411*$O$411)</f>
        <v>125.74160984680776</v>
      </c>
      <c r="O414" s="76">
        <f t="shared" si="79"/>
        <v>99.176481005932885</v>
      </c>
      <c r="P414" s="76">
        <f t="shared" si="79"/>
        <v>8.8550429469582923</v>
      </c>
      <c r="Q414" s="94"/>
      <c r="R414" s="17">
        <v>1</v>
      </c>
      <c r="S414" s="24"/>
      <c r="T414" s="24"/>
      <c r="U414" s="24"/>
      <c r="V414" s="77">
        <f t="shared" ref="V414:X476" si="84">S414/($U$411*$W$411)</f>
        <v>0</v>
      </c>
      <c r="W414" s="77">
        <f t="shared" si="80"/>
        <v>0</v>
      </c>
      <c r="X414" s="77">
        <f t="shared" si="80"/>
        <v>0</v>
      </c>
      <c r="Y414" s="96"/>
      <c r="Z414" s="18">
        <v>1</v>
      </c>
      <c r="AA414" s="26"/>
      <c r="AB414" s="26"/>
      <c r="AC414" s="26"/>
      <c r="AD414" s="78">
        <f t="shared" ref="AD414:AF476" si="85">AA414/($AC$411*$AE$411)</f>
        <v>0</v>
      </c>
      <c r="AE414" s="78">
        <f t="shared" si="81"/>
        <v>0</v>
      </c>
      <c r="AF414" s="78">
        <f t="shared" si="81"/>
        <v>0</v>
      </c>
    </row>
    <row r="415" spans="1:33" x14ac:dyDescent="0.3">
      <c r="A415" s="90"/>
      <c r="B415" s="20">
        <v>2</v>
      </c>
      <c r="C415" s="20"/>
      <c r="D415" s="20"/>
      <c r="E415" s="20"/>
      <c r="F415" s="75">
        <f t="shared" si="82"/>
        <v>0</v>
      </c>
      <c r="G415" s="75">
        <f t="shared" si="78"/>
        <v>0</v>
      </c>
      <c r="H415" s="75">
        <f t="shared" si="78"/>
        <v>0</v>
      </c>
      <c r="I415" s="92"/>
      <c r="J415" s="16">
        <v>2</v>
      </c>
      <c r="K415">
        <v>60</v>
      </c>
      <c r="L415">
        <v>46</v>
      </c>
      <c r="M415">
        <v>1</v>
      </c>
      <c r="N415" s="76">
        <f t="shared" si="83"/>
        <v>53.130257681749761</v>
      </c>
      <c r="O415" s="76">
        <f t="shared" si="79"/>
        <v>40.73319755600815</v>
      </c>
      <c r="P415" s="76">
        <f t="shared" si="79"/>
        <v>0.88550429469582925</v>
      </c>
      <c r="Q415" s="94"/>
      <c r="R415" s="17">
        <v>2</v>
      </c>
      <c r="S415" s="24"/>
      <c r="T415" s="24"/>
      <c r="U415" s="24"/>
      <c r="V415" s="77">
        <f t="shared" si="84"/>
        <v>0</v>
      </c>
      <c r="W415" s="77">
        <f t="shared" si="80"/>
        <v>0</v>
      </c>
      <c r="X415" s="77">
        <f t="shared" si="80"/>
        <v>0</v>
      </c>
      <c r="Y415" s="96"/>
      <c r="Z415" s="18">
        <v>2</v>
      </c>
      <c r="AA415" s="26"/>
      <c r="AB415" s="26"/>
      <c r="AC415" s="26"/>
      <c r="AD415" s="78">
        <f t="shared" si="85"/>
        <v>0</v>
      </c>
      <c r="AE415" s="78">
        <f t="shared" si="81"/>
        <v>0</v>
      </c>
      <c r="AF415" s="78">
        <f t="shared" si="81"/>
        <v>0</v>
      </c>
    </row>
    <row r="416" spans="1:33" x14ac:dyDescent="0.3">
      <c r="A416" s="90"/>
      <c r="B416" s="20">
        <v>3</v>
      </c>
      <c r="C416" s="20"/>
      <c r="D416" s="20"/>
      <c r="E416" s="20"/>
      <c r="F416" s="75">
        <f t="shared" si="82"/>
        <v>0</v>
      </c>
      <c r="G416" s="75">
        <f t="shared" si="78"/>
        <v>0</v>
      </c>
      <c r="H416" s="75">
        <f t="shared" si="78"/>
        <v>0</v>
      </c>
      <c r="I416" s="92"/>
      <c r="J416" s="16">
        <v>3</v>
      </c>
      <c r="K416">
        <v>72</v>
      </c>
      <c r="L416">
        <v>42</v>
      </c>
      <c r="M416">
        <v>0</v>
      </c>
      <c r="N416" s="76">
        <f t="shared" si="83"/>
        <v>63.756309218099709</v>
      </c>
      <c r="O416" s="76">
        <f t="shared" si="79"/>
        <v>37.191180377224832</v>
      </c>
      <c r="P416" s="76">
        <f t="shared" si="79"/>
        <v>0</v>
      </c>
      <c r="Q416" s="94"/>
      <c r="R416" s="17">
        <v>3</v>
      </c>
      <c r="S416" s="24"/>
      <c r="T416" s="24"/>
      <c r="U416" s="24"/>
      <c r="V416" s="77">
        <f t="shared" si="84"/>
        <v>0</v>
      </c>
      <c r="W416" s="77">
        <f t="shared" si="80"/>
        <v>0</v>
      </c>
      <c r="X416" s="77">
        <f t="shared" si="80"/>
        <v>0</v>
      </c>
      <c r="Y416" s="96"/>
      <c r="Z416" s="18">
        <v>3</v>
      </c>
      <c r="AA416" s="26"/>
      <c r="AB416" s="26"/>
      <c r="AC416" s="26"/>
      <c r="AD416" s="78">
        <f t="shared" si="85"/>
        <v>0</v>
      </c>
      <c r="AE416" s="78">
        <f t="shared" si="81"/>
        <v>0</v>
      </c>
      <c r="AF416" s="78">
        <f t="shared" si="81"/>
        <v>0</v>
      </c>
    </row>
    <row r="417" spans="1:32" x14ac:dyDescent="0.3">
      <c r="A417" s="90"/>
      <c r="B417" s="20">
        <v>4</v>
      </c>
      <c r="C417" s="20"/>
      <c r="D417" s="20"/>
      <c r="E417" s="20"/>
      <c r="F417" s="75">
        <f t="shared" si="82"/>
        <v>0</v>
      </c>
      <c r="G417" s="75">
        <f t="shared" si="78"/>
        <v>0</v>
      </c>
      <c r="H417" s="75">
        <f t="shared" si="78"/>
        <v>0</v>
      </c>
      <c r="I417" s="92"/>
      <c r="J417" s="16">
        <v>4</v>
      </c>
      <c r="K417">
        <v>142</v>
      </c>
      <c r="L417">
        <v>117</v>
      </c>
      <c r="M417">
        <v>13</v>
      </c>
      <c r="N417" s="76">
        <f t="shared" si="83"/>
        <v>125.74160984680776</v>
      </c>
      <c r="O417" s="76">
        <f t="shared" si="79"/>
        <v>103.60400247941203</v>
      </c>
      <c r="P417" s="76">
        <f t="shared" si="79"/>
        <v>11.511555831045781</v>
      </c>
      <c r="Q417" s="94"/>
      <c r="R417" s="17">
        <v>4</v>
      </c>
      <c r="S417" s="24"/>
      <c r="T417" s="24"/>
      <c r="U417" s="24"/>
      <c r="V417" s="77">
        <f t="shared" si="84"/>
        <v>0</v>
      </c>
      <c r="W417" s="77">
        <f t="shared" si="80"/>
        <v>0</v>
      </c>
      <c r="X417" s="77">
        <f t="shared" si="80"/>
        <v>0</v>
      </c>
      <c r="Y417" s="96"/>
      <c r="Z417" s="18">
        <v>4</v>
      </c>
      <c r="AA417" s="26"/>
      <c r="AB417" s="26"/>
      <c r="AC417" s="26"/>
      <c r="AD417" s="78">
        <f t="shared" si="85"/>
        <v>0</v>
      </c>
      <c r="AE417" s="78">
        <f t="shared" si="81"/>
        <v>0</v>
      </c>
      <c r="AF417" s="78">
        <f t="shared" si="81"/>
        <v>0</v>
      </c>
    </row>
    <row r="418" spans="1:32" x14ac:dyDescent="0.3">
      <c r="A418" s="90"/>
      <c r="B418" s="20">
        <v>5</v>
      </c>
      <c r="C418" s="20"/>
      <c r="D418" s="20"/>
      <c r="E418" s="20"/>
      <c r="F418" s="75">
        <f t="shared" si="82"/>
        <v>0</v>
      </c>
      <c r="G418" s="75">
        <f t="shared" si="78"/>
        <v>0</v>
      </c>
      <c r="H418" s="75">
        <f t="shared" si="78"/>
        <v>0</v>
      </c>
      <c r="I418" s="92"/>
      <c r="J418" s="16">
        <v>5</v>
      </c>
      <c r="K418">
        <v>104</v>
      </c>
      <c r="L418">
        <v>92</v>
      </c>
      <c r="M418">
        <v>42</v>
      </c>
      <c r="N418" s="76">
        <f t="shared" si="83"/>
        <v>92.092446648366248</v>
      </c>
      <c r="O418" s="76">
        <f t="shared" si="79"/>
        <v>81.466395112016301</v>
      </c>
      <c r="P418" s="76">
        <f t="shared" si="79"/>
        <v>37.191180377224832</v>
      </c>
      <c r="Q418" s="94"/>
      <c r="R418" s="17">
        <v>5</v>
      </c>
      <c r="S418" s="24"/>
      <c r="T418" s="24"/>
      <c r="U418" s="24"/>
      <c r="V418" s="77">
        <f t="shared" si="84"/>
        <v>0</v>
      </c>
      <c r="W418" s="77">
        <f t="shared" si="80"/>
        <v>0</v>
      </c>
      <c r="X418" s="77">
        <f t="shared" si="80"/>
        <v>0</v>
      </c>
      <c r="Y418" s="96"/>
      <c r="Z418" s="18">
        <v>5</v>
      </c>
      <c r="AA418" s="26"/>
      <c r="AB418" s="26"/>
      <c r="AC418" s="26"/>
      <c r="AD418" s="78">
        <f t="shared" si="85"/>
        <v>0</v>
      </c>
      <c r="AE418" s="78">
        <f t="shared" si="81"/>
        <v>0</v>
      </c>
      <c r="AF418" s="78">
        <f t="shared" si="81"/>
        <v>0</v>
      </c>
    </row>
    <row r="419" spans="1:32" x14ac:dyDescent="0.3">
      <c r="A419" s="90"/>
      <c r="B419" s="20">
        <v>6</v>
      </c>
      <c r="C419" s="20"/>
      <c r="D419" s="20"/>
      <c r="E419" s="20"/>
      <c r="F419" s="75">
        <f t="shared" si="82"/>
        <v>0</v>
      </c>
      <c r="G419" s="75">
        <f t="shared" si="78"/>
        <v>0</v>
      </c>
      <c r="H419" s="75">
        <f t="shared" si="78"/>
        <v>0</v>
      </c>
      <c r="I419" s="92"/>
      <c r="J419" s="16">
        <v>6</v>
      </c>
      <c r="K419">
        <v>61</v>
      </c>
      <c r="L419">
        <v>45</v>
      </c>
      <c r="M419">
        <v>0</v>
      </c>
      <c r="N419" s="76">
        <f t="shared" si="83"/>
        <v>54.015761976445589</v>
      </c>
      <c r="O419" s="76">
        <f t="shared" si="79"/>
        <v>39.847693261312315</v>
      </c>
      <c r="P419" s="76">
        <f t="shared" si="79"/>
        <v>0</v>
      </c>
      <c r="Q419" s="94"/>
      <c r="R419" s="17">
        <v>6</v>
      </c>
      <c r="S419" s="24"/>
      <c r="T419" s="24"/>
      <c r="U419" s="24"/>
      <c r="V419" s="77">
        <f t="shared" si="84"/>
        <v>0</v>
      </c>
      <c r="W419" s="77">
        <f t="shared" si="80"/>
        <v>0</v>
      </c>
      <c r="X419" s="77">
        <f t="shared" si="80"/>
        <v>0</v>
      </c>
      <c r="Y419" s="96"/>
      <c r="Z419" s="18">
        <v>6</v>
      </c>
      <c r="AA419" s="26"/>
      <c r="AB419" s="26"/>
      <c r="AC419" s="26"/>
      <c r="AD419" s="78">
        <f t="shared" si="85"/>
        <v>0</v>
      </c>
      <c r="AE419" s="78">
        <f t="shared" si="81"/>
        <v>0</v>
      </c>
      <c r="AF419" s="78">
        <f t="shared" si="81"/>
        <v>0</v>
      </c>
    </row>
    <row r="420" spans="1:32" x14ac:dyDescent="0.3">
      <c r="A420" s="90"/>
      <c r="B420" s="20">
        <v>7</v>
      </c>
      <c r="C420" s="20"/>
      <c r="D420" s="20"/>
      <c r="E420" s="20"/>
      <c r="F420" s="75">
        <f t="shared" si="82"/>
        <v>0</v>
      </c>
      <c r="G420" s="75">
        <f t="shared" si="78"/>
        <v>0</v>
      </c>
      <c r="H420" s="75">
        <f t="shared" si="78"/>
        <v>0</v>
      </c>
      <c r="I420" s="92"/>
      <c r="J420" s="16">
        <v>7</v>
      </c>
      <c r="K420">
        <v>42</v>
      </c>
      <c r="L420">
        <v>24</v>
      </c>
      <c r="M420">
        <v>1</v>
      </c>
      <c r="N420" s="76">
        <f t="shared" si="83"/>
        <v>37.191180377224832</v>
      </c>
      <c r="O420" s="76">
        <f t="shared" si="79"/>
        <v>21.252103072699903</v>
      </c>
      <c r="P420" s="76">
        <f t="shared" si="79"/>
        <v>0.88550429469582925</v>
      </c>
      <c r="Q420" s="94"/>
      <c r="R420" s="17">
        <v>7</v>
      </c>
      <c r="S420" s="24"/>
      <c r="T420" s="24"/>
      <c r="U420" s="24"/>
      <c r="V420" s="77">
        <f t="shared" si="84"/>
        <v>0</v>
      </c>
      <c r="W420" s="77">
        <f t="shared" si="80"/>
        <v>0</v>
      </c>
      <c r="X420" s="77">
        <f t="shared" si="80"/>
        <v>0</v>
      </c>
      <c r="Y420" s="96"/>
      <c r="Z420" s="18">
        <v>7</v>
      </c>
      <c r="AA420" s="26"/>
      <c r="AB420" s="26"/>
      <c r="AC420" s="26"/>
      <c r="AD420" s="78">
        <f t="shared" si="85"/>
        <v>0</v>
      </c>
      <c r="AE420" s="78">
        <f t="shared" si="81"/>
        <v>0</v>
      </c>
      <c r="AF420" s="78">
        <f t="shared" si="81"/>
        <v>0</v>
      </c>
    </row>
    <row r="421" spans="1:32" x14ac:dyDescent="0.3">
      <c r="A421" s="90"/>
      <c r="B421" s="20">
        <v>8</v>
      </c>
      <c r="C421" s="20"/>
      <c r="D421" s="20"/>
      <c r="E421" s="20"/>
      <c r="F421" s="75">
        <f t="shared" si="82"/>
        <v>0</v>
      </c>
      <c r="G421" s="75">
        <f t="shared" si="78"/>
        <v>0</v>
      </c>
      <c r="H421" s="75">
        <f t="shared" si="78"/>
        <v>0</v>
      </c>
      <c r="I421" s="92"/>
      <c r="J421" s="16">
        <v>8</v>
      </c>
      <c r="K421">
        <v>0</v>
      </c>
      <c r="L421">
        <v>0</v>
      </c>
      <c r="M421">
        <v>0</v>
      </c>
      <c r="N421" s="76">
        <f t="shared" si="83"/>
        <v>0</v>
      </c>
      <c r="O421" s="76">
        <f t="shared" si="79"/>
        <v>0</v>
      </c>
      <c r="P421" s="76">
        <f t="shared" si="79"/>
        <v>0</v>
      </c>
      <c r="Q421" s="94"/>
      <c r="R421" s="17">
        <v>8</v>
      </c>
      <c r="S421" s="24"/>
      <c r="T421" s="24"/>
      <c r="U421" s="24"/>
      <c r="V421" s="77">
        <f t="shared" si="84"/>
        <v>0</v>
      </c>
      <c r="W421" s="77">
        <f t="shared" si="80"/>
        <v>0</v>
      </c>
      <c r="X421" s="77">
        <f t="shared" si="80"/>
        <v>0</v>
      </c>
      <c r="Y421" s="96"/>
      <c r="Z421" s="18">
        <v>8</v>
      </c>
      <c r="AA421" s="26"/>
      <c r="AB421" s="26"/>
      <c r="AC421" s="26"/>
      <c r="AD421" s="78">
        <f t="shared" si="85"/>
        <v>0</v>
      </c>
      <c r="AE421" s="78">
        <f t="shared" si="81"/>
        <v>0</v>
      </c>
      <c r="AF421" s="78">
        <f t="shared" si="81"/>
        <v>0</v>
      </c>
    </row>
    <row r="422" spans="1:32" x14ac:dyDescent="0.3">
      <c r="A422" s="90"/>
      <c r="B422" s="20">
        <v>9</v>
      </c>
      <c r="C422" s="20"/>
      <c r="D422" s="20"/>
      <c r="E422" s="20"/>
      <c r="F422" s="75">
        <f t="shared" si="82"/>
        <v>0</v>
      </c>
      <c r="G422" s="75">
        <f t="shared" si="78"/>
        <v>0</v>
      </c>
      <c r="H422" s="75">
        <f t="shared" si="78"/>
        <v>0</v>
      </c>
      <c r="I422" s="92"/>
      <c r="J422" s="16">
        <v>9</v>
      </c>
      <c r="K422">
        <v>32</v>
      </c>
      <c r="L422">
        <v>19</v>
      </c>
      <c r="M422">
        <v>5</v>
      </c>
      <c r="N422" s="76">
        <f t="shared" si="83"/>
        <v>28.336137430266536</v>
      </c>
      <c r="O422" s="76">
        <f t="shared" si="79"/>
        <v>16.824581599220757</v>
      </c>
      <c r="P422" s="76">
        <f t="shared" si="79"/>
        <v>4.4275214734791462</v>
      </c>
      <c r="Q422" s="94"/>
      <c r="R422" s="17">
        <v>9</v>
      </c>
      <c r="S422" s="24"/>
      <c r="T422" s="24"/>
      <c r="U422" s="24"/>
      <c r="V422" s="77">
        <f t="shared" si="84"/>
        <v>0</v>
      </c>
      <c r="W422" s="77">
        <f t="shared" si="80"/>
        <v>0</v>
      </c>
      <c r="X422" s="77">
        <f t="shared" si="80"/>
        <v>0</v>
      </c>
      <c r="Y422" s="96"/>
      <c r="Z422" s="18">
        <v>9</v>
      </c>
      <c r="AA422" s="26"/>
      <c r="AB422" s="26"/>
      <c r="AC422" s="26"/>
      <c r="AD422" s="78">
        <f t="shared" si="85"/>
        <v>0</v>
      </c>
      <c r="AE422" s="78">
        <f t="shared" si="81"/>
        <v>0</v>
      </c>
      <c r="AF422" s="78">
        <f t="shared" si="81"/>
        <v>0</v>
      </c>
    </row>
    <row r="423" spans="1:32" x14ac:dyDescent="0.3">
      <c r="A423" s="90"/>
      <c r="B423" s="20">
        <v>10</v>
      </c>
      <c r="C423" s="20"/>
      <c r="D423" s="20"/>
      <c r="E423" s="20"/>
      <c r="F423" s="75">
        <f t="shared" si="82"/>
        <v>0</v>
      </c>
      <c r="G423" s="75">
        <f t="shared" si="78"/>
        <v>0</v>
      </c>
      <c r="H423" s="75">
        <f t="shared" si="78"/>
        <v>0</v>
      </c>
      <c r="I423" s="92"/>
      <c r="J423" s="16">
        <v>10</v>
      </c>
      <c r="K423">
        <v>43</v>
      </c>
      <c r="L423">
        <v>18</v>
      </c>
      <c r="M423">
        <v>4</v>
      </c>
      <c r="N423" s="76">
        <f t="shared" si="83"/>
        <v>38.07668467192066</v>
      </c>
      <c r="O423" s="76">
        <f t="shared" si="79"/>
        <v>15.939077304524927</v>
      </c>
      <c r="P423" s="76">
        <f t="shared" si="79"/>
        <v>3.542017178783317</v>
      </c>
      <c r="Q423" s="94"/>
      <c r="R423" s="17">
        <v>10</v>
      </c>
      <c r="S423" s="24"/>
      <c r="T423" s="24"/>
      <c r="U423" s="24"/>
      <c r="V423" s="77">
        <f t="shared" si="84"/>
        <v>0</v>
      </c>
      <c r="W423" s="77">
        <f t="shared" si="80"/>
        <v>0</v>
      </c>
      <c r="X423" s="77">
        <f t="shared" si="80"/>
        <v>0</v>
      </c>
      <c r="Y423" s="96"/>
      <c r="Z423" s="18">
        <v>10</v>
      </c>
      <c r="AA423" s="26"/>
      <c r="AB423" s="26"/>
      <c r="AC423" s="26"/>
      <c r="AD423" s="78">
        <f t="shared" si="85"/>
        <v>0</v>
      </c>
      <c r="AE423" s="78">
        <f t="shared" si="81"/>
        <v>0</v>
      </c>
      <c r="AF423" s="78">
        <f t="shared" si="81"/>
        <v>0</v>
      </c>
    </row>
    <row r="424" spans="1:32" x14ac:dyDescent="0.3">
      <c r="A424" s="90"/>
      <c r="B424" s="20">
        <v>11</v>
      </c>
      <c r="C424" s="20"/>
      <c r="D424" s="20"/>
      <c r="E424" s="20"/>
      <c r="F424" s="75">
        <f t="shared" si="82"/>
        <v>0</v>
      </c>
      <c r="G424" s="75">
        <f t="shared" si="78"/>
        <v>0</v>
      </c>
      <c r="H424" s="75">
        <f t="shared" si="78"/>
        <v>0</v>
      </c>
      <c r="I424" s="92"/>
      <c r="J424" s="16">
        <v>11</v>
      </c>
      <c r="K424">
        <v>100</v>
      </c>
      <c r="L424">
        <v>90</v>
      </c>
      <c r="M424">
        <v>1</v>
      </c>
      <c r="N424" s="76">
        <f t="shared" si="83"/>
        <v>88.550429469582923</v>
      </c>
      <c r="O424" s="76">
        <f t="shared" si="79"/>
        <v>79.695386522624631</v>
      </c>
      <c r="P424" s="76">
        <f t="shared" si="79"/>
        <v>0.88550429469582925</v>
      </c>
      <c r="Q424" s="94"/>
      <c r="R424" s="17">
        <v>11</v>
      </c>
      <c r="S424" s="24"/>
      <c r="T424" s="24"/>
      <c r="U424" s="24"/>
      <c r="V424" s="77">
        <f t="shared" si="84"/>
        <v>0</v>
      </c>
      <c r="W424" s="77">
        <f t="shared" si="80"/>
        <v>0</v>
      </c>
      <c r="X424" s="77">
        <f t="shared" si="80"/>
        <v>0</v>
      </c>
      <c r="Y424" s="96"/>
      <c r="Z424" s="18">
        <v>11</v>
      </c>
      <c r="AA424" s="26"/>
      <c r="AB424" s="26"/>
      <c r="AC424" s="26"/>
      <c r="AD424" s="78">
        <f t="shared" si="85"/>
        <v>0</v>
      </c>
      <c r="AE424" s="78">
        <f t="shared" si="81"/>
        <v>0</v>
      </c>
      <c r="AF424" s="78">
        <f t="shared" si="81"/>
        <v>0</v>
      </c>
    </row>
    <row r="425" spans="1:32" x14ac:dyDescent="0.3">
      <c r="A425" s="90"/>
      <c r="B425" s="20">
        <v>12</v>
      </c>
      <c r="C425" s="20"/>
      <c r="D425" s="20"/>
      <c r="E425" s="20"/>
      <c r="F425" s="75">
        <f t="shared" si="82"/>
        <v>0</v>
      </c>
      <c r="G425" s="75">
        <f t="shared" si="78"/>
        <v>0</v>
      </c>
      <c r="H425" s="75">
        <f t="shared" si="78"/>
        <v>0</v>
      </c>
      <c r="I425" s="92"/>
      <c r="J425" s="16">
        <v>12</v>
      </c>
      <c r="K425">
        <v>16</v>
      </c>
      <c r="L425">
        <v>13</v>
      </c>
      <c r="M425">
        <v>0</v>
      </c>
      <c r="N425" s="76">
        <f t="shared" si="83"/>
        <v>14.168068715133268</v>
      </c>
      <c r="O425" s="76">
        <f t="shared" si="79"/>
        <v>11.511555831045781</v>
      </c>
      <c r="P425" s="76">
        <f t="shared" si="79"/>
        <v>0</v>
      </c>
      <c r="Q425" s="94"/>
      <c r="R425" s="17">
        <v>12</v>
      </c>
      <c r="S425" s="24"/>
      <c r="T425" s="24"/>
      <c r="U425" s="24"/>
      <c r="V425" s="77">
        <f t="shared" si="84"/>
        <v>0</v>
      </c>
      <c r="W425" s="77">
        <f t="shared" si="80"/>
        <v>0</v>
      </c>
      <c r="X425" s="77">
        <f t="shared" si="80"/>
        <v>0</v>
      </c>
      <c r="Y425" s="96"/>
      <c r="Z425" s="18">
        <v>12</v>
      </c>
      <c r="AA425" s="26"/>
      <c r="AB425" s="26"/>
      <c r="AC425" s="26"/>
      <c r="AD425" s="78">
        <f t="shared" si="85"/>
        <v>0</v>
      </c>
      <c r="AE425" s="78">
        <f t="shared" si="81"/>
        <v>0</v>
      </c>
      <c r="AF425" s="78">
        <f t="shared" si="81"/>
        <v>0</v>
      </c>
    </row>
    <row r="426" spans="1:32" x14ac:dyDescent="0.3">
      <c r="A426" s="90"/>
      <c r="B426" s="20">
        <v>13</v>
      </c>
      <c r="C426" s="20"/>
      <c r="D426" s="20"/>
      <c r="E426" s="20"/>
      <c r="F426" s="75">
        <f t="shared" si="82"/>
        <v>0</v>
      </c>
      <c r="G426" s="75">
        <f t="shared" si="78"/>
        <v>0</v>
      </c>
      <c r="H426" s="75">
        <f t="shared" si="78"/>
        <v>0</v>
      </c>
      <c r="I426" s="92"/>
      <c r="J426" s="16">
        <v>13</v>
      </c>
      <c r="K426">
        <v>65</v>
      </c>
      <c r="L426">
        <v>28</v>
      </c>
      <c r="M426">
        <v>0</v>
      </c>
      <c r="N426" s="76">
        <f t="shared" si="83"/>
        <v>57.557779155228907</v>
      </c>
      <c r="O426" s="76">
        <f t="shared" si="79"/>
        <v>24.794120251483221</v>
      </c>
      <c r="P426" s="76">
        <f t="shared" si="79"/>
        <v>0</v>
      </c>
      <c r="Q426" s="94"/>
      <c r="R426" s="17">
        <v>13</v>
      </c>
      <c r="S426" s="24"/>
      <c r="T426" s="24"/>
      <c r="U426" s="24"/>
      <c r="V426" s="77">
        <f t="shared" si="84"/>
        <v>0</v>
      </c>
      <c r="W426" s="77">
        <f t="shared" si="80"/>
        <v>0</v>
      </c>
      <c r="X426" s="77">
        <f t="shared" si="80"/>
        <v>0</v>
      </c>
      <c r="Y426" s="96"/>
      <c r="Z426" s="18">
        <v>13</v>
      </c>
      <c r="AA426" s="26"/>
      <c r="AB426" s="26"/>
      <c r="AC426" s="26"/>
      <c r="AD426" s="78">
        <f t="shared" si="85"/>
        <v>0</v>
      </c>
      <c r="AE426" s="78">
        <f t="shared" si="81"/>
        <v>0</v>
      </c>
      <c r="AF426" s="78">
        <f t="shared" si="81"/>
        <v>0</v>
      </c>
    </row>
    <row r="427" spans="1:32" x14ac:dyDescent="0.3">
      <c r="A427" s="90"/>
      <c r="B427" s="20">
        <v>14</v>
      </c>
      <c r="C427" s="20"/>
      <c r="D427" s="20"/>
      <c r="E427" s="20"/>
      <c r="F427" s="75">
        <f t="shared" si="82"/>
        <v>0</v>
      </c>
      <c r="G427" s="75">
        <f t="shared" si="78"/>
        <v>0</v>
      </c>
      <c r="H427" s="75">
        <f t="shared" si="78"/>
        <v>0</v>
      </c>
      <c r="I427" s="92"/>
      <c r="J427" s="16">
        <v>14</v>
      </c>
      <c r="K427">
        <v>0</v>
      </c>
      <c r="L427">
        <v>0</v>
      </c>
      <c r="M427">
        <v>0</v>
      </c>
      <c r="N427" s="76">
        <f t="shared" si="83"/>
        <v>0</v>
      </c>
      <c r="O427" s="76">
        <f t="shared" si="79"/>
        <v>0</v>
      </c>
      <c r="P427" s="76">
        <f t="shared" si="79"/>
        <v>0</v>
      </c>
      <c r="Q427" s="94"/>
      <c r="R427" s="17">
        <v>14</v>
      </c>
      <c r="S427" s="24"/>
      <c r="T427" s="24"/>
      <c r="U427" s="24"/>
      <c r="V427" s="77">
        <f t="shared" si="84"/>
        <v>0</v>
      </c>
      <c r="W427" s="77">
        <f t="shared" si="80"/>
        <v>0</v>
      </c>
      <c r="X427" s="77">
        <f t="shared" si="80"/>
        <v>0</v>
      </c>
      <c r="Y427" s="96"/>
      <c r="Z427" s="18">
        <v>14</v>
      </c>
      <c r="AA427" s="26"/>
      <c r="AB427" s="26"/>
      <c r="AC427" s="26"/>
      <c r="AD427" s="78">
        <f t="shared" si="85"/>
        <v>0</v>
      </c>
      <c r="AE427" s="78">
        <f t="shared" si="81"/>
        <v>0</v>
      </c>
      <c r="AF427" s="78">
        <f t="shared" si="81"/>
        <v>0</v>
      </c>
    </row>
    <row r="428" spans="1:32" x14ac:dyDescent="0.3">
      <c r="A428" s="90"/>
      <c r="B428" s="20">
        <v>15</v>
      </c>
      <c r="C428" s="20"/>
      <c r="D428" s="20"/>
      <c r="E428" s="20"/>
      <c r="F428" s="75">
        <f t="shared" si="82"/>
        <v>0</v>
      </c>
      <c r="G428" s="75">
        <f t="shared" si="78"/>
        <v>0</v>
      </c>
      <c r="H428" s="75">
        <f t="shared" si="78"/>
        <v>0</v>
      </c>
      <c r="I428" s="92"/>
      <c r="J428" s="16">
        <v>15</v>
      </c>
      <c r="K428">
        <v>43</v>
      </c>
      <c r="L428">
        <v>37</v>
      </c>
      <c r="M428">
        <v>1</v>
      </c>
      <c r="N428" s="76">
        <f t="shared" si="83"/>
        <v>38.07668467192066</v>
      </c>
      <c r="O428" s="76">
        <f t="shared" si="79"/>
        <v>32.763658903745686</v>
      </c>
      <c r="P428" s="76">
        <f t="shared" si="79"/>
        <v>0.88550429469582925</v>
      </c>
      <c r="Q428" s="94"/>
      <c r="R428" s="17">
        <v>15</v>
      </c>
      <c r="S428" s="24"/>
      <c r="T428" s="24"/>
      <c r="U428" s="24"/>
      <c r="V428" s="77">
        <f t="shared" si="84"/>
        <v>0</v>
      </c>
      <c r="W428" s="77">
        <f t="shared" si="80"/>
        <v>0</v>
      </c>
      <c r="X428" s="77">
        <f t="shared" si="80"/>
        <v>0</v>
      </c>
      <c r="Y428" s="96"/>
      <c r="Z428" s="18">
        <v>15</v>
      </c>
      <c r="AA428" s="26"/>
      <c r="AB428" s="26"/>
      <c r="AC428" s="26"/>
      <c r="AD428" s="78">
        <f t="shared" si="85"/>
        <v>0</v>
      </c>
      <c r="AE428" s="78">
        <f t="shared" si="81"/>
        <v>0</v>
      </c>
      <c r="AF428" s="78">
        <f t="shared" si="81"/>
        <v>0</v>
      </c>
    </row>
    <row r="429" spans="1:32" x14ac:dyDescent="0.3">
      <c r="A429" s="90"/>
      <c r="B429" s="20">
        <v>16</v>
      </c>
      <c r="C429" s="20"/>
      <c r="D429" s="20"/>
      <c r="E429" s="20"/>
      <c r="F429" s="75">
        <f t="shared" si="82"/>
        <v>0</v>
      </c>
      <c r="G429" s="75">
        <f t="shared" si="82"/>
        <v>0</v>
      </c>
      <c r="H429" s="75">
        <f t="shared" si="82"/>
        <v>0</v>
      </c>
      <c r="I429" s="92"/>
      <c r="J429" s="16">
        <v>16</v>
      </c>
      <c r="K429">
        <v>72</v>
      </c>
      <c r="L429">
        <v>42</v>
      </c>
      <c r="M429">
        <v>1</v>
      </c>
      <c r="N429" s="76">
        <f t="shared" si="83"/>
        <v>63.756309218099709</v>
      </c>
      <c r="O429" s="76">
        <f t="shared" si="83"/>
        <v>37.191180377224832</v>
      </c>
      <c r="P429" s="76">
        <f t="shared" si="83"/>
        <v>0.88550429469582925</v>
      </c>
      <c r="Q429" s="94"/>
      <c r="R429" s="17">
        <v>16</v>
      </c>
      <c r="S429" s="24"/>
      <c r="T429" s="24"/>
      <c r="U429" s="24"/>
      <c r="V429" s="77">
        <f t="shared" si="84"/>
        <v>0</v>
      </c>
      <c r="W429" s="77">
        <f t="shared" si="84"/>
        <v>0</v>
      </c>
      <c r="X429" s="77">
        <f t="shared" si="84"/>
        <v>0</v>
      </c>
      <c r="Y429" s="96"/>
      <c r="Z429" s="18">
        <v>16</v>
      </c>
      <c r="AA429" s="26"/>
      <c r="AB429" s="26"/>
      <c r="AC429" s="26"/>
      <c r="AD429" s="78">
        <f t="shared" si="85"/>
        <v>0</v>
      </c>
      <c r="AE429" s="78">
        <f t="shared" si="85"/>
        <v>0</v>
      </c>
      <c r="AF429" s="78">
        <f t="shared" si="85"/>
        <v>0</v>
      </c>
    </row>
    <row r="430" spans="1:32" x14ac:dyDescent="0.3">
      <c r="A430" s="90"/>
      <c r="B430" s="20">
        <v>17</v>
      </c>
      <c r="C430" s="20"/>
      <c r="D430" s="20"/>
      <c r="E430" s="20"/>
      <c r="F430" s="75">
        <f t="shared" si="82"/>
        <v>0</v>
      </c>
      <c r="G430" s="75">
        <f t="shared" si="82"/>
        <v>0</v>
      </c>
      <c r="H430" s="75">
        <f t="shared" si="82"/>
        <v>0</v>
      </c>
      <c r="I430" s="92"/>
      <c r="J430" s="16">
        <v>17</v>
      </c>
      <c r="K430">
        <v>0</v>
      </c>
      <c r="L430">
        <v>0</v>
      </c>
      <c r="M430">
        <v>0</v>
      </c>
      <c r="N430" s="76">
        <f t="shared" si="83"/>
        <v>0</v>
      </c>
      <c r="O430" s="76">
        <f t="shared" si="83"/>
        <v>0</v>
      </c>
      <c r="P430" s="76">
        <f t="shared" si="83"/>
        <v>0</v>
      </c>
      <c r="Q430" s="94"/>
      <c r="R430" s="17">
        <v>17</v>
      </c>
      <c r="S430" s="24"/>
      <c r="T430" s="24"/>
      <c r="U430" s="24"/>
      <c r="V430" s="77">
        <f t="shared" si="84"/>
        <v>0</v>
      </c>
      <c r="W430" s="77">
        <f t="shared" si="84"/>
        <v>0</v>
      </c>
      <c r="X430" s="77">
        <f t="shared" si="84"/>
        <v>0</v>
      </c>
      <c r="Y430" s="96"/>
      <c r="Z430" s="18">
        <v>17</v>
      </c>
      <c r="AA430" s="26"/>
      <c r="AB430" s="26"/>
      <c r="AC430" s="26"/>
      <c r="AD430" s="78">
        <f t="shared" si="85"/>
        <v>0</v>
      </c>
      <c r="AE430" s="78">
        <f t="shared" si="85"/>
        <v>0</v>
      </c>
      <c r="AF430" s="78">
        <f t="shared" si="85"/>
        <v>0</v>
      </c>
    </row>
    <row r="431" spans="1:32" x14ac:dyDescent="0.3">
      <c r="A431" s="90"/>
      <c r="B431" s="20">
        <v>18</v>
      </c>
      <c r="C431" s="20"/>
      <c r="D431" s="20"/>
      <c r="E431" s="20"/>
      <c r="F431" s="75">
        <f t="shared" si="82"/>
        <v>0</v>
      </c>
      <c r="G431" s="75">
        <f t="shared" si="82"/>
        <v>0</v>
      </c>
      <c r="H431" s="75">
        <f t="shared" si="82"/>
        <v>0</v>
      </c>
      <c r="I431" s="92"/>
      <c r="J431" s="16">
        <v>18</v>
      </c>
      <c r="K431">
        <v>0</v>
      </c>
      <c r="L431">
        <v>0</v>
      </c>
      <c r="M431">
        <v>0</v>
      </c>
      <c r="N431" s="76">
        <f t="shared" si="83"/>
        <v>0</v>
      </c>
      <c r="O431" s="76">
        <f t="shared" si="83"/>
        <v>0</v>
      </c>
      <c r="P431" s="76">
        <f t="shared" si="83"/>
        <v>0</v>
      </c>
      <c r="Q431" s="94"/>
      <c r="R431" s="17">
        <v>18</v>
      </c>
      <c r="S431" s="24"/>
      <c r="T431" s="24"/>
      <c r="U431" s="24"/>
      <c r="V431" s="77">
        <f t="shared" si="84"/>
        <v>0</v>
      </c>
      <c r="W431" s="77">
        <f t="shared" si="84"/>
        <v>0</v>
      </c>
      <c r="X431" s="77">
        <f t="shared" si="84"/>
        <v>0</v>
      </c>
      <c r="Y431" s="96"/>
      <c r="Z431" s="18">
        <v>18</v>
      </c>
      <c r="AA431" s="26"/>
      <c r="AB431" s="26"/>
      <c r="AC431" s="26"/>
      <c r="AD431" s="78">
        <f t="shared" si="85"/>
        <v>0</v>
      </c>
      <c r="AE431" s="78">
        <f t="shared" si="85"/>
        <v>0</v>
      </c>
      <c r="AF431" s="78">
        <f t="shared" si="85"/>
        <v>0</v>
      </c>
    </row>
    <row r="432" spans="1:32" x14ac:dyDescent="0.3">
      <c r="A432" s="90"/>
      <c r="B432" s="20">
        <v>19</v>
      </c>
      <c r="C432" s="20"/>
      <c r="D432" s="20"/>
      <c r="E432" s="20"/>
      <c r="F432" s="75">
        <f t="shared" si="82"/>
        <v>0</v>
      </c>
      <c r="G432" s="75">
        <f t="shared" si="82"/>
        <v>0</v>
      </c>
      <c r="H432" s="75">
        <f t="shared" si="82"/>
        <v>0</v>
      </c>
      <c r="I432" s="92"/>
      <c r="J432" s="16">
        <v>19</v>
      </c>
      <c r="K432">
        <v>0</v>
      </c>
      <c r="L432">
        <v>0</v>
      </c>
      <c r="M432">
        <v>0</v>
      </c>
      <c r="N432" s="76">
        <f t="shared" si="83"/>
        <v>0</v>
      </c>
      <c r="O432" s="76">
        <f t="shared" si="83"/>
        <v>0</v>
      </c>
      <c r="P432" s="76">
        <f t="shared" si="83"/>
        <v>0</v>
      </c>
      <c r="Q432" s="94"/>
      <c r="R432" s="17">
        <v>19</v>
      </c>
      <c r="S432" s="24"/>
      <c r="T432" s="24"/>
      <c r="U432" s="24"/>
      <c r="V432" s="77">
        <f t="shared" si="84"/>
        <v>0</v>
      </c>
      <c r="W432" s="77">
        <f t="shared" si="84"/>
        <v>0</v>
      </c>
      <c r="X432" s="77">
        <f t="shared" si="84"/>
        <v>0</v>
      </c>
      <c r="Y432" s="96"/>
      <c r="Z432" s="18">
        <v>19</v>
      </c>
      <c r="AA432" s="26"/>
      <c r="AB432" s="26"/>
      <c r="AC432" s="26"/>
      <c r="AD432" s="78">
        <f t="shared" si="85"/>
        <v>0</v>
      </c>
      <c r="AE432" s="78">
        <f t="shared" si="85"/>
        <v>0</v>
      </c>
      <c r="AF432" s="78">
        <f t="shared" si="85"/>
        <v>0</v>
      </c>
    </row>
    <row r="433" spans="1:32" x14ac:dyDescent="0.3">
      <c r="A433" s="90"/>
      <c r="B433" s="20">
        <v>20</v>
      </c>
      <c r="C433" s="20"/>
      <c r="D433" s="20"/>
      <c r="E433" s="20"/>
      <c r="F433" s="75">
        <f t="shared" si="82"/>
        <v>0</v>
      </c>
      <c r="G433" s="75">
        <f t="shared" si="82"/>
        <v>0</v>
      </c>
      <c r="H433" s="75">
        <f t="shared" si="82"/>
        <v>0</v>
      </c>
      <c r="I433" s="92"/>
      <c r="J433" s="16">
        <v>20</v>
      </c>
      <c r="K433">
        <v>0</v>
      </c>
      <c r="L433">
        <v>0</v>
      </c>
      <c r="M433">
        <v>0</v>
      </c>
      <c r="N433" s="76">
        <f t="shared" si="83"/>
        <v>0</v>
      </c>
      <c r="O433" s="76">
        <f t="shared" si="83"/>
        <v>0</v>
      </c>
      <c r="P433" s="76">
        <f t="shared" si="83"/>
        <v>0</v>
      </c>
      <c r="Q433" s="94"/>
      <c r="R433" s="17">
        <v>20</v>
      </c>
      <c r="S433" s="24"/>
      <c r="T433" s="24"/>
      <c r="U433" s="24"/>
      <c r="V433" s="77">
        <f t="shared" si="84"/>
        <v>0</v>
      </c>
      <c r="W433" s="77">
        <f t="shared" si="84"/>
        <v>0</v>
      </c>
      <c r="X433" s="77">
        <f t="shared" si="84"/>
        <v>0</v>
      </c>
      <c r="Y433" s="96"/>
      <c r="Z433" s="18">
        <v>20</v>
      </c>
      <c r="AA433" s="26"/>
      <c r="AB433" s="26"/>
      <c r="AC433" s="26"/>
      <c r="AD433" s="78">
        <f t="shared" si="85"/>
        <v>0</v>
      </c>
      <c r="AE433" s="78">
        <f t="shared" si="85"/>
        <v>0</v>
      </c>
      <c r="AF433" s="78">
        <f t="shared" si="85"/>
        <v>0</v>
      </c>
    </row>
    <row r="434" spans="1:32" x14ac:dyDescent="0.3">
      <c r="A434" s="90"/>
      <c r="B434" s="20">
        <v>21</v>
      </c>
      <c r="C434" s="20"/>
      <c r="D434" s="20"/>
      <c r="E434" s="20"/>
      <c r="F434" s="75">
        <f t="shared" si="82"/>
        <v>0</v>
      </c>
      <c r="G434" s="75">
        <f t="shared" si="82"/>
        <v>0</v>
      </c>
      <c r="H434" s="75">
        <f t="shared" si="82"/>
        <v>0</v>
      </c>
      <c r="I434" s="92"/>
      <c r="J434" s="16">
        <v>21</v>
      </c>
      <c r="K434">
        <v>0</v>
      </c>
      <c r="L434">
        <v>0</v>
      </c>
      <c r="M434">
        <v>0</v>
      </c>
      <c r="N434" s="76">
        <f t="shared" si="83"/>
        <v>0</v>
      </c>
      <c r="O434" s="76">
        <f t="shared" si="83"/>
        <v>0</v>
      </c>
      <c r="P434" s="76">
        <f t="shared" si="83"/>
        <v>0</v>
      </c>
      <c r="Q434" s="94"/>
      <c r="R434" s="17">
        <v>21</v>
      </c>
      <c r="S434" s="24"/>
      <c r="T434" s="24"/>
      <c r="U434" s="24"/>
      <c r="V434" s="77">
        <f t="shared" si="84"/>
        <v>0</v>
      </c>
      <c r="W434" s="77">
        <f t="shared" si="84"/>
        <v>0</v>
      </c>
      <c r="X434" s="77">
        <f t="shared" si="84"/>
        <v>0</v>
      </c>
      <c r="Y434" s="96"/>
      <c r="Z434" s="18">
        <v>21</v>
      </c>
      <c r="AA434" s="26"/>
      <c r="AB434" s="26"/>
      <c r="AC434" s="26"/>
      <c r="AD434" s="78">
        <f t="shared" si="85"/>
        <v>0</v>
      </c>
      <c r="AE434" s="78">
        <f t="shared" si="85"/>
        <v>0</v>
      </c>
      <c r="AF434" s="78">
        <f t="shared" si="85"/>
        <v>0</v>
      </c>
    </row>
    <row r="435" spans="1:32" x14ac:dyDescent="0.3">
      <c r="A435" s="90"/>
      <c r="B435" s="20">
        <v>22</v>
      </c>
      <c r="C435" s="20"/>
      <c r="D435" s="20"/>
      <c r="E435" s="20"/>
      <c r="F435" s="75">
        <f t="shared" si="82"/>
        <v>0</v>
      </c>
      <c r="G435" s="75">
        <f t="shared" si="82"/>
        <v>0</v>
      </c>
      <c r="H435" s="75">
        <f t="shared" si="82"/>
        <v>0</v>
      </c>
      <c r="I435" s="92"/>
      <c r="J435" s="16">
        <v>22</v>
      </c>
      <c r="K435">
        <v>0</v>
      </c>
      <c r="L435">
        <v>0</v>
      </c>
      <c r="M435">
        <v>0</v>
      </c>
      <c r="N435" s="76">
        <f t="shared" si="83"/>
        <v>0</v>
      </c>
      <c r="O435" s="76">
        <f t="shared" si="83"/>
        <v>0</v>
      </c>
      <c r="P435" s="76">
        <f t="shared" si="83"/>
        <v>0</v>
      </c>
      <c r="Q435" s="94"/>
      <c r="R435" s="17">
        <v>22</v>
      </c>
      <c r="S435" s="24"/>
      <c r="T435" s="24"/>
      <c r="U435" s="24"/>
      <c r="V435" s="77">
        <f t="shared" si="84"/>
        <v>0</v>
      </c>
      <c r="W435" s="77">
        <f t="shared" si="84"/>
        <v>0</v>
      </c>
      <c r="X435" s="77">
        <f t="shared" si="84"/>
        <v>0</v>
      </c>
      <c r="Y435" s="96"/>
      <c r="Z435" s="18">
        <v>22</v>
      </c>
      <c r="AA435" s="26"/>
      <c r="AB435" s="26"/>
      <c r="AC435" s="26"/>
      <c r="AD435" s="78">
        <f t="shared" si="85"/>
        <v>0</v>
      </c>
      <c r="AE435" s="78">
        <f t="shared" si="85"/>
        <v>0</v>
      </c>
      <c r="AF435" s="78">
        <f t="shared" si="85"/>
        <v>0</v>
      </c>
    </row>
    <row r="436" spans="1:32" x14ac:dyDescent="0.3">
      <c r="A436" s="90"/>
      <c r="B436" s="20">
        <v>23</v>
      </c>
      <c r="C436" s="20"/>
      <c r="D436" s="20"/>
      <c r="E436" s="20"/>
      <c r="F436" s="75">
        <f t="shared" si="82"/>
        <v>0</v>
      </c>
      <c r="G436" s="75">
        <f t="shared" si="82"/>
        <v>0</v>
      </c>
      <c r="H436" s="75">
        <f t="shared" si="82"/>
        <v>0</v>
      </c>
      <c r="I436" s="92"/>
      <c r="J436" s="16">
        <v>23</v>
      </c>
      <c r="K436">
        <v>0</v>
      </c>
      <c r="L436">
        <v>0</v>
      </c>
      <c r="M436">
        <v>0</v>
      </c>
      <c r="N436" s="76">
        <f t="shared" si="83"/>
        <v>0</v>
      </c>
      <c r="O436" s="76">
        <f t="shared" si="83"/>
        <v>0</v>
      </c>
      <c r="P436" s="76">
        <f t="shared" si="83"/>
        <v>0</v>
      </c>
      <c r="Q436" s="94"/>
      <c r="R436" s="17">
        <v>23</v>
      </c>
      <c r="S436" s="24"/>
      <c r="T436" s="24"/>
      <c r="U436" s="24"/>
      <c r="V436" s="77">
        <f t="shared" si="84"/>
        <v>0</v>
      </c>
      <c r="W436" s="77">
        <f t="shared" si="84"/>
        <v>0</v>
      </c>
      <c r="X436" s="77">
        <f t="shared" si="84"/>
        <v>0</v>
      </c>
      <c r="Y436" s="96"/>
      <c r="Z436" s="18">
        <v>23</v>
      </c>
      <c r="AA436" s="26"/>
      <c r="AB436" s="26"/>
      <c r="AC436" s="26"/>
      <c r="AD436" s="78">
        <f t="shared" si="85"/>
        <v>0</v>
      </c>
      <c r="AE436" s="78">
        <f t="shared" si="85"/>
        <v>0</v>
      </c>
      <c r="AF436" s="78">
        <f t="shared" si="85"/>
        <v>0</v>
      </c>
    </row>
    <row r="437" spans="1:32" x14ac:dyDescent="0.3">
      <c r="A437" s="90"/>
      <c r="B437" s="20">
        <v>24</v>
      </c>
      <c r="C437" s="20"/>
      <c r="D437" s="20"/>
      <c r="E437" s="20"/>
      <c r="F437" s="75">
        <f t="shared" si="82"/>
        <v>0</v>
      </c>
      <c r="G437" s="75">
        <f t="shared" si="82"/>
        <v>0</v>
      </c>
      <c r="H437" s="75">
        <f t="shared" si="82"/>
        <v>0</v>
      </c>
      <c r="I437" s="92"/>
      <c r="J437" s="16">
        <v>24</v>
      </c>
      <c r="K437">
        <v>0</v>
      </c>
      <c r="L437">
        <v>0</v>
      </c>
      <c r="M437">
        <v>0</v>
      </c>
      <c r="N437" s="76">
        <f t="shared" si="83"/>
        <v>0</v>
      </c>
      <c r="O437" s="76">
        <f t="shared" si="83"/>
        <v>0</v>
      </c>
      <c r="P437" s="76">
        <f t="shared" si="83"/>
        <v>0</v>
      </c>
      <c r="Q437" s="94"/>
      <c r="R437" s="17">
        <v>24</v>
      </c>
      <c r="S437" s="24"/>
      <c r="T437" s="24"/>
      <c r="U437" s="24"/>
      <c r="V437" s="77">
        <f t="shared" si="84"/>
        <v>0</v>
      </c>
      <c r="W437" s="77">
        <f t="shared" si="84"/>
        <v>0</v>
      </c>
      <c r="X437" s="77">
        <f t="shared" si="84"/>
        <v>0</v>
      </c>
      <c r="Y437" s="96"/>
      <c r="Z437" s="18">
        <v>24</v>
      </c>
      <c r="AA437" s="26"/>
      <c r="AB437" s="26"/>
      <c r="AC437" s="26"/>
      <c r="AD437" s="78">
        <f t="shared" si="85"/>
        <v>0</v>
      </c>
      <c r="AE437" s="78">
        <f t="shared" si="85"/>
        <v>0</v>
      </c>
      <c r="AF437" s="78">
        <f t="shared" si="85"/>
        <v>0</v>
      </c>
    </row>
    <row r="438" spans="1:32" x14ac:dyDescent="0.3">
      <c r="A438" s="90"/>
      <c r="B438" s="20">
        <v>25</v>
      </c>
      <c r="C438" s="20"/>
      <c r="D438" s="20"/>
      <c r="E438" s="20"/>
      <c r="F438" s="75">
        <f t="shared" si="82"/>
        <v>0</v>
      </c>
      <c r="G438" s="75">
        <f t="shared" si="82"/>
        <v>0</v>
      </c>
      <c r="H438" s="75">
        <f t="shared" si="82"/>
        <v>0</v>
      </c>
      <c r="I438" s="92"/>
      <c r="J438" s="16">
        <v>25</v>
      </c>
      <c r="K438">
        <v>0</v>
      </c>
      <c r="L438">
        <v>0</v>
      </c>
      <c r="M438">
        <v>0</v>
      </c>
      <c r="N438" s="76">
        <f t="shared" si="83"/>
        <v>0</v>
      </c>
      <c r="O438" s="76">
        <f t="shared" si="83"/>
        <v>0</v>
      </c>
      <c r="P438" s="76">
        <f t="shared" si="83"/>
        <v>0</v>
      </c>
      <c r="Q438" s="94"/>
      <c r="R438" s="17">
        <v>25</v>
      </c>
      <c r="S438" s="24"/>
      <c r="T438" s="24"/>
      <c r="U438" s="24"/>
      <c r="V438" s="77">
        <f t="shared" si="84"/>
        <v>0</v>
      </c>
      <c r="W438" s="77">
        <f t="shared" si="84"/>
        <v>0</v>
      </c>
      <c r="X438" s="77">
        <f t="shared" si="84"/>
        <v>0</v>
      </c>
      <c r="Y438" s="96"/>
      <c r="Z438" s="18">
        <v>25</v>
      </c>
      <c r="AA438" s="26"/>
      <c r="AB438" s="26"/>
      <c r="AC438" s="26"/>
      <c r="AD438" s="78">
        <f t="shared" si="85"/>
        <v>0</v>
      </c>
      <c r="AE438" s="78">
        <f t="shared" si="85"/>
        <v>0</v>
      </c>
      <c r="AF438" s="78">
        <f t="shared" si="85"/>
        <v>0</v>
      </c>
    </row>
    <row r="439" spans="1:32" x14ac:dyDescent="0.3">
      <c r="A439" s="90"/>
      <c r="B439" s="20">
        <v>26</v>
      </c>
      <c r="C439" s="20"/>
      <c r="D439" s="20"/>
      <c r="E439" s="20"/>
      <c r="F439" s="75">
        <f t="shared" si="82"/>
        <v>0</v>
      </c>
      <c r="G439" s="75">
        <f t="shared" si="82"/>
        <v>0</v>
      </c>
      <c r="H439" s="75">
        <f t="shared" si="82"/>
        <v>0</v>
      </c>
      <c r="I439" s="92"/>
      <c r="J439" s="16">
        <v>26</v>
      </c>
      <c r="K439">
        <v>0</v>
      </c>
      <c r="L439">
        <v>0</v>
      </c>
      <c r="M439">
        <v>0</v>
      </c>
      <c r="N439" s="76">
        <f t="shared" si="83"/>
        <v>0</v>
      </c>
      <c r="O439" s="76">
        <f t="shared" si="83"/>
        <v>0</v>
      </c>
      <c r="P439" s="76">
        <f t="shared" si="83"/>
        <v>0</v>
      </c>
      <c r="Q439" s="94"/>
      <c r="R439" s="17">
        <v>26</v>
      </c>
      <c r="S439" s="24"/>
      <c r="T439" s="24"/>
      <c r="U439" s="24"/>
      <c r="V439" s="77">
        <f t="shared" si="84"/>
        <v>0</v>
      </c>
      <c r="W439" s="77">
        <f t="shared" si="84"/>
        <v>0</v>
      </c>
      <c r="X439" s="77">
        <f t="shared" si="84"/>
        <v>0</v>
      </c>
      <c r="Y439" s="96"/>
      <c r="Z439" s="18">
        <v>26</v>
      </c>
      <c r="AA439" s="26"/>
      <c r="AB439" s="26"/>
      <c r="AC439" s="26"/>
      <c r="AD439" s="78">
        <f t="shared" si="85"/>
        <v>0</v>
      </c>
      <c r="AE439" s="78">
        <f t="shared" si="85"/>
        <v>0</v>
      </c>
      <c r="AF439" s="78">
        <f t="shared" si="85"/>
        <v>0</v>
      </c>
    </row>
    <row r="440" spans="1:32" x14ac:dyDescent="0.3">
      <c r="A440" s="90"/>
      <c r="B440" s="20">
        <v>27</v>
      </c>
      <c r="C440" s="20"/>
      <c r="D440" s="20"/>
      <c r="E440" s="20"/>
      <c r="F440" s="75">
        <f t="shared" si="82"/>
        <v>0</v>
      </c>
      <c r="G440" s="75">
        <f t="shared" si="82"/>
        <v>0</v>
      </c>
      <c r="H440" s="75">
        <f t="shared" si="82"/>
        <v>0</v>
      </c>
      <c r="I440" s="92"/>
      <c r="J440" s="16">
        <v>27</v>
      </c>
      <c r="K440">
        <v>0</v>
      </c>
      <c r="L440">
        <v>0</v>
      </c>
      <c r="M440">
        <v>0</v>
      </c>
      <c r="N440" s="76">
        <f t="shared" si="83"/>
        <v>0</v>
      </c>
      <c r="O440" s="76">
        <f t="shared" si="83"/>
        <v>0</v>
      </c>
      <c r="P440" s="76">
        <f t="shared" si="83"/>
        <v>0</v>
      </c>
      <c r="Q440" s="94"/>
      <c r="R440" s="17">
        <v>27</v>
      </c>
      <c r="S440" s="24"/>
      <c r="T440" s="24"/>
      <c r="U440" s="24"/>
      <c r="V440" s="77">
        <f t="shared" si="84"/>
        <v>0</v>
      </c>
      <c r="W440" s="77">
        <f t="shared" si="84"/>
        <v>0</v>
      </c>
      <c r="X440" s="77">
        <f t="shared" si="84"/>
        <v>0</v>
      </c>
      <c r="Y440" s="96"/>
      <c r="Z440" s="18">
        <v>27</v>
      </c>
      <c r="AA440" s="26"/>
      <c r="AB440" s="26"/>
      <c r="AC440" s="26"/>
      <c r="AD440" s="78">
        <f t="shared" si="85"/>
        <v>0</v>
      </c>
      <c r="AE440" s="78">
        <f t="shared" si="85"/>
        <v>0</v>
      </c>
      <c r="AF440" s="78">
        <f t="shared" si="85"/>
        <v>0</v>
      </c>
    </row>
    <row r="441" spans="1:32" x14ac:dyDescent="0.3">
      <c r="A441" s="90"/>
      <c r="B441" s="20">
        <v>28</v>
      </c>
      <c r="C441" s="20"/>
      <c r="D441" s="20"/>
      <c r="E441" s="20"/>
      <c r="F441" s="75">
        <f t="shared" si="82"/>
        <v>0</v>
      </c>
      <c r="G441" s="75">
        <f t="shared" si="82"/>
        <v>0</v>
      </c>
      <c r="H441" s="75">
        <f t="shared" si="82"/>
        <v>0</v>
      </c>
      <c r="I441" s="92"/>
      <c r="J441" s="16">
        <v>28</v>
      </c>
      <c r="K441">
        <v>0</v>
      </c>
      <c r="L441">
        <v>0</v>
      </c>
      <c r="M441">
        <v>0</v>
      </c>
      <c r="N441" s="76">
        <f t="shared" si="83"/>
        <v>0</v>
      </c>
      <c r="O441" s="76">
        <f t="shared" si="83"/>
        <v>0</v>
      </c>
      <c r="P441" s="76">
        <f t="shared" si="83"/>
        <v>0</v>
      </c>
      <c r="Q441" s="94"/>
      <c r="R441" s="17">
        <v>28</v>
      </c>
      <c r="S441" s="24"/>
      <c r="T441" s="24"/>
      <c r="U441" s="24"/>
      <c r="V441" s="77">
        <f t="shared" si="84"/>
        <v>0</v>
      </c>
      <c r="W441" s="77">
        <f t="shared" si="84"/>
        <v>0</v>
      </c>
      <c r="X441" s="77">
        <f t="shared" si="84"/>
        <v>0</v>
      </c>
      <c r="Y441" s="96"/>
      <c r="Z441" s="18">
        <v>28</v>
      </c>
      <c r="AA441" s="26"/>
      <c r="AB441" s="26"/>
      <c r="AC441" s="26"/>
      <c r="AD441" s="78">
        <f t="shared" si="85"/>
        <v>0</v>
      </c>
      <c r="AE441" s="78">
        <f t="shared" si="85"/>
        <v>0</v>
      </c>
      <c r="AF441" s="78">
        <f t="shared" si="85"/>
        <v>0</v>
      </c>
    </row>
    <row r="442" spans="1:32" x14ac:dyDescent="0.3">
      <c r="A442" s="90"/>
      <c r="B442" s="20">
        <v>29</v>
      </c>
      <c r="C442" s="20"/>
      <c r="D442" s="20"/>
      <c r="E442" s="20"/>
      <c r="F442" s="75">
        <f t="shared" si="82"/>
        <v>0</v>
      </c>
      <c r="G442" s="75">
        <f t="shared" si="82"/>
        <v>0</v>
      </c>
      <c r="H442" s="75">
        <f t="shared" si="82"/>
        <v>0</v>
      </c>
      <c r="I442" s="92"/>
      <c r="J442" s="16">
        <v>29</v>
      </c>
      <c r="K442">
        <v>0</v>
      </c>
      <c r="L442">
        <v>0</v>
      </c>
      <c r="M442">
        <v>0</v>
      </c>
      <c r="N442" s="76">
        <f t="shared" si="83"/>
        <v>0</v>
      </c>
      <c r="O442" s="76">
        <f t="shared" si="83"/>
        <v>0</v>
      </c>
      <c r="P442" s="76">
        <f t="shared" si="83"/>
        <v>0</v>
      </c>
      <c r="Q442" s="94"/>
      <c r="R442" s="17">
        <v>29</v>
      </c>
      <c r="S442" s="24"/>
      <c r="T442" s="24"/>
      <c r="U442" s="24"/>
      <c r="V442" s="77">
        <f t="shared" si="84"/>
        <v>0</v>
      </c>
      <c r="W442" s="77">
        <f t="shared" si="84"/>
        <v>0</v>
      </c>
      <c r="X442" s="77">
        <f t="shared" si="84"/>
        <v>0</v>
      </c>
      <c r="Y442" s="96"/>
      <c r="Z442" s="18">
        <v>29</v>
      </c>
      <c r="AA442" s="26"/>
      <c r="AB442" s="26"/>
      <c r="AC442" s="26"/>
      <c r="AD442" s="78">
        <f t="shared" si="85"/>
        <v>0</v>
      </c>
      <c r="AE442" s="78">
        <f t="shared" si="85"/>
        <v>0</v>
      </c>
      <c r="AF442" s="78">
        <f t="shared" si="85"/>
        <v>0</v>
      </c>
    </row>
    <row r="443" spans="1:32" x14ac:dyDescent="0.3">
      <c r="A443" s="90"/>
      <c r="B443" s="20">
        <v>30</v>
      </c>
      <c r="C443" s="20"/>
      <c r="D443" s="20"/>
      <c r="E443" s="20"/>
      <c r="F443" s="75">
        <f t="shared" si="82"/>
        <v>0</v>
      </c>
      <c r="G443" s="75">
        <f t="shared" si="82"/>
        <v>0</v>
      </c>
      <c r="H443" s="75">
        <f t="shared" si="82"/>
        <v>0</v>
      </c>
      <c r="I443" s="92"/>
      <c r="J443" s="16">
        <v>30</v>
      </c>
      <c r="K443">
        <v>0</v>
      </c>
      <c r="L443">
        <v>0</v>
      </c>
      <c r="M443">
        <v>0</v>
      </c>
      <c r="N443" s="76">
        <f t="shared" si="83"/>
        <v>0</v>
      </c>
      <c r="O443" s="76">
        <f t="shared" si="83"/>
        <v>0</v>
      </c>
      <c r="P443" s="76">
        <f t="shared" si="83"/>
        <v>0</v>
      </c>
      <c r="Q443" s="94"/>
      <c r="R443" s="17">
        <v>30</v>
      </c>
      <c r="S443" s="24"/>
      <c r="T443" s="24"/>
      <c r="U443" s="24"/>
      <c r="V443" s="77">
        <f t="shared" si="84"/>
        <v>0</v>
      </c>
      <c r="W443" s="77">
        <f t="shared" si="84"/>
        <v>0</v>
      </c>
      <c r="X443" s="77">
        <f t="shared" si="84"/>
        <v>0</v>
      </c>
      <c r="Y443" s="96"/>
      <c r="Z443" s="18">
        <v>30</v>
      </c>
      <c r="AA443" s="26"/>
      <c r="AB443" s="26"/>
      <c r="AC443" s="26"/>
      <c r="AD443" s="78">
        <f t="shared" si="85"/>
        <v>0</v>
      </c>
      <c r="AE443" s="78">
        <f t="shared" si="85"/>
        <v>0</v>
      </c>
      <c r="AF443" s="78">
        <f t="shared" si="85"/>
        <v>0</v>
      </c>
    </row>
    <row r="444" spans="1:32" x14ac:dyDescent="0.3">
      <c r="A444" s="90"/>
      <c r="B444" s="20">
        <v>31</v>
      </c>
      <c r="C444" s="20"/>
      <c r="D444" s="20"/>
      <c r="E444" s="20"/>
      <c r="F444" s="75">
        <f t="shared" si="82"/>
        <v>0</v>
      </c>
      <c r="G444" s="75">
        <f t="shared" si="82"/>
        <v>0</v>
      </c>
      <c r="H444" s="75">
        <f t="shared" si="82"/>
        <v>0</v>
      </c>
      <c r="I444" s="92"/>
      <c r="J444" s="16">
        <v>31</v>
      </c>
      <c r="K444">
        <v>0</v>
      </c>
      <c r="L444">
        <v>0</v>
      </c>
      <c r="M444">
        <v>0</v>
      </c>
      <c r="N444" s="76">
        <f t="shared" si="83"/>
        <v>0</v>
      </c>
      <c r="O444" s="76">
        <f t="shared" si="83"/>
        <v>0</v>
      </c>
      <c r="P444" s="76">
        <f t="shared" si="83"/>
        <v>0</v>
      </c>
      <c r="Q444" s="94"/>
      <c r="R444" s="17">
        <v>31</v>
      </c>
      <c r="S444" s="24"/>
      <c r="T444" s="24"/>
      <c r="U444" s="24"/>
      <c r="V444" s="77">
        <f t="shared" si="84"/>
        <v>0</v>
      </c>
      <c r="W444" s="77">
        <f t="shared" si="84"/>
        <v>0</v>
      </c>
      <c r="X444" s="77">
        <f t="shared" si="84"/>
        <v>0</v>
      </c>
      <c r="Y444" s="96"/>
      <c r="Z444" s="18">
        <v>31</v>
      </c>
      <c r="AA444" s="26"/>
      <c r="AB444" s="26"/>
      <c r="AC444" s="26"/>
      <c r="AD444" s="78">
        <f t="shared" si="85"/>
        <v>0</v>
      </c>
      <c r="AE444" s="78">
        <f t="shared" si="85"/>
        <v>0</v>
      </c>
      <c r="AF444" s="78">
        <f t="shared" si="85"/>
        <v>0</v>
      </c>
    </row>
    <row r="445" spans="1:32" x14ac:dyDescent="0.3">
      <c r="A445" s="90"/>
      <c r="B445" s="20">
        <v>32</v>
      </c>
      <c r="C445" s="20"/>
      <c r="D445" s="20"/>
      <c r="E445" s="20"/>
      <c r="F445" s="75">
        <f t="shared" si="82"/>
        <v>0</v>
      </c>
      <c r="G445" s="75">
        <f t="shared" si="82"/>
        <v>0</v>
      </c>
      <c r="H445" s="75">
        <f t="shared" si="82"/>
        <v>0</v>
      </c>
      <c r="I445" s="92"/>
      <c r="J445" s="16">
        <v>32</v>
      </c>
      <c r="K445">
        <v>90</v>
      </c>
      <c r="L445">
        <v>0</v>
      </c>
      <c r="M445">
        <v>0</v>
      </c>
      <c r="N445" s="76">
        <f t="shared" si="83"/>
        <v>79.695386522624631</v>
      </c>
      <c r="O445" s="76">
        <f t="shared" si="83"/>
        <v>0</v>
      </c>
      <c r="P445" s="76">
        <f t="shared" si="83"/>
        <v>0</v>
      </c>
      <c r="Q445" s="94"/>
      <c r="R445" s="17">
        <v>32</v>
      </c>
      <c r="S445" s="24"/>
      <c r="T445" s="24"/>
      <c r="U445" s="24"/>
      <c r="V445" s="77">
        <f t="shared" si="84"/>
        <v>0</v>
      </c>
      <c r="W445" s="77">
        <f t="shared" si="84"/>
        <v>0</v>
      </c>
      <c r="X445" s="77">
        <f t="shared" si="84"/>
        <v>0</v>
      </c>
      <c r="Y445" s="96"/>
      <c r="Z445" s="18">
        <v>32</v>
      </c>
      <c r="AA445" s="26"/>
      <c r="AB445" s="26"/>
      <c r="AC445" s="26"/>
      <c r="AD445" s="78">
        <f t="shared" si="85"/>
        <v>0</v>
      </c>
      <c r="AE445" s="78">
        <f t="shared" si="85"/>
        <v>0</v>
      </c>
      <c r="AF445" s="78">
        <f t="shared" si="85"/>
        <v>0</v>
      </c>
    </row>
    <row r="446" spans="1:32" x14ac:dyDescent="0.3">
      <c r="A446" s="90"/>
      <c r="B446" s="20">
        <v>33</v>
      </c>
      <c r="C446" s="20"/>
      <c r="D446" s="20"/>
      <c r="E446" s="20"/>
      <c r="F446" s="75">
        <f t="shared" si="82"/>
        <v>0</v>
      </c>
      <c r="G446" s="75">
        <f t="shared" si="82"/>
        <v>0</v>
      </c>
      <c r="H446" s="75">
        <f t="shared" si="82"/>
        <v>0</v>
      </c>
      <c r="I446" s="92"/>
      <c r="J446" s="16">
        <v>33</v>
      </c>
      <c r="K446">
        <v>5</v>
      </c>
      <c r="L446">
        <v>2</v>
      </c>
      <c r="M446">
        <v>0</v>
      </c>
      <c r="N446" s="76">
        <f t="shared" si="83"/>
        <v>4.4275214734791462</v>
      </c>
      <c r="O446" s="76">
        <f t="shared" si="83"/>
        <v>1.7710085893916585</v>
      </c>
      <c r="P446" s="76">
        <f t="shared" si="83"/>
        <v>0</v>
      </c>
      <c r="Q446" s="94"/>
      <c r="R446" s="17">
        <v>33</v>
      </c>
      <c r="S446" s="24"/>
      <c r="T446" s="24"/>
      <c r="U446" s="24"/>
      <c r="V446" s="77">
        <f t="shared" si="84"/>
        <v>0</v>
      </c>
      <c r="W446" s="77">
        <f t="shared" si="84"/>
        <v>0</v>
      </c>
      <c r="X446" s="77">
        <f t="shared" si="84"/>
        <v>0</v>
      </c>
      <c r="Y446" s="96"/>
      <c r="Z446" s="18">
        <v>33</v>
      </c>
      <c r="AA446" s="26"/>
      <c r="AB446" s="26"/>
      <c r="AC446" s="26"/>
      <c r="AD446" s="78">
        <f t="shared" si="85"/>
        <v>0</v>
      </c>
      <c r="AE446" s="78">
        <f t="shared" si="85"/>
        <v>0</v>
      </c>
      <c r="AF446" s="78">
        <f t="shared" si="85"/>
        <v>0</v>
      </c>
    </row>
    <row r="447" spans="1:32" x14ac:dyDescent="0.3">
      <c r="A447" s="90"/>
      <c r="B447" s="20">
        <v>34</v>
      </c>
      <c r="C447" s="20"/>
      <c r="D447" s="20"/>
      <c r="E447" s="20"/>
      <c r="F447" s="75">
        <f t="shared" si="82"/>
        <v>0</v>
      </c>
      <c r="G447" s="75">
        <f t="shared" si="82"/>
        <v>0</v>
      </c>
      <c r="H447" s="75">
        <f t="shared" si="82"/>
        <v>0</v>
      </c>
      <c r="I447" s="92"/>
      <c r="J447" s="16">
        <v>34</v>
      </c>
      <c r="K447">
        <v>58</v>
      </c>
      <c r="L447">
        <v>33</v>
      </c>
      <c r="M447">
        <v>2</v>
      </c>
      <c r="N447" s="76">
        <f t="shared" si="83"/>
        <v>51.359249092358098</v>
      </c>
      <c r="O447" s="76">
        <f t="shared" si="83"/>
        <v>29.221641724962367</v>
      </c>
      <c r="P447" s="76">
        <f t="shared" si="83"/>
        <v>1.7710085893916585</v>
      </c>
      <c r="Q447" s="94"/>
      <c r="R447" s="17">
        <v>34</v>
      </c>
      <c r="S447" s="24"/>
      <c r="T447" s="24"/>
      <c r="U447" s="24"/>
      <c r="V447" s="77">
        <f t="shared" si="84"/>
        <v>0</v>
      </c>
      <c r="W447" s="77">
        <f t="shared" si="84"/>
        <v>0</v>
      </c>
      <c r="X447" s="77">
        <f t="shared" si="84"/>
        <v>0</v>
      </c>
      <c r="Y447" s="96"/>
      <c r="Z447" s="18">
        <v>34</v>
      </c>
      <c r="AA447" s="26"/>
      <c r="AB447" s="26"/>
      <c r="AC447" s="26"/>
      <c r="AD447" s="78">
        <f t="shared" si="85"/>
        <v>0</v>
      </c>
      <c r="AE447" s="78">
        <f t="shared" si="85"/>
        <v>0</v>
      </c>
      <c r="AF447" s="78">
        <f t="shared" si="85"/>
        <v>0</v>
      </c>
    </row>
    <row r="448" spans="1:32" x14ac:dyDescent="0.3">
      <c r="A448" s="90"/>
      <c r="B448" s="20">
        <v>35</v>
      </c>
      <c r="C448" s="20"/>
      <c r="D448" s="20"/>
      <c r="E448" s="20"/>
      <c r="F448" s="75">
        <f t="shared" si="82"/>
        <v>0</v>
      </c>
      <c r="G448" s="75">
        <f t="shared" si="82"/>
        <v>0</v>
      </c>
      <c r="H448" s="75">
        <f t="shared" si="82"/>
        <v>0</v>
      </c>
      <c r="I448" s="92"/>
      <c r="J448" s="16">
        <v>35</v>
      </c>
      <c r="K448">
        <v>5</v>
      </c>
      <c r="L448">
        <v>3</v>
      </c>
      <c r="M448">
        <v>0</v>
      </c>
      <c r="N448" s="76">
        <f t="shared" si="83"/>
        <v>4.4275214734791462</v>
      </c>
      <c r="O448" s="76">
        <f t="shared" si="83"/>
        <v>2.6565128840874879</v>
      </c>
      <c r="P448" s="76">
        <f t="shared" si="83"/>
        <v>0</v>
      </c>
      <c r="Q448" s="94"/>
      <c r="R448" s="17">
        <v>35</v>
      </c>
      <c r="S448" s="24"/>
      <c r="T448" s="24"/>
      <c r="U448" s="24"/>
      <c r="V448" s="77">
        <f t="shared" si="84"/>
        <v>0</v>
      </c>
      <c r="W448" s="77">
        <f t="shared" si="84"/>
        <v>0</v>
      </c>
      <c r="X448" s="77">
        <f t="shared" si="84"/>
        <v>0</v>
      </c>
      <c r="Y448" s="96"/>
      <c r="Z448" s="18">
        <v>35</v>
      </c>
      <c r="AA448" s="26"/>
      <c r="AB448" s="26"/>
      <c r="AC448" s="26"/>
      <c r="AD448" s="78">
        <f t="shared" si="85"/>
        <v>0</v>
      </c>
      <c r="AE448" s="78">
        <f t="shared" si="85"/>
        <v>0</v>
      </c>
      <c r="AF448" s="78">
        <f t="shared" si="85"/>
        <v>0</v>
      </c>
    </row>
    <row r="449" spans="1:32" x14ac:dyDescent="0.3">
      <c r="A449" s="90"/>
      <c r="B449" s="20">
        <v>36</v>
      </c>
      <c r="C449" s="20"/>
      <c r="D449" s="20"/>
      <c r="E449" s="20"/>
      <c r="F449" s="75">
        <f t="shared" si="82"/>
        <v>0</v>
      </c>
      <c r="G449" s="75">
        <f t="shared" si="82"/>
        <v>0</v>
      </c>
      <c r="H449" s="75">
        <f t="shared" si="82"/>
        <v>0</v>
      </c>
      <c r="I449" s="92"/>
      <c r="J449" s="16">
        <v>36</v>
      </c>
      <c r="K449">
        <v>117</v>
      </c>
      <c r="L449">
        <v>105</v>
      </c>
      <c r="M449">
        <v>4</v>
      </c>
      <c r="N449" s="76">
        <f t="shared" si="83"/>
        <v>103.60400247941203</v>
      </c>
      <c r="O449" s="76">
        <f t="shared" si="83"/>
        <v>92.977950943062069</v>
      </c>
      <c r="P449" s="76">
        <f t="shared" si="83"/>
        <v>3.542017178783317</v>
      </c>
      <c r="Q449" s="94"/>
      <c r="R449" s="17">
        <v>36</v>
      </c>
      <c r="S449" s="24"/>
      <c r="T449" s="24"/>
      <c r="U449" s="24"/>
      <c r="V449" s="77">
        <f t="shared" si="84"/>
        <v>0</v>
      </c>
      <c r="W449" s="77">
        <f t="shared" si="84"/>
        <v>0</v>
      </c>
      <c r="X449" s="77">
        <f t="shared" si="84"/>
        <v>0</v>
      </c>
      <c r="Y449" s="96"/>
      <c r="Z449" s="18">
        <v>36</v>
      </c>
      <c r="AA449" s="26"/>
      <c r="AB449" s="26"/>
      <c r="AC449" s="26"/>
      <c r="AD449" s="78">
        <f t="shared" si="85"/>
        <v>0</v>
      </c>
      <c r="AE449" s="78">
        <f t="shared" si="85"/>
        <v>0</v>
      </c>
      <c r="AF449" s="78">
        <f t="shared" si="85"/>
        <v>0</v>
      </c>
    </row>
    <row r="450" spans="1:32" x14ac:dyDescent="0.3">
      <c r="A450" s="90"/>
      <c r="B450" s="20">
        <v>37</v>
      </c>
      <c r="C450" s="20"/>
      <c r="D450" s="20"/>
      <c r="E450" s="20"/>
      <c r="F450" s="75">
        <f t="shared" si="82"/>
        <v>0</v>
      </c>
      <c r="G450" s="75">
        <f t="shared" si="82"/>
        <v>0</v>
      </c>
      <c r="H450" s="75">
        <f t="shared" si="82"/>
        <v>0</v>
      </c>
      <c r="I450" s="92"/>
      <c r="J450" s="16">
        <v>37</v>
      </c>
      <c r="K450">
        <v>10</v>
      </c>
      <c r="L450">
        <v>9</v>
      </c>
      <c r="M450">
        <v>0</v>
      </c>
      <c r="N450" s="76">
        <f t="shared" si="83"/>
        <v>8.8550429469582923</v>
      </c>
      <c r="O450" s="76">
        <f t="shared" si="83"/>
        <v>7.9695386522624636</v>
      </c>
      <c r="P450" s="76">
        <f t="shared" si="83"/>
        <v>0</v>
      </c>
      <c r="Q450" s="94"/>
      <c r="R450" s="17">
        <v>37</v>
      </c>
      <c r="S450" s="24"/>
      <c r="T450" s="24"/>
      <c r="U450" s="24"/>
      <c r="V450" s="77">
        <f t="shared" si="84"/>
        <v>0</v>
      </c>
      <c r="W450" s="77">
        <f t="shared" si="84"/>
        <v>0</v>
      </c>
      <c r="X450" s="77">
        <f t="shared" si="84"/>
        <v>0</v>
      </c>
      <c r="Y450" s="96"/>
      <c r="Z450" s="18">
        <v>37</v>
      </c>
      <c r="AA450" s="26"/>
      <c r="AB450" s="26"/>
      <c r="AC450" s="26"/>
      <c r="AD450" s="78">
        <f t="shared" si="85"/>
        <v>0</v>
      </c>
      <c r="AE450" s="78">
        <f t="shared" si="85"/>
        <v>0</v>
      </c>
      <c r="AF450" s="78">
        <f t="shared" si="85"/>
        <v>0</v>
      </c>
    </row>
    <row r="451" spans="1:32" x14ac:dyDescent="0.3">
      <c r="A451" s="90"/>
      <c r="B451" s="20">
        <v>38</v>
      </c>
      <c r="C451" s="20"/>
      <c r="D451" s="20"/>
      <c r="E451" s="20"/>
      <c r="F451" s="75">
        <f t="shared" si="82"/>
        <v>0</v>
      </c>
      <c r="G451" s="75">
        <f t="shared" si="82"/>
        <v>0</v>
      </c>
      <c r="H451" s="75">
        <f t="shared" si="82"/>
        <v>0</v>
      </c>
      <c r="I451" s="92"/>
      <c r="J451" s="16">
        <v>38</v>
      </c>
      <c r="K451">
        <v>27</v>
      </c>
      <c r="L451">
        <v>13</v>
      </c>
      <c r="M451">
        <v>2</v>
      </c>
      <c r="N451" s="76">
        <f t="shared" si="83"/>
        <v>23.90861595678739</v>
      </c>
      <c r="O451" s="76">
        <f t="shared" si="83"/>
        <v>11.511555831045781</v>
      </c>
      <c r="P451" s="76">
        <f t="shared" si="83"/>
        <v>1.7710085893916585</v>
      </c>
      <c r="Q451" s="94"/>
      <c r="R451" s="17">
        <v>38</v>
      </c>
      <c r="S451" s="24"/>
      <c r="T451" s="24"/>
      <c r="U451" s="24"/>
      <c r="V451" s="77">
        <f t="shared" si="84"/>
        <v>0</v>
      </c>
      <c r="W451" s="77">
        <f t="shared" si="84"/>
        <v>0</v>
      </c>
      <c r="X451" s="77">
        <f t="shared" si="84"/>
        <v>0</v>
      </c>
      <c r="Y451" s="96"/>
      <c r="Z451" s="18">
        <v>38</v>
      </c>
      <c r="AA451" s="26"/>
      <c r="AB451" s="26"/>
      <c r="AC451" s="26"/>
      <c r="AD451" s="78">
        <f t="shared" si="85"/>
        <v>0</v>
      </c>
      <c r="AE451" s="78">
        <f t="shared" si="85"/>
        <v>0</v>
      </c>
      <c r="AF451" s="78">
        <f t="shared" si="85"/>
        <v>0</v>
      </c>
    </row>
    <row r="452" spans="1:32" x14ac:dyDescent="0.3">
      <c r="A452" s="90"/>
      <c r="B452" s="20">
        <v>39</v>
      </c>
      <c r="C452" s="20"/>
      <c r="D452" s="20"/>
      <c r="E452" s="20"/>
      <c r="F452" s="75">
        <f t="shared" si="82"/>
        <v>0</v>
      </c>
      <c r="G452" s="75">
        <f t="shared" si="82"/>
        <v>0</v>
      </c>
      <c r="H452" s="75">
        <f t="shared" si="82"/>
        <v>0</v>
      </c>
      <c r="I452" s="92"/>
      <c r="J452" s="16">
        <v>39</v>
      </c>
      <c r="K452">
        <v>22</v>
      </c>
      <c r="L452">
        <v>13</v>
      </c>
      <c r="M452">
        <v>1</v>
      </c>
      <c r="N452" s="76">
        <f t="shared" si="83"/>
        <v>19.481094483308244</v>
      </c>
      <c r="O452" s="76">
        <f t="shared" si="83"/>
        <v>11.511555831045781</v>
      </c>
      <c r="P452" s="76">
        <f t="shared" si="83"/>
        <v>0.88550429469582925</v>
      </c>
      <c r="Q452" s="94"/>
      <c r="R452" s="17">
        <v>39</v>
      </c>
      <c r="S452" s="24"/>
      <c r="T452" s="24"/>
      <c r="U452" s="24"/>
      <c r="V452" s="77">
        <f t="shared" si="84"/>
        <v>0</v>
      </c>
      <c r="W452" s="77">
        <f t="shared" si="84"/>
        <v>0</v>
      </c>
      <c r="X452" s="77">
        <f t="shared" si="84"/>
        <v>0</v>
      </c>
      <c r="Y452" s="96"/>
      <c r="Z452" s="18">
        <v>39</v>
      </c>
      <c r="AA452" s="26"/>
      <c r="AB452" s="26"/>
      <c r="AC452" s="26"/>
      <c r="AD452" s="78">
        <f t="shared" si="85"/>
        <v>0</v>
      </c>
      <c r="AE452" s="78">
        <f t="shared" si="85"/>
        <v>0</v>
      </c>
      <c r="AF452" s="78">
        <f t="shared" si="85"/>
        <v>0</v>
      </c>
    </row>
    <row r="453" spans="1:32" x14ac:dyDescent="0.3">
      <c r="A453" s="90"/>
      <c r="B453" s="20">
        <v>40</v>
      </c>
      <c r="C453" s="20"/>
      <c r="D453" s="20"/>
      <c r="E453" s="20"/>
      <c r="F453" s="75">
        <f t="shared" si="82"/>
        <v>0</v>
      </c>
      <c r="G453" s="75">
        <f t="shared" si="82"/>
        <v>0</v>
      </c>
      <c r="H453" s="75">
        <f t="shared" si="82"/>
        <v>0</v>
      </c>
      <c r="I453" s="92"/>
      <c r="J453" s="16">
        <v>40</v>
      </c>
      <c r="K453">
        <v>0</v>
      </c>
      <c r="L453">
        <v>0</v>
      </c>
      <c r="M453">
        <v>0</v>
      </c>
      <c r="N453" s="76">
        <f t="shared" si="83"/>
        <v>0</v>
      </c>
      <c r="O453" s="76">
        <f t="shared" si="83"/>
        <v>0</v>
      </c>
      <c r="P453" s="76">
        <f t="shared" si="83"/>
        <v>0</v>
      </c>
      <c r="Q453" s="94"/>
      <c r="R453" s="17">
        <v>40</v>
      </c>
      <c r="S453" s="24"/>
      <c r="T453" s="24"/>
      <c r="U453" s="24"/>
      <c r="V453" s="77">
        <f t="shared" si="84"/>
        <v>0</v>
      </c>
      <c r="W453" s="77">
        <f t="shared" si="84"/>
        <v>0</v>
      </c>
      <c r="X453" s="77">
        <f t="shared" si="84"/>
        <v>0</v>
      </c>
      <c r="Y453" s="96"/>
      <c r="Z453" s="18">
        <v>40</v>
      </c>
      <c r="AA453" s="26"/>
      <c r="AB453" s="26"/>
      <c r="AC453" s="26"/>
      <c r="AD453" s="78">
        <f t="shared" si="85"/>
        <v>0</v>
      </c>
      <c r="AE453" s="78">
        <f t="shared" si="85"/>
        <v>0</v>
      </c>
      <c r="AF453" s="78">
        <f t="shared" si="85"/>
        <v>0</v>
      </c>
    </row>
    <row r="454" spans="1:32" x14ac:dyDescent="0.3">
      <c r="A454" s="90"/>
      <c r="B454" s="20">
        <v>41</v>
      </c>
      <c r="C454" s="20"/>
      <c r="D454" s="20"/>
      <c r="E454" s="20"/>
      <c r="F454" s="75">
        <f t="shared" si="82"/>
        <v>0</v>
      </c>
      <c r="G454" s="75">
        <f t="shared" si="82"/>
        <v>0</v>
      </c>
      <c r="H454" s="75">
        <f t="shared" si="82"/>
        <v>0</v>
      </c>
      <c r="I454" s="92"/>
      <c r="J454" s="16">
        <v>41</v>
      </c>
      <c r="K454">
        <v>21</v>
      </c>
      <c r="L454">
        <v>7</v>
      </c>
      <c r="M454">
        <v>2</v>
      </c>
      <c r="N454" s="76">
        <f t="shared" si="83"/>
        <v>18.595590188612416</v>
      </c>
      <c r="O454" s="76">
        <f t="shared" si="83"/>
        <v>6.1985300628708053</v>
      </c>
      <c r="P454" s="76">
        <f t="shared" si="83"/>
        <v>1.7710085893916585</v>
      </c>
      <c r="Q454" s="94"/>
      <c r="R454" s="17">
        <v>41</v>
      </c>
      <c r="S454" s="24"/>
      <c r="T454" s="24"/>
      <c r="U454" s="24"/>
      <c r="V454" s="77">
        <f t="shared" si="84"/>
        <v>0</v>
      </c>
      <c r="W454" s="77">
        <f t="shared" si="84"/>
        <v>0</v>
      </c>
      <c r="X454" s="77">
        <f t="shared" si="84"/>
        <v>0</v>
      </c>
      <c r="Y454" s="96"/>
      <c r="Z454" s="18">
        <v>41</v>
      </c>
      <c r="AA454" s="26"/>
      <c r="AB454" s="26"/>
      <c r="AC454" s="26"/>
      <c r="AD454" s="78">
        <f t="shared" si="85"/>
        <v>0</v>
      </c>
      <c r="AE454" s="78">
        <f t="shared" si="85"/>
        <v>0</v>
      </c>
      <c r="AF454" s="78">
        <f t="shared" si="85"/>
        <v>0</v>
      </c>
    </row>
    <row r="455" spans="1:32" x14ac:dyDescent="0.3">
      <c r="A455" s="90"/>
      <c r="B455" s="20">
        <v>42</v>
      </c>
      <c r="C455" s="20"/>
      <c r="D455" s="20"/>
      <c r="E455" s="20"/>
      <c r="F455" s="75">
        <f t="shared" si="82"/>
        <v>0</v>
      </c>
      <c r="G455" s="75">
        <f t="shared" si="82"/>
        <v>0</v>
      </c>
      <c r="H455" s="75">
        <f t="shared" si="82"/>
        <v>0</v>
      </c>
      <c r="I455" s="92"/>
      <c r="J455" s="16">
        <v>42</v>
      </c>
      <c r="K455">
        <v>19</v>
      </c>
      <c r="L455">
        <v>14</v>
      </c>
      <c r="M455">
        <v>4</v>
      </c>
      <c r="N455" s="76">
        <f t="shared" si="83"/>
        <v>16.824581599220757</v>
      </c>
      <c r="O455" s="76">
        <f t="shared" si="83"/>
        <v>12.397060125741611</v>
      </c>
      <c r="P455" s="76">
        <f t="shared" si="83"/>
        <v>3.542017178783317</v>
      </c>
      <c r="Q455" s="94"/>
      <c r="R455" s="17">
        <v>42</v>
      </c>
      <c r="S455" s="24"/>
      <c r="T455" s="24"/>
      <c r="U455" s="24"/>
      <c r="V455" s="77">
        <f t="shared" si="84"/>
        <v>0</v>
      </c>
      <c r="W455" s="77">
        <f t="shared" si="84"/>
        <v>0</v>
      </c>
      <c r="X455" s="77">
        <f t="shared" si="84"/>
        <v>0</v>
      </c>
      <c r="Y455" s="96"/>
      <c r="Z455" s="18">
        <v>42</v>
      </c>
      <c r="AA455" s="26"/>
      <c r="AB455" s="26"/>
      <c r="AC455" s="26"/>
      <c r="AD455" s="78">
        <f t="shared" si="85"/>
        <v>0</v>
      </c>
      <c r="AE455" s="78">
        <f t="shared" si="85"/>
        <v>0</v>
      </c>
      <c r="AF455" s="78">
        <f t="shared" si="85"/>
        <v>0</v>
      </c>
    </row>
    <row r="456" spans="1:32" x14ac:dyDescent="0.3">
      <c r="A456" s="90"/>
      <c r="B456" s="20">
        <v>43</v>
      </c>
      <c r="C456" s="20"/>
      <c r="D456" s="20"/>
      <c r="E456" s="20"/>
      <c r="F456" s="75">
        <f t="shared" si="82"/>
        <v>0</v>
      </c>
      <c r="G456" s="75">
        <f t="shared" si="82"/>
        <v>0</v>
      </c>
      <c r="H456" s="75">
        <f t="shared" si="82"/>
        <v>0</v>
      </c>
      <c r="I456" s="92"/>
      <c r="J456" s="16">
        <v>43</v>
      </c>
      <c r="K456">
        <v>34</v>
      </c>
      <c r="L456">
        <v>22</v>
      </c>
      <c r="M456">
        <v>5</v>
      </c>
      <c r="N456" s="76">
        <f t="shared" si="83"/>
        <v>30.107146019658195</v>
      </c>
      <c r="O456" s="76">
        <f t="shared" si="83"/>
        <v>19.481094483308244</v>
      </c>
      <c r="P456" s="76">
        <f t="shared" si="83"/>
        <v>4.4275214734791462</v>
      </c>
      <c r="Q456" s="94"/>
      <c r="R456" s="17">
        <v>43</v>
      </c>
      <c r="S456" s="24"/>
      <c r="T456" s="24"/>
      <c r="U456" s="24"/>
      <c r="V456" s="77">
        <f t="shared" si="84"/>
        <v>0</v>
      </c>
      <c r="W456" s="77">
        <f t="shared" si="84"/>
        <v>0</v>
      </c>
      <c r="X456" s="77">
        <f t="shared" si="84"/>
        <v>0</v>
      </c>
      <c r="Y456" s="96"/>
      <c r="Z456" s="18">
        <v>43</v>
      </c>
      <c r="AA456" s="26"/>
      <c r="AB456" s="26"/>
      <c r="AC456" s="26"/>
      <c r="AD456" s="78">
        <f t="shared" si="85"/>
        <v>0</v>
      </c>
      <c r="AE456" s="78">
        <f t="shared" si="85"/>
        <v>0</v>
      </c>
      <c r="AF456" s="78">
        <f t="shared" si="85"/>
        <v>0</v>
      </c>
    </row>
    <row r="457" spans="1:32" x14ac:dyDescent="0.3">
      <c r="A457" s="90"/>
      <c r="B457" s="20">
        <v>44</v>
      </c>
      <c r="C457" s="20"/>
      <c r="D457" s="20"/>
      <c r="E457" s="20"/>
      <c r="F457" s="75">
        <f t="shared" si="82"/>
        <v>0</v>
      </c>
      <c r="G457" s="75">
        <f t="shared" si="82"/>
        <v>0</v>
      </c>
      <c r="H457" s="75">
        <f t="shared" si="82"/>
        <v>0</v>
      </c>
      <c r="I457" s="92"/>
      <c r="J457" s="16">
        <v>44</v>
      </c>
      <c r="K457">
        <v>95</v>
      </c>
      <c r="L457">
        <v>69</v>
      </c>
      <c r="M457">
        <v>3</v>
      </c>
      <c r="N457" s="76">
        <f t="shared" si="83"/>
        <v>84.122907996103777</v>
      </c>
      <c r="O457" s="76">
        <f t="shared" si="83"/>
        <v>61.099796334012218</v>
      </c>
      <c r="P457" s="76">
        <f t="shared" si="83"/>
        <v>2.6565128840874879</v>
      </c>
      <c r="Q457" s="94"/>
      <c r="R457" s="17">
        <v>44</v>
      </c>
      <c r="S457" s="24"/>
      <c r="T457" s="24"/>
      <c r="U457" s="24"/>
      <c r="V457" s="77">
        <f t="shared" si="84"/>
        <v>0</v>
      </c>
      <c r="W457" s="77">
        <f t="shared" si="84"/>
        <v>0</v>
      </c>
      <c r="X457" s="77">
        <f t="shared" si="84"/>
        <v>0</v>
      </c>
      <c r="Y457" s="96"/>
      <c r="Z457" s="18">
        <v>44</v>
      </c>
      <c r="AA457" s="26"/>
      <c r="AB457" s="26"/>
      <c r="AC457" s="26"/>
      <c r="AD457" s="78">
        <f t="shared" si="85"/>
        <v>0</v>
      </c>
      <c r="AE457" s="78">
        <f t="shared" si="85"/>
        <v>0</v>
      </c>
      <c r="AF457" s="78">
        <f t="shared" si="85"/>
        <v>0</v>
      </c>
    </row>
    <row r="458" spans="1:32" x14ac:dyDescent="0.3">
      <c r="A458" s="90"/>
      <c r="B458" s="20">
        <v>45</v>
      </c>
      <c r="C458" s="20"/>
      <c r="D458" s="20"/>
      <c r="E458" s="20"/>
      <c r="F458" s="75">
        <f t="shared" si="82"/>
        <v>0</v>
      </c>
      <c r="G458" s="75">
        <f t="shared" si="82"/>
        <v>0</v>
      </c>
      <c r="H458" s="75">
        <f t="shared" si="82"/>
        <v>0</v>
      </c>
      <c r="I458" s="92"/>
      <c r="J458" s="16">
        <v>45</v>
      </c>
      <c r="K458">
        <v>545</v>
      </c>
      <c r="L458">
        <v>478</v>
      </c>
      <c r="M458">
        <v>19</v>
      </c>
      <c r="N458" s="76">
        <f t="shared" si="83"/>
        <v>482.59984060922699</v>
      </c>
      <c r="O458" s="76">
        <f t="shared" si="83"/>
        <v>423.27105286460642</v>
      </c>
      <c r="P458" s="76">
        <f t="shared" si="83"/>
        <v>16.824581599220757</v>
      </c>
      <c r="Q458" s="94"/>
      <c r="R458" s="17">
        <v>45</v>
      </c>
      <c r="S458" s="24"/>
      <c r="T458" s="24"/>
      <c r="U458" s="24"/>
      <c r="V458" s="77">
        <f t="shared" si="84"/>
        <v>0</v>
      </c>
      <c r="W458" s="77">
        <f t="shared" si="84"/>
        <v>0</v>
      </c>
      <c r="X458" s="77">
        <f t="shared" si="84"/>
        <v>0</v>
      </c>
      <c r="Y458" s="96"/>
      <c r="Z458" s="18">
        <v>45</v>
      </c>
      <c r="AA458" s="26"/>
      <c r="AB458" s="26"/>
      <c r="AC458" s="26"/>
      <c r="AD458" s="78">
        <f t="shared" si="85"/>
        <v>0</v>
      </c>
      <c r="AE458" s="78">
        <f t="shared" si="85"/>
        <v>0</v>
      </c>
      <c r="AF458" s="78">
        <f t="shared" si="85"/>
        <v>0</v>
      </c>
    </row>
    <row r="459" spans="1:32" x14ac:dyDescent="0.3">
      <c r="A459" s="90"/>
      <c r="B459" s="20">
        <v>46</v>
      </c>
      <c r="C459" s="20"/>
      <c r="D459" s="20"/>
      <c r="E459" s="20"/>
      <c r="F459" s="75">
        <f t="shared" si="82"/>
        <v>0</v>
      </c>
      <c r="G459" s="75">
        <f t="shared" si="82"/>
        <v>0</v>
      </c>
      <c r="H459" s="75">
        <f t="shared" si="82"/>
        <v>0</v>
      </c>
      <c r="I459" s="92"/>
      <c r="J459" s="16">
        <v>46</v>
      </c>
      <c r="K459">
        <v>623</v>
      </c>
      <c r="L459">
        <v>557</v>
      </c>
      <c r="M459">
        <v>188</v>
      </c>
      <c r="N459" s="76">
        <f t="shared" si="83"/>
        <v>551.66917559550166</v>
      </c>
      <c r="O459" s="76">
        <f t="shared" si="83"/>
        <v>493.22589214557689</v>
      </c>
      <c r="P459" s="76">
        <f t="shared" si="83"/>
        <v>166.47480740281591</v>
      </c>
      <c r="Q459" s="94"/>
      <c r="R459" s="17">
        <v>46</v>
      </c>
      <c r="S459" s="24"/>
      <c r="T459" s="24"/>
      <c r="U459" s="24"/>
      <c r="V459" s="77">
        <f t="shared" si="84"/>
        <v>0</v>
      </c>
      <c r="W459" s="77">
        <f t="shared" si="84"/>
        <v>0</v>
      </c>
      <c r="X459" s="77">
        <f t="shared" si="84"/>
        <v>0</v>
      </c>
      <c r="Y459" s="96"/>
      <c r="Z459" s="18">
        <v>46</v>
      </c>
      <c r="AA459" s="26"/>
      <c r="AB459" s="26"/>
      <c r="AC459" s="26"/>
      <c r="AD459" s="78">
        <f t="shared" si="85"/>
        <v>0</v>
      </c>
      <c r="AE459" s="78">
        <f t="shared" si="85"/>
        <v>0</v>
      </c>
      <c r="AF459" s="78">
        <f t="shared" si="85"/>
        <v>0</v>
      </c>
    </row>
    <row r="460" spans="1:32" x14ac:dyDescent="0.3">
      <c r="A460" s="90"/>
      <c r="B460" s="20">
        <v>47</v>
      </c>
      <c r="C460" s="20"/>
      <c r="D460" s="20"/>
      <c r="E460" s="20"/>
      <c r="F460" s="75">
        <f t="shared" si="82"/>
        <v>0</v>
      </c>
      <c r="G460" s="75">
        <f t="shared" si="82"/>
        <v>0</v>
      </c>
      <c r="H460" s="75">
        <f t="shared" si="82"/>
        <v>0</v>
      </c>
      <c r="I460" s="92"/>
      <c r="J460" s="16">
        <v>47</v>
      </c>
      <c r="K460">
        <v>55</v>
      </c>
      <c r="L460">
        <v>30</v>
      </c>
      <c r="M460">
        <v>3</v>
      </c>
      <c r="N460" s="76">
        <f t="shared" si="83"/>
        <v>48.702736208270615</v>
      </c>
      <c r="O460" s="76">
        <f t="shared" si="83"/>
        <v>26.56512884087488</v>
      </c>
      <c r="P460" s="76">
        <f t="shared" si="83"/>
        <v>2.6565128840874879</v>
      </c>
      <c r="Q460" s="94"/>
      <c r="R460" s="17">
        <v>47</v>
      </c>
      <c r="S460" s="24"/>
      <c r="T460" s="24"/>
      <c r="U460" s="24"/>
      <c r="V460" s="77">
        <f t="shared" si="84"/>
        <v>0</v>
      </c>
      <c r="W460" s="77">
        <f t="shared" si="84"/>
        <v>0</v>
      </c>
      <c r="X460" s="77">
        <f t="shared" si="84"/>
        <v>0</v>
      </c>
      <c r="Y460" s="96"/>
      <c r="Z460" s="18">
        <v>47</v>
      </c>
      <c r="AA460" s="26"/>
      <c r="AB460" s="26"/>
      <c r="AC460" s="26"/>
      <c r="AD460" s="78">
        <f t="shared" si="85"/>
        <v>0</v>
      </c>
      <c r="AE460" s="78">
        <f t="shared" si="85"/>
        <v>0</v>
      </c>
      <c r="AF460" s="78">
        <f t="shared" si="85"/>
        <v>0</v>
      </c>
    </row>
    <row r="461" spans="1:32" x14ac:dyDescent="0.3">
      <c r="A461" s="90"/>
      <c r="B461" s="20">
        <v>48</v>
      </c>
      <c r="C461" s="20"/>
      <c r="D461" s="20"/>
      <c r="E461" s="20"/>
      <c r="F461" s="75">
        <f t="shared" si="82"/>
        <v>0</v>
      </c>
      <c r="G461" s="75">
        <f t="shared" si="82"/>
        <v>0</v>
      </c>
      <c r="H461" s="75">
        <f t="shared" si="82"/>
        <v>0</v>
      </c>
      <c r="I461" s="92"/>
      <c r="J461" s="16">
        <v>48</v>
      </c>
      <c r="K461">
        <v>50</v>
      </c>
      <c r="L461">
        <v>37</v>
      </c>
      <c r="M461">
        <v>8</v>
      </c>
      <c r="N461" s="76">
        <f t="shared" si="83"/>
        <v>44.275214734791462</v>
      </c>
      <c r="O461" s="76">
        <f t="shared" si="83"/>
        <v>32.763658903745686</v>
      </c>
      <c r="P461" s="76">
        <f t="shared" si="83"/>
        <v>7.084034357566634</v>
      </c>
      <c r="Q461" s="94"/>
      <c r="R461" s="17">
        <v>48</v>
      </c>
      <c r="S461" s="24"/>
      <c r="T461" s="24"/>
      <c r="U461" s="24"/>
      <c r="V461" s="77">
        <f t="shared" si="84"/>
        <v>0</v>
      </c>
      <c r="W461" s="77">
        <f t="shared" si="84"/>
        <v>0</v>
      </c>
      <c r="X461" s="77">
        <f t="shared" si="84"/>
        <v>0</v>
      </c>
      <c r="Y461" s="96"/>
      <c r="Z461" s="18">
        <v>48</v>
      </c>
      <c r="AA461" s="26"/>
      <c r="AB461" s="26"/>
      <c r="AC461" s="26"/>
      <c r="AD461" s="78">
        <f t="shared" si="85"/>
        <v>0</v>
      </c>
      <c r="AE461" s="78">
        <f t="shared" si="85"/>
        <v>0</v>
      </c>
      <c r="AF461" s="78">
        <f t="shared" si="85"/>
        <v>0</v>
      </c>
    </row>
    <row r="462" spans="1:32" x14ac:dyDescent="0.3">
      <c r="A462" s="90"/>
      <c r="B462" s="20">
        <v>49</v>
      </c>
      <c r="C462" s="20"/>
      <c r="D462" s="20"/>
      <c r="E462" s="20"/>
      <c r="F462" s="75">
        <f t="shared" si="82"/>
        <v>0</v>
      </c>
      <c r="G462" s="75">
        <f t="shared" si="82"/>
        <v>0</v>
      </c>
      <c r="H462" s="75">
        <f t="shared" si="82"/>
        <v>0</v>
      </c>
      <c r="I462" s="92"/>
      <c r="J462" s="16">
        <v>49</v>
      </c>
      <c r="K462">
        <v>0</v>
      </c>
      <c r="L462">
        <v>0</v>
      </c>
      <c r="M462">
        <v>0</v>
      </c>
      <c r="N462" s="76">
        <f t="shared" si="83"/>
        <v>0</v>
      </c>
      <c r="O462" s="76">
        <f t="shared" si="83"/>
        <v>0</v>
      </c>
      <c r="P462" s="76">
        <f t="shared" si="83"/>
        <v>0</v>
      </c>
      <c r="Q462" s="94"/>
      <c r="R462" s="17">
        <v>49</v>
      </c>
      <c r="S462" s="24"/>
      <c r="T462" s="24"/>
      <c r="U462" s="24"/>
      <c r="V462" s="77">
        <f t="shared" si="84"/>
        <v>0</v>
      </c>
      <c r="W462" s="77">
        <f t="shared" si="84"/>
        <v>0</v>
      </c>
      <c r="X462" s="77">
        <f t="shared" si="84"/>
        <v>0</v>
      </c>
      <c r="Y462" s="96"/>
      <c r="Z462" s="18">
        <v>49</v>
      </c>
      <c r="AA462" s="26"/>
      <c r="AB462" s="26"/>
      <c r="AC462" s="26"/>
      <c r="AD462" s="78">
        <f t="shared" si="85"/>
        <v>0</v>
      </c>
      <c r="AE462" s="78">
        <f t="shared" si="85"/>
        <v>0</v>
      </c>
      <c r="AF462" s="78">
        <f t="shared" si="85"/>
        <v>0</v>
      </c>
    </row>
    <row r="463" spans="1:32" x14ac:dyDescent="0.3">
      <c r="A463" s="90"/>
      <c r="B463" s="20">
        <v>50</v>
      </c>
      <c r="C463" s="20"/>
      <c r="D463" s="20"/>
      <c r="E463" s="20"/>
      <c r="F463" s="75">
        <f t="shared" si="82"/>
        <v>0</v>
      </c>
      <c r="G463" s="75">
        <f t="shared" si="82"/>
        <v>0</v>
      </c>
      <c r="H463" s="75">
        <f t="shared" si="82"/>
        <v>0</v>
      </c>
      <c r="I463" s="92"/>
      <c r="J463" s="16">
        <v>50</v>
      </c>
      <c r="K463">
        <v>0</v>
      </c>
      <c r="L463">
        <v>0</v>
      </c>
      <c r="M463">
        <v>0</v>
      </c>
      <c r="N463" s="76">
        <f t="shared" si="83"/>
        <v>0</v>
      </c>
      <c r="O463" s="76">
        <f t="shared" si="83"/>
        <v>0</v>
      </c>
      <c r="P463" s="76">
        <f t="shared" si="83"/>
        <v>0</v>
      </c>
      <c r="Q463" s="94"/>
      <c r="R463" s="17">
        <v>50</v>
      </c>
      <c r="S463" s="24"/>
      <c r="T463" s="24"/>
      <c r="U463" s="24"/>
      <c r="V463" s="77">
        <f t="shared" si="84"/>
        <v>0</v>
      </c>
      <c r="W463" s="77">
        <f t="shared" si="84"/>
        <v>0</v>
      </c>
      <c r="X463" s="77">
        <f t="shared" si="84"/>
        <v>0</v>
      </c>
      <c r="Y463" s="96"/>
      <c r="Z463" s="18">
        <v>50</v>
      </c>
      <c r="AA463" s="26"/>
      <c r="AB463" s="26"/>
      <c r="AC463" s="26"/>
      <c r="AD463" s="78">
        <f t="shared" si="85"/>
        <v>0</v>
      </c>
      <c r="AE463" s="78">
        <f t="shared" si="85"/>
        <v>0</v>
      </c>
      <c r="AF463" s="78">
        <f t="shared" si="85"/>
        <v>0</v>
      </c>
    </row>
    <row r="464" spans="1:32" x14ac:dyDescent="0.3">
      <c r="A464" s="90"/>
      <c r="B464" s="20">
        <v>51</v>
      </c>
      <c r="C464" s="20"/>
      <c r="D464" s="20"/>
      <c r="E464" s="20"/>
      <c r="F464" s="75">
        <f t="shared" si="82"/>
        <v>0</v>
      </c>
      <c r="G464" s="75">
        <f t="shared" si="82"/>
        <v>0</v>
      </c>
      <c r="H464" s="75">
        <f t="shared" si="82"/>
        <v>0</v>
      </c>
      <c r="I464" s="92"/>
      <c r="J464" s="16">
        <v>51</v>
      </c>
      <c r="K464">
        <v>0</v>
      </c>
      <c r="L464">
        <v>0</v>
      </c>
      <c r="M464">
        <v>0</v>
      </c>
      <c r="N464" s="76">
        <f t="shared" si="83"/>
        <v>0</v>
      </c>
      <c r="O464" s="76">
        <f t="shared" si="83"/>
        <v>0</v>
      </c>
      <c r="P464" s="76">
        <f t="shared" si="83"/>
        <v>0</v>
      </c>
      <c r="Q464" s="94"/>
      <c r="R464" s="17">
        <v>51</v>
      </c>
      <c r="S464" s="24"/>
      <c r="T464" s="24"/>
      <c r="U464" s="24"/>
      <c r="V464" s="77">
        <f t="shared" si="84"/>
        <v>0</v>
      </c>
      <c r="W464" s="77">
        <f t="shared" si="84"/>
        <v>0</v>
      </c>
      <c r="X464" s="77">
        <f t="shared" si="84"/>
        <v>0</v>
      </c>
      <c r="Y464" s="96"/>
      <c r="Z464" s="18">
        <v>51</v>
      </c>
      <c r="AA464" s="26"/>
      <c r="AB464" s="26"/>
      <c r="AC464" s="26"/>
      <c r="AD464" s="78">
        <f t="shared" si="85"/>
        <v>0</v>
      </c>
      <c r="AE464" s="78">
        <f t="shared" si="85"/>
        <v>0</v>
      </c>
      <c r="AF464" s="78">
        <f t="shared" si="85"/>
        <v>0</v>
      </c>
    </row>
    <row r="465" spans="1:32" x14ac:dyDescent="0.3">
      <c r="A465" s="90"/>
      <c r="B465" s="20">
        <v>52</v>
      </c>
      <c r="C465" s="20"/>
      <c r="D465" s="20"/>
      <c r="E465" s="20"/>
      <c r="F465" s="75">
        <f t="shared" si="82"/>
        <v>0</v>
      </c>
      <c r="G465" s="75">
        <f t="shared" si="82"/>
        <v>0</v>
      </c>
      <c r="H465" s="75">
        <f t="shared" si="82"/>
        <v>0</v>
      </c>
      <c r="I465" s="92"/>
      <c r="J465" s="16">
        <v>52</v>
      </c>
      <c r="K465">
        <v>0</v>
      </c>
      <c r="L465">
        <v>0</v>
      </c>
      <c r="M465">
        <v>0</v>
      </c>
      <c r="N465" s="76">
        <f t="shared" si="83"/>
        <v>0</v>
      </c>
      <c r="O465" s="76">
        <f t="shared" si="83"/>
        <v>0</v>
      </c>
      <c r="P465" s="76">
        <f t="shared" si="83"/>
        <v>0</v>
      </c>
      <c r="Q465" s="94"/>
      <c r="R465" s="17">
        <v>52</v>
      </c>
      <c r="S465" s="24"/>
      <c r="T465" s="24"/>
      <c r="U465" s="24"/>
      <c r="V465" s="77">
        <f t="shared" si="84"/>
        <v>0</v>
      </c>
      <c r="W465" s="77">
        <f t="shared" si="84"/>
        <v>0</v>
      </c>
      <c r="X465" s="77">
        <f t="shared" si="84"/>
        <v>0</v>
      </c>
      <c r="Y465" s="96"/>
      <c r="Z465" s="18">
        <v>52</v>
      </c>
      <c r="AA465" s="26"/>
      <c r="AB465" s="26"/>
      <c r="AC465" s="26"/>
      <c r="AD465" s="78">
        <f t="shared" si="85"/>
        <v>0</v>
      </c>
      <c r="AE465" s="78">
        <f t="shared" si="85"/>
        <v>0</v>
      </c>
      <c r="AF465" s="78">
        <f t="shared" si="85"/>
        <v>0</v>
      </c>
    </row>
    <row r="466" spans="1:32" x14ac:dyDescent="0.3">
      <c r="A466" s="90"/>
      <c r="B466" s="20">
        <v>53</v>
      </c>
      <c r="C466" s="20"/>
      <c r="D466" s="20"/>
      <c r="E466" s="20"/>
      <c r="F466" s="75">
        <f t="shared" si="82"/>
        <v>0</v>
      </c>
      <c r="G466" s="75">
        <f t="shared" si="82"/>
        <v>0</v>
      </c>
      <c r="H466" s="75">
        <f t="shared" si="82"/>
        <v>0</v>
      </c>
      <c r="I466" s="92"/>
      <c r="J466" s="16">
        <v>53</v>
      </c>
      <c r="K466">
        <v>0</v>
      </c>
      <c r="L466">
        <v>0</v>
      </c>
      <c r="M466">
        <v>0</v>
      </c>
      <c r="N466" s="76">
        <f t="shared" si="83"/>
        <v>0</v>
      </c>
      <c r="O466" s="76">
        <f t="shared" si="83"/>
        <v>0</v>
      </c>
      <c r="P466" s="76">
        <f t="shared" si="83"/>
        <v>0</v>
      </c>
      <c r="Q466" s="94"/>
      <c r="R466" s="17">
        <v>53</v>
      </c>
      <c r="S466" s="24"/>
      <c r="T466" s="24"/>
      <c r="U466" s="24"/>
      <c r="V466" s="77">
        <f t="shared" si="84"/>
        <v>0</v>
      </c>
      <c r="W466" s="77">
        <f t="shared" si="84"/>
        <v>0</v>
      </c>
      <c r="X466" s="77">
        <f t="shared" si="84"/>
        <v>0</v>
      </c>
      <c r="Y466" s="96"/>
      <c r="Z466" s="18">
        <v>53</v>
      </c>
      <c r="AA466" s="26"/>
      <c r="AB466" s="26"/>
      <c r="AC466" s="26"/>
      <c r="AD466" s="78">
        <f t="shared" si="85"/>
        <v>0</v>
      </c>
      <c r="AE466" s="78">
        <f t="shared" si="85"/>
        <v>0</v>
      </c>
      <c r="AF466" s="78">
        <f t="shared" si="85"/>
        <v>0</v>
      </c>
    </row>
    <row r="467" spans="1:32" x14ac:dyDescent="0.3">
      <c r="A467" s="90"/>
      <c r="B467" s="20">
        <v>54</v>
      </c>
      <c r="C467" s="20"/>
      <c r="D467" s="20"/>
      <c r="E467" s="20"/>
      <c r="F467" s="75">
        <f t="shared" si="82"/>
        <v>0</v>
      </c>
      <c r="G467" s="75">
        <f t="shared" si="82"/>
        <v>0</v>
      </c>
      <c r="H467" s="75">
        <f t="shared" si="82"/>
        <v>0</v>
      </c>
      <c r="I467" s="92"/>
      <c r="J467" s="16">
        <v>54</v>
      </c>
      <c r="K467">
        <v>0</v>
      </c>
      <c r="L467">
        <v>0</v>
      </c>
      <c r="M467">
        <v>0</v>
      </c>
      <c r="N467" s="76">
        <f t="shared" si="83"/>
        <v>0</v>
      </c>
      <c r="O467" s="76">
        <f t="shared" si="83"/>
        <v>0</v>
      </c>
      <c r="P467" s="76">
        <f t="shared" si="83"/>
        <v>0</v>
      </c>
      <c r="Q467" s="94"/>
      <c r="R467" s="17">
        <v>54</v>
      </c>
      <c r="S467" s="24"/>
      <c r="T467" s="24"/>
      <c r="U467" s="24"/>
      <c r="V467" s="77">
        <f t="shared" si="84"/>
        <v>0</v>
      </c>
      <c r="W467" s="77">
        <f t="shared" si="84"/>
        <v>0</v>
      </c>
      <c r="X467" s="77">
        <f t="shared" si="84"/>
        <v>0</v>
      </c>
      <c r="Y467" s="96"/>
      <c r="Z467" s="18">
        <v>54</v>
      </c>
      <c r="AA467" s="26"/>
      <c r="AB467" s="26"/>
      <c r="AC467" s="26"/>
      <c r="AD467" s="78">
        <f t="shared" si="85"/>
        <v>0</v>
      </c>
      <c r="AE467" s="78">
        <f t="shared" si="85"/>
        <v>0</v>
      </c>
      <c r="AF467" s="78">
        <f t="shared" si="85"/>
        <v>0</v>
      </c>
    </row>
    <row r="468" spans="1:32" x14ac:dyDescent="0.3">
      <c r="A468" s="90"/>
      <c r="B468" s="20">
        <v>55</v>
      </c>
      <c r="C468" s="20"/>
      <c r="D468" s="20"/>
      <c r="E468" s="20"/>
      <c r="F468" s="75">
        <f t="shared" si="82"/>
        <v>0</v>
      </c>
      <c r="G468" s="75">
        <f t="shared" si="82"/>
        <v>0</v>
      </c>
      <c r="H468" s="75">
        <f t="shared" si="82"/>
        <v>0</v>
      </c>
      <c r="I468" s="92"/>
      <c r="J468" s="16">
        <v>55</v>
      </c>
      <c r="K468">
        <v>0</v>
      </c>
      <c r="L468">
        <v>0</v>
      </c>
      <c r="M468">
        <v>0</v>
      </c>
      <c r="N468" s="76">
        <f t="shared" si="83"/>
        <v>0</v>
      </c>
      <c r="O468" s="76">
        <f t="shared" si="83"/>
        <v>0</v>
      </c>
      <c r="P468" s="76">
        <f t="shared" si="83"/>
        <v>0</v>
      </c>
      <c r="Q468" s="94"/>
      <c r="R468" s="17">
        <v>55</v>
      </c>
      <c r="S468" s="24"/>
      <c r="T468" s="24"/>
      <c r="U468" s="24"/>
      <c r="V468" s="77">
        <f t="shared" si="84"/>
        <v>0</v>
      </c>
      <c r="W468" s="77">
        <f t="shared" si="84"/>
        <v>0</v>
      </c>
      <c r="X468" s="77">
        <f t="shared" si="84"/>
        <v>0</v>
      </c>
      <c r="Y468" s="96"/>
      <c r="Z468" s="18">
        <v>55</v>
      </c>
      <c r="AA468" s="26"/>
      <c r="AB468" s="26"/>
      <c r="AC468" s="26"/>
      <c r="AD468" s="78">
        <f t="shared" si="85"/>
        <v>0</v>
      </c>
      <c r="AE468" s="78">
        <f t="shared" si="85"/>
        <v>0</v>
      </c>
      <c r="AF468" s="78">
        <f t="shared" si="85"/>
        <v>0</v>
      </c>
    </row>
    <row r="469" spans="1:32" x14ac:dyDescent="0.3">
      <c r="A469" s="90"/>
      <c r="B469" s="20">
        <v>56</v>
      </c>
      <c r="C469" s="20"/>
      <c r="D469" s="20"/>
      <c r="E469" s="20"/>
      <c r="F469" s="75">
        <f t="shared" si="82"/>
        <v>0</v>
      </c>
      <c r="G469" s="75">
        <f t="shared" si="82"/>
        <v>0</v>
      </c>
      <c r="H469" s="75">
        <f t="shared" si="82"/>
        <v>0</v>
      </c>
      <c r="I469" s="92"/>
      <c r="J469" s="16">
        <v>56</v>
      </c>
      <c r="K469">
        <v>0</v>
      </c>
      <c r="L469">
        <v>0</v>
      </c>
      <c r="M469">
        <v>0</v>
      </c>
      <c r="N469" s="76">
        <f t="shared" si="83"/>
        <v>0</v>
      </c>
      <c r="O469" s="76">
        <f t="shared" si="83"/>
        <v>0</v>
      </c>
      <c r="P469" s="76">
        <f t="shared" si="83"/>
        <v>0</v>
      </c>
      <c r="Q469" s="94"/>
      <c r="R469" s="17">
        <v>56</v>
      </c>
      <c r="S469" s="24"/>
      <c r="T469" s="24"/>
      <c r="U469" s="24"/>
      <c r="V469" s="77">
        <f t="shared" si="84"/>
        <v>0</v>
      </c>
      <c r="W469" s="77">
        <f t="shared" si="84"/>
        <v>0</v>
      </c>
      <c r="X469" s="77">
        <f t="shared" si="84"/>
        <v>0</v>
      </c>
      <c r="Y469" s="96"/>
      <c r="Z469" s="18">
        <v>56</v>
      </c>
      <c r="AA469" s="26"/>
      <c r="AB469" s="26"/>
      <c r="AC469" s="26"/>
      <c r="AD469" s="78">
        <f t="shared" si="85"/>
        <v>0</v>
      </c>
      <c r="AE469" s="78">
        <f t="shared" si="85"/>
        <v>0</v>
      </c>
      <c r="AF469" s="78">
        <f t="shared" si="85"/>
        <v>0</v>
      </c>
    </row>
    <row r="470" spans="1:32" x14ac:dyDescent="0.3">
      <c r="A470" s="90"/>
      <c r="B470" s="20">
        <v>57</v>
      </c>
      <c r="C470" s="20"/>
      <c r="D470" s="20"/>
      <c r="E470" s="20"/>
      <c r="F470" s="75">
        <f t="shared" si="82"/>
        <v>0</v>
      </c>
      <c r="G470" s="75">
        <f t="shared" si="82"/>
        <v>0</v>
      </c>
      <c r="H470" s="75">
        <f t="shared" si="82"/>
        <v>0</v>
      </c>
      <c r="I470" s="92"/>
      <c r="J470" s="16">
        <v>57</v>
      </c>
      <c r="K470">
        <v>0</v>
      </c>
      <c r="L470">
        <v>0</v>
      </c>
      <c r="M470">
        <v>0</v>
      </c>
      <c r="N470" s="76">
        <f t="shared" si="83"/>
        <v>0</v>
      </c>
      <c r="O470" s="76">
        <f t="shared" si="83"/>
        <v>0</v>
      </c>
      <c r="P470" s="76">
        <f t="shared" si="83"/>
        <v>0</v>
      </c>
      <c r="Q470" s="94"/>
      <c r="R470" s="17">
        <v>57</v>
      </c>
      <c r="S470" s="24"/>
      <c r="T470" s="24"/>
      <c r="U470" s="24"/>
      <c r="V470" s="77">
        <f t="shared" si="84"/>
        <v>0</v>
      </c>
      <c r="W470" s="77">
        <f t="shared" si="84"/>
        <v>0</v>
      </c>
      <c r="X470" s="77">
        <f t="shared" si="84"/>
        <v>0</v>
      </c>
      <c r="Y470" s="96"/>
      <c r="Z470" s="18">
        <v>57</v>
      </c>
      <c r="AA470" s="26"/>
      <c r="AB470" s="26"/>
      <c r="AC470" s="26"/>
      <c r="AD470" s="78">
        <f t="shared" si="85"/>
        <v>0</v>
      </c>
      <c r="AE470" s="78">
        <f t="shared" si="85"/>
        <v>0</v>
      </c>
      <c r="AF470" s="78">
        <f t="shared" si="85"/>
        <v>0</v>
      </c>
    </row>
    <row r="471" spans="1:32" x14ac:dyDescent="0.3">
      <c r="A471" s="90"/>
      <c r="B471" s="20">
        <v>58</v>
      </c>
      <c r="C471" s="20"/>
      <c r="D471" s="20"/>
      <c r="E471" s="20"/>
      <c r="F471" s="75">
        <f t="shared" si="82"/>
        <v>0</v>
      </c>
      <c r="G471" s="75">
        <f t="shared" si="82"/>
        <v>0</v>
      </c>
      <c r="H471" s="75">
        <f t="shared" si="82"/>
        <v>0</v>
      </c>
      <c r="I471" s="92"/>
      <c r="J471" s="16">
        <v>58</v>
      </c>
      <c r="K471">
        <v>0</v>
      </c>
      <c r="L471">
        <v>0</v>
      </c>
      <c r="M471">
        <v>0</v>
      </c>
      <c r="N471" s="76">
        <f t="shared" si="83"/>
        <v>0</v>
      </c>
      <c r="O471" s="76">
        <f t="shared" si="83"/>
        <v>0</v>
      </c>
      <c r="P471" s="76">
        <f t="shared" si="83"/>
        <v>0</v>
      </c>
      <c r="Q471" s="94"/>
      <c r="R471" s="17">
        <v>58</v>
      </c>
      <c r="S471" s="24"/>
      <c r="T471" s="24"/>
      <c r="U471" s="24"/>
      <c r="V471" s="77">
        <f t="shared" si="84"/>
        <v>0</v>
      </c>
      <c r="W471" s="77">
        <f t="shared" si="84"/>
        <v>0</v>
      </c>
      <c r="X471" s="77">
        <f t="shared" si="84"/>
        <v>0</v>
      </c>
      <c r="Y471" s="96"/>
      <c r="Z471" s="18">
        <v>58</v>
      </c>
      <c r="AA471" s="26"/>
      <c r="AB471" s="26"/>
      <c r="AC471" s="26"/>
      <c r="AD471" s="78">
        <f t="shared" si="85"/>
        <v>0</v>
      </c>
      <c r="AE471" s="78">
        <f t="shared" si="85"/>
        <v>0</v>
      </c>
      <c r="AF471" s="78">
        <f t="shared" si="85"/>
        <v>0</v>
      </c>
    </row>
    <row r="472" spans="1:32" x14ac:dyDescent="0.3">
      <c r="A472" s="90"/>
      <c r="B472" s="20">
        <v>59</v>
      </c>
      <c r="C472" s="20"/>
      <c r="D472" s="20"/>
      <c r="E472" s="20"/>
      <c r="F472" s="75">
        <f t="shared" si="82"/>
        <v>0</v>
      </c>
      <c r="G472" s="75">
        <f t="shared" si="82"/>
        <v>0</v>
      </c>
      <c r="H472" s="75">
        <f t="shared" si="82"/>
        <v>0</v>
      </c>
      <c r="I472" s="92"/>
      <c r="J472" s="16">
        <v>59</v>
      </c>
      <c r="K472">
        <v>0</v>
      </c>
      <c r="L472">
        <v>0</v>
      </c>
      <c r="M472">
        <v>0</v>
      </c>
      <c r="N472" s="76">
        <f t="shared" si="83"/>
        <v>0</v>
      </c>
      <c r="O472" s="76">
        <f t="shared" si="83"/>
        <v>0</v>
      </c>
      <c r="P472" s="76">
        <f t="shared" si="83"/>
        <v>0</v>
      </c>
      <c r="Q472" s="94"/>
      <c r="R472" s="17">
        <v>59</v>
      </c>
      <c r="S472" s="24"/>
      <c r="T472" s="24"/>
      <c r="U472" s="24"/>
      <c r="V472" s="77">
        <f t="shared" si="84"/>
        <v>0</v>
      </c>
      <c r="W472" s="77">
        <f t="shared" si="84"/>
        <v>0</v>
      </c>
      <c r="X472" s="77">
        <f t="shared" si="84"/>
        <v>0</v>
      </c>
      <c r="Y472" s="96"/>
      <c r="Z472" s="18">
        <v>59</v>
      </c>
      <c r="AA472" s="26"/>
      <c r="AB472" s="26"/>
      <c r="AC472" s="26"/>
      <c r="AD472" s="78">
        <f t="shared" si="85"/>
        <v>0</v>
      </c>
      <c r="AE472" s="78">
        <f t="shared" si="85"/>
        <v>0</v>
      </c>
      <c r="AF472" s="78">
        <f t="shared" si="85"/>
        <v>0</v>
      </c>
    </row>
    <row r="473" spans="1:32" x14ac:dyDescent="0.3">
      <c r="A473" s="90"/>
      <c r="B473" s="20">
        <v>60</v>
      </c>
      <c r="C473" s="20"/>
      <c r="D473" s="20"/>
      <c r="E473" s="20"/>
      <c r="F473" s="75">
        <f t="shared" si="82"/>
        <v>0</v>
      </c>
      <c r="G473" s="75">
        <f t="shared" si="82"/>
        <v>0</v>
      </c>
      <c r="H473" s="75">
        <f t="shared" si="82"/>
        <v>0</v>
      </c>
      <c r="I473" s="92"/>
      <c r="J473" s="16">
        <v>60</v>
      </c>
      <c r="K473">
        <v>0</v>
      </c>
      <c r="L473">
        <v>0</v>
      </c>
      <c r="M473">
        <v>0</v>
      </c>
      <c r="N473" s="76">
        <f t="shared" si="83"/>
        <v>0</v>
      </c>
      <c r="O473" s="76">
        <f t="shared" si="83"/>
        <v>0</v>
      </c>
      <c r="P473" s="76">
        <f t="shared" si="83"/>
        <v>0</v>
      </c>
      <c r="Q473" s="94"/>
      <c r="R473" s="17">
        <v>60</v>
      </c>
      <c r="S473" s="24"/>
      <c r="T473" s="24"/>
      <c r="U473" s="24"/>
      <c r="V473" s="77">
        <f t="shared" si="84"/>
        <v>0</v>
      </c>
      <c r="W473" s="77">
        <f t="shared" si="84"/>
        <v>0</v>
      </c>
      <c r="X473" s="77">
        <f t="shared" si="84"/>
        <v>0</v>
      </c>
      <c r="Y473" s="96"/>
      <c r="Z473" s="18">
        <v>60</v>
      </c>
      <c r="AA473" s="26"/>
      <c r="AB473" s="26"/>
      <c r="AC473" s="26"/>
      <c r="AD473" s="78">
        <f t="shared" si="85"/>
        <v>0</v>
      </c>
      <c r="AE473" s="78">
        <f t="shared" si="85"/>
        <v>0</v>
      </c>
      <c r="AF473" s="78">
        <f t="shared" si="85"/>
        <v>0</v>
      </c>
    </row>
    <row r="474" spans="1:32" x14ac:dyDescent="0.3">
      <c r="A474" s="90"/>
      <c r="B474" s="20">
        <v>61</v>
      </c>
      <c r="C474" s="20"/>
      <c r="D474" s="20"/>
      <c r="E474" s="20"/>
      <c r="F474" s="75">
        <f t="shared" si="82"/>
        <v>0</v>
      </c>
      <c r="G474" s="75">
        <f t="shared" si="82"/>
        <v>0</v>
      </c>
      <c r="H474" s="75">
        <f t="shared" si="82"/>
        <v>0</v>
      </c>
      <c r="I474" s="92"/>
      <c r="J474" s="16">
        <v>61</v>
      </c>
      <c r="K474">
        <v>0</v>
      </c>
      <c r="L474">
        <v>0</v>
      </c>
      <c r="M474">
        <v>0</v>
      </c>
      <c r="N474" s="76">
        <f t="shared" si="83"/>
        <v>0</v>
      </c>
      <c r="O474" s="76">
        <f t="shared" si="83"/>
        <v>0</v>
      </c>
      <c r="P474" s="76">
        <f t="shared" si="83"/>
        <v>0</v>
      </c>
      <c r="Q474" s="94"/>
      <c r="R474" s="17">
        <v>61</v>
      </c>
      <c r="S474" s="24"/>
      <c r="T474" s="24"/>
      <c r="U474" s="24"/>
      <c r="V474" s="77">
        <f t="shared" si="84"/>
        <v>0</v>
      </c>
      <c r="W474" s="77">
        <f t="shared" si="84"/>
        <v>0</v>
      </c>
      <c r="X474" s="77">
        <f t="shared" si="84"/>
        <v>0</v>
      </c>
      <c r="Y474" s="96"/>
      <c r="Z474" s="18">
        <v>61</v>
      </c>
      <c r="AA474" s="26"/>
      <c r="AB474" s="26"/>
      <c r="AC474" s="26"/>
      <c r="AD474" s="78">
        <f t="shared" si="85"/>
        <v>0</v>
      </c>
      <c r="AE474" s="78">
        <f t="shared" si="85"/>
        <v>0</v>
      </c>
      <c r="AF474" s="78">
        <f t="shared" si="85"/>
        <v>0</v>
      </c>
    </row>
    <row r="475" spans="1:32" x14ac:dyDescent="0.3">
      <c r="A475" s="90"/>
      <c r="B475" s="20">
        <v>62</v>
      </c>
      <c r="C475" s="20"/>
      <c r="D475" s="20"/>
      <c r="E475" s="20"/>
      <c r="F475" s="75">
        <f t="shared" si="82"/>
        <v>0</v>
      </c>
      <c r="G475" s="75">
        <f t="shared" si="82"/>
        <v>0</v>
      </c>
      <c r="H475" s="75">
        <f t="shared" si="82"/>
        <v>0</v>
      </c>
      <c r="I475" s="92"/>
      <c r="J475" s="16">
        <v>62</v>
      </c>
      <c r="K475">
        <v>0</v>
      </c>
      <c r="L475">
        <v>0</v>
      </c>
      <c r="M475">
        <v>0</v>
      </c>
      <c r="N475" s="76">
        <f t="shared" si="83"/>
        <v>0</v>
      </c>
      <c r="O475" s="76">
        <f t="shared" si="83"/>
        <v>0</v>
      </c>
      <c r="P475" s="76">
        <f t="shared" si="83"/>
        <v>0</v>
      </c>
      <c r="Q475" s="94"/>
      <c r="R475" s="17">
        <v>62</v>
      </c>
      <c r="S475" s="24"/>
      <c r="T475" s="24"/>
      <c r="U475" s="24"/>
      <c r="V475" s="77">
        <f t="shared" si="84"/>
        <v>0</v>
      </c>
      <c r="W475" s="77">
        <f t="shared" si="84"/>
        <v>0</v>
      </c>
      <c r="X475" s="77">
        <f t="shared" si="84"/>
        <v>0</v>
      </c>
      <c r="Y475" s="96"/>
      <c r="Z475" s="18">
        <v>62</v>
      </c>
      <c r="AA475" s="26"/>
      <c r="AB475" s="26"/>
      <c r="AC475" s="26"/>
      <c r="AD475" s="78">
        <f t="shared" si="85"/>
        <v>0</v>
      </c>
      <c r="AE475" s="78">
        <f t="shared" si="85"/>
        <v>0</v>
      </c>
      <c r="AF475" s="78">
        <f t="shared" si="85"/>
        <v>0</v>
      </c>
    </row>
    <row r="476" spans="1:32" ht="15" thickBot="1" x14ac:dyDescent="0.35">
      <c r="A476" s="91"/>
      <c r="B476" s="29">
        <v>63</v>
      </c>
      <c r="C476" s="29"/>
      <c r="D476" s="29"/>
      <c r="E476" s="29"/>
      <c r="F476" s="75">
        <f t="shared" si="82"/>
        <v>0</v>
      </c>
      <c r="G476" s="75">
        <f t="shared" si="82"/>
        <v>0</v>
      </c>
      <c r="H476" s="75">
        <f t="shared" si="82"/>
        <v>0</v>
      </c>
      <c r="I476" s="93"/>
      <c r="J476" s="32">
        <v>63</v>
      </c>
      <c r="K476">
        <v>0</v>
      </c>
      <c r="L476">
        <v>0</v>
      </c>
      <c r="M476">
        <v>0</v>
      </c>
      <c r="N476" s="76">
        <f t="shared" si="83"/>
        <v>0</v>
      </c>
      <c r="O476" s="76">
        <f t="shared" si="83"/>
        <v>0</v>
      </c>
      <c r="P476" s="76">
        <f t="shared" si="83"/>
        <v>0</v>
      </c>
      <c r="Q476" s="95"/>
      <c r="R476" s="35">
        <v>63</v>
      </c>
      <c r="S476" s="36"/>
      <c r="T476" s="36"/>
      <c r="U476" s="36"/>
      <c r="V476" s="77">
        <f t="shared" si="84"/>
        <v>0</v>
      </c>
      <c r="W476" s="77">
        <f t="shared" si="84"/>
        <v>0</v>
      </c>
      <c r="X476" s="77">
        <f t="shared" si="84"/>
        <v>0</v>
      </c>
      <c r="Y476" s="97"/>
      <c r="Z476" s="38">
        <v>63</v>
      </c>
      <c r="AA476" s="39"/>
      <c r="AB476" s="39"/>
      <c r="AC476" s="39"/>
      <c r="AD476" s="78">
        <f t="shared" si="85"/>
        <v>0</v>
      </c>
      <c r="AE476" s="78">
        <f t="shared" si="85"/>
        <v>0</v>
      </c>
      <c r="AF476" s="78">
        <f t="shared" si="85"/>
        <v>0</v>
      </c>
    </row>
    <row r="477" spans="1:32" ht="15" thickBot="1" x14ac:dyDescent="0.35">
      <c r="A477" s="42" t="s">
        <v>28</v>
      </c>
      <c r="B477" s="43"/>
      <c r="C477" s="44">
        <f>SUM(C413:C476)</f>
        <v>0</v>
      </c>
      <c r="D477" s="44">
        <f>SUM(D413:D476)</f>
        <v>0</v>
      </c>
      <c r="E477" s="44">
        <f>SUM(E413:E476)</f>
        <v>0</v>
      </c>
      <c r="F477" s="45">
        <f>(SUM(F413:F444)+SUM(F446:F476))/31</f>
        <v>0</v>
      </c>
      <c r="G477" s="45">
        <f t="shared" ref="G477:H477" si="86">(SUM(G413:G444)+SUM(G446:G476))/31</f>
        <v>0</v>
      </c>
      <c r="H477" s="45">
        <f t="shared" si="86"/>
        <v>0</v>
      </c>
      <c r="I477" s="46" t="s">
        <v>28</v>
      </c>
      <c r="J477" s="47"/>
      <c r="K477" s="47">
        <f>SUM(K413:K476)</f>
        <v>2845</v>
      </c>
      <c r="L477" s="47">
        <f>SUM(L413:L476)</f>
        <v>2167</v>
      </c>
      <c r="M477" s="47">
        <f>SUM(M413:M476)</f>
        <v>322</v>
      </c>
      <c r="N477" s="48">
        <f>(SUM(N413:N444)+SUM(N446:N476))/31</f>
        <v>78.695623609258377</v>
      </c>
      <c r="O477" s="48">
        <f t="shared" ref="O477:P477" si="87">(SUM(O413:O444)+SUM(O446:O476))/31</f>
        <v>61.899606664705225</v>
      </c>
      <c r="P477" s="48">
        <f t="shared" si="87"/>
        <v>9.1978188029695804</v>
      </c>
      <c r="Q477" s="49" t="s">
        <v>28</v>
      </c>
      <c r="R477" s="50"/>
      <c r="S477" s="51">
        <f>SUM(S413:S476)</f>
        <v>0</v>
      </c>
      <c r="T477" s="51">
        <f>SUM(T413:T476)</f>
        <v>0</v>
      </c>
      <c r="U477" s="51">
        <f>SUM(U413:U476)</f>
        <v>0</v>
      </c>
      <c r="V477" s="52">
        <f>(SUM(V413:V444)+SUM(V446:V476))/31</f>
        <v>0</v>
      </c>
      <c r="W477" s="52">
        <f t="shared" ref="W477:X477" si="88">(SUM(W413:W444)+SUM(W446:W476))/31</f>
        <v>0</v>
      </c>
      <c r="X477" s="52">
        <f t="shared" si="88"/>
        <v>0</v>
      </c>
      <c r="Y477" s="53" t="s">
        <v>28</v>
      </c>
      <c r="Z477" s="54"/>
      <c r="AA477" s="55">
        <f>SUM(AA413:AA476)</f>
        <v>0</v>
      </c>
      <c r="AB477" s="55">
        <f>SUM(AB413:AB476)</f>
        <v>0</v>
      </c>
      <c r="AC477" s="55">
        <f>SUM(AC413:AC476)</f>
        <v>0</v>
      </c>
      <c r="AD477" s="56">
        <f>(SUM(AD413:AD444)+SUM(AD446:AD476))/31</f>
        <v>0</v>
      </c>
      <c r="AE477" s="56">
        <f t="shared" ref="AE477:AF477" si="89">(SUM(AE413:AE444)+SUM(AE446:AE476))/31</f>
        <v>0</v>
      </c>
      <c r="AF477" s="58">
        <f t="shared" si="89"/>
        <v>0</v>
      </c>
    </row>
  </sheetData>
  <mergeCells count="57">
    <mergeCell ref="A410:AF410"/>
    <mergeCell ref="A411:C411"/>
    <mergeCell ref="H411:K411"/>
    <mergeCell ref="P411:S411"/>
    <mergeCell ref="A412:A476"/>
    <mergeCell ref="I412:I476"/>
    <mergeCell ref="Q412:Q476"/>
    <mergeCell ref="Y412:Y476"/>
    <mergeCell ref="A342:AF342"/>
    <mergeCell ref="A343:C343"/>
    <mergeCell ref="H343:K343"/>
    <mergeCell ref="P343:S343"/>
    <mergeCell ref="A344:A408"/>
    <mergeCell ref="I344:I408"/>
    <mergeCell ref="Q344:Q408"/>
    <mergeCell ref="Y344:Y408"/>
    <mergeCell ref="A274:AF274"/>
    <mergeCell ref="A275:C275"/>
    <mergeCell ref="H275:K275"/>
    <mergeCell ref="P275:S275"/>
    <mergeCell ref="A276:A340"/>
    <mergeCell ref="I276:I340"/>
    <mergeCell ref="Q276:Q340"/>
    <mergeCell ref="Y276:Y340"/>
    <mergeCell ref="A206:AF206"/>
    <mergeCell ref="A207:C207"/>
    <mergeCell ref="H207:K207"/>
    <mergeCell ref="P207:S207"/>
    <mergeCell ref="A208:A272"/>
    <mergeCell ref="I208:I272"/>
    <mergeCell ref="Q208:Q272"/>
    <mergeCell ref="Y208:Y272"/>
    <mergeCell ref="A138:AF138"/>
    <mergeCell ref="A139:C139"/>
    <mergeCell ref="H139:K139"/>
    <mergeCell ref="P139:S139"/>
    <mergeCell ref="A140:A204"/>
    <mergeCell ref="I140:I204"/>
    <mergeCell ref="Q140:Q204"/>
    <mergeCell ref="Y140:Y204"/>
    <mergeCell ref="A70:AF70"/>
    <mergeCell ref="A71:C71"/>
    <mergeCell ref="H71:K71"/>
    <mergeCell ref="P71:S71"/>
    <mergeCell ref="A72:A136"/>
    <mergeCell ref="I72:I136"/>
    <mergeCell ref="Q72:Q136"/>
    <mergeCell ref="Y72:Y136"/>
    <mergeCell ref="A4:A68"/>
    <mergeCell ref="I4:I68"/>
    <mergeCell ref="Q4:Q68"/>
    <mergeCell ref="Y4:Y68"/>
    <mergeCell ref="A1:AF1"/>
    <mergeCell ref="A2:AF2"/>
    <mergeCell ref="A3:C3"/>
    <mergeCell ref="H3:K3"/>
    <mergeCell ref="P3:S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77"/>
  <sheetViews>
    <sheetView topLeftCell="V1" zoomScale="102" zoomScaleNormal="102" workbookViewId="0">
      <selection activeCell="AX5" sqref="AX5"/>
    </sheetView>
  </sheetViews>
  <sheetFormatPr baseColWidth="10" defaultRowHeight="14.4" x14ac:dyDescent="0.3"/>
  <cols>
    <col min="1" max="1" width="2.21875" style="1" bestFit="1" customWidth="1"/>
    <col min="2" max="2" width="3.5546875" style="1" bestFit="1" customWidth="1"/>
    <col min="3" max="4" width="5.33203125" style="1" bestFit="1" customWidth="1"/>
    <col min="5" max="5" width="7.5546875" style="1" bestFit="1" customWidth="1"/>
    <col min="6" max="8" width="8.88671875" style="1" bestFit="1" customWidth="1"/>
    <col min="9" max="9" width="2.5546875" style="1" customWidth="1"/>
    <col min="10" max="10" width="3.5546875" style="1" bestFit="1" customWidth="1"/>
    <col min="11" max="13" width="7.5546875" style="1" bestFit="1" customWidth="1"/>
    <col min="14" max="16" width="13" style="1" bestFit="1" customWidth="1"/>
    <col min="17" max="17" width="2.5546875" style="1" customWidth="1"/>
    <col min="18" max="18" width="8.21875" style="1" bestFit="1" customWidth="1"/>
    <col min="19" max="21" width="5.33203125" style="1" bestFit="1" customWidth="1"/>
    <col min="22" max="24" width="8.88671875" style="1" bestFit="1" customWidth="1"/>
    <col min="25" max="25" width="2.33203125" style="1" bestFit="1" customWidth="1"/>
    <col min="26" max="26" width="8.21875" style="1" bestFit="1" customWidth="1"/>
    <col min="27" max="29" width="5.33203125" style="1" bestFit="1" customWidth="1"/>
    <col min="30" max="32" width="8.88671875" style="1" bestFit="1" customWidth="1"/>
    <col min="33" max="33" width="5.33203125" style="1" bestFit="1" customWidth="1"/>
    <col min="34" max="34" width="11.5546875" style="1"/>
    <col min="35" max="35" width="3.109375" style="1" bestFit="1" customWidth="1"/>
    <col min="36" max="36" width="5.33203125" style="1" bestFit="1" customWidth="1"/>
    <col min="37" max="39" width="4.77734375" style="1" bestFit="1" customWidth="1"/>
    <col min="40" max="41" width="9.109375" style="1" bestFit="1" customWidth="1"/>
    <col min="42" max="42" width="8.109375" style="1" bestFit="1" customWidth="1"/>
    <col min="43" max="48" width="4.77734375" style="1" bestFit="1" customWidth="1"/>
    <col min="50" max="16384" width="11.5546875" style="1"/>
  </cols>
  <sheetData>
    <row r="1" spans="1:48" ht="61.8" thickBot="1" x14ac:dyDescent="1.1499999999999999">
      <c r="A1" s="98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100"/>
      <c r="AJ1" s="2">
        <v>33</v>
      </c>
      <c r="AK1" s="2">
        <v>6</v>
      </c>
      <c r="AL1" s="2">
        <v>7</v>
      </c>
      <c r="AM1" s="2">
        <v>8</v>
      </c>
      <c r="AN1" s="2">
        <f t="shared" ref="AN1:AV1" si="0">AK1+8</f>
        <v>14</v>
      </c>
      <c r="AO1" s="2">
        <f t="shared" si="0"/>
        <v>15</v>
      </c>
      <c r="AP1" s="2">
        <f t="shared" si="0"/>
        <v>16</v>
      </c>
      <c r="AQ1" s="2">
        <f t="shared" si="0"/>
        <v>22</v>
      </c>
      <c r="AR1" s="2">
        <f t="shared" si="0"/>
        <v>23</v>
      </c>
      <c r="AS1" s="2">
        <f t="shared" si="0"/>
        <v>24</v>
      </c>
      <c r="AT1" s="2">
        <f t="shared" si="0"/>
        <v>30</v>
      </c>
      <c r="AU1" s="2">
        <f t="shared" si="0"/>
        <v>31</v>
      </c>
      <c r="AV1" s="2">
        <f t="shared" si="0"/>
        <v>32</v>
      </c>
    </row>
    <row r="2" spans="1:48" s="2" customFormat="1" ht="36.6" x14ac:dyDescent="0.7">
      <c r="A2" s="101" t="s">
        <v>42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3"/>
      <c r="AG2" s="2">
        <v>6900</v>
      </c>
      <c r="AJ2" s="1" t="s">
        <v>13</v>
      </c>
      <c r="AK2" s="1" t="s">
        <v>1</v>
      </c>
      <c r="AL2" s="1" t="s">
        <v>2</v>
      </c>
      <c r="AM2" s="1" t="s">
        <v>3</v>
      </c>
      <c r="AN2" s="1" t="s">
        <v>4</v>
      </c>
      <c r="AO2" s="1" t="s">
        <v>5</v>
      </c>
      <c r="AP2" s="1" t="s">
        <v>6</v>
      </c>
      <c r="AQ2" s="1" t="s">
        <v>7</v>
      </c>
      <c r="AR2" s="1" t="s">
        <v>8</v>
      </c>
      <c r="AS2" s="1" t="s">
        <v>9</v>
      </c>
      <c r="AT2" s="1" t="s">
        <v>10</v>
      </c>
      <c r="AU2" s="1" t="s">
        <v>11</v>
      </c>
      <c r="AV2" s="1" t="s">
        <v>12</v>
      </c>
    </row>
    <row r="3" spans="1:48" s="13" customFormat="1" ht="14.4" customHeight="1" x14ac:dyDescent="0.3">
      <c r="A3" s="104"/>
      <c r="B3" s="105"/>
      <c r="C3" s="105"/>
      <c r="D3" s="3" t="s">
        <v>14</v>
      </c>
      <c r="E3" s="4">
        <v>233004</v>
      </c>
      <c r="F3" s="4" t="s">
        <v>15</v>
      </c>
      <c r="G3" s="3">
        <v>1E-4</v>
      </c>
      <c r="H3" s="105"/>
      <c r="I3" s="105"/>
      <c r="J3" s="105"/>
      <c r="K3" s="105"/>
      <c r="L3" s="5" t="s">
        <v>14</v>
      </c>
      <c r="M3" s="6">
        <v>37240</v>
      </c>
      <c r="N3" s="6" t="s">
        <v>15</v>
      </c>
      <c r="O3" s="5">
        <v>1E-4</v>
      </c>
      <c r="P3" s="105"/>
      <c r="Q3" s="105"/>
      <c r="R3" s="105"/>
      <c r="S3" s="105"/>
      <c r="T3" s="7" t="s">
        <v>14</v>
      </c>
      <c r="U3" s="8">
        <v>1244</v>
      </c>
      <c r="V3" s="8" t="s">
        <v>15</v>
      </c>
      <c r="W3" s="7">
        <v>1E-4</v>
      </c>
      <c r="X3" s="59"/>
      <c r="Y3" s="59"/>
      <c r="Z3" s="59"/>
      <c r="AA3" s="59"/>
      <c r="AB3" s="10" t="s">
        <v>14</v>
      </c>
      <c r="AC3" s="11">
        <v>1473</v>
      </c>
      <c r="AD3" s="11" t="s">
        <v>15</v>
      </c>
      <c r="AE3" s="10">
        <v>1E-4</v>
      </c>
      <c r="AF3" s="12"/>
      <c r="AI3" s="13">
        <v>1</v>
      </c>
      <c r="AJ3" s="13">
        <f t="shared" ref="AJ3:AJ18" ca="1" si="1">INDIRECT(ADDRESS(($AI3-1)*68+2,AJ$1))</f>
        <v>6900</v>
      </c>
      <c r="AK3" s="14">
        <f ca="1">INDIRECT(ADDRESS($AI3*68+1,AK$1))/20</f>
        <v>0</v>
      </c>
      <c r="AL3" s="14">
        <f t="shared" ref="AL3:AV15" ca="1" si="2">INDIRECT(ADDRESS($AI3*68+1,AL$1))/20</f>
        <v>0</v>
      </c>
      <c r="AM3" s="14">
        <f t="shared" ca="1" si="2"/>
        <v>0</v>
      </c>
      <c r="AN3" s="14">
        <f t="shared" ca="1" si="2"/>
        <v>0</v>
      </c>
      <c r="AO3" s="14">
        <f t="shared" ca="1" si="2"/>
        <v>0</v>
      </c>
      <c r="AP3" s="14">
        <f t="shared" ca="1" si="2"/>
        <v>0</v>
      </c>
      <c r="AQ3" s="14">
        <f t="shared" ca="1" si="2"/>
        <v>0</v>
      </c>
      <c r="AR3" s="14">
        <f t="shared" ca="1" si="2"/>
        <v>0</v>
      </c>
      <c r="AS3" s="14">
        <f t="shared" ca="1" si="2"/>
        <v>0</v>
      </c>
      <c r="AT3" s="14">
        <f t="shared" ca="1" si="2"/>
        <v>0</v>
      </c>
      <c r="AU3" s="14">
        <f t="shared" ca="1" si="2"/>
        <v>0</v>
      </c>
      <c r="AV3" s="14">
        <f t="shared" ca="1" si="2"/>
        <v>0</v>
      </c>
    </row>
    <row r="4" spans="1:48" s="13" customFormat="1" x14ac:dyDescent="0.3">
      <c r="A4" s="90" t="s">
        <v>16</v>
      </c>
      <c r="B4" s="15" t="s">
        <v>17</v>
      </c>
      <c r="C4" s="15" t="s">
        <v>18</v>
      </c>
      <c r="D4" s="15" t="s">
        <v>19</v>
      </c>
      <c r="E4" s="15" t="s">
        <v>20</v>
      </c>
      <c r="F4" s="15" t="s">
        <v>21</v>
      </c>
      <c r="G4" s="15" t="s">
        <v>22</v>
      </c>
      <c r="H4" s="15" t="s">
        <v>23</v>
      </c>
      <c r="I4" s="92" t="s">
        <v>24</v>
      </c>
      <c r="J4" s="16" t="s">
        <v>17</v>
      </c>
      <c r="K4" s="16" t="s">
        <v>18</v>
      </c>
      <c r="L4" s="16" t="s">
        <v>19</v>
      </c>
      <c r="M4" s="16" t="s">
        <v>20</v>
      </c>
      <c r="N4" s="16" t="s">
        <v>21</v>
      </c>
      <c r="O4" s="16" t="s">
        <v>22</v>
      </c>
      <c r="P4" s="16" t="s">
        <v>23</v>
      </c>
      <c r="Q4" s="94" t="s">
        <v>25</v>
      </c>
      <c r="R4" s="17" t="s">
        <v>26</v>
      </c>
      <c r="S4" s="17" t="s">
        <v>18</v>
      </c>
      <c r="T4" s="17" t="s">
        <v>19</v>
      </c>
      <c r="U4" s="17" t="s">
        <v>20</v>
      </c>
      <c r="V4" s="17" t="s">
        <v>21</v>
      </c>
      <c r="W4" s="17" t="s">
        <v>22</v>
      </c>
      <c r="X4" s="17" t="s">
        <v>23</v>
      </c>
      <c r="Y4" s="96" t="s">
        <v>27</v>
      </c>
      <c r="Z4" s="18" t="s">
        <v>26</v>
      </c>
      <c r="AA4" s="18" t="s">
        <v>18</v>
      </c>
      <c r="AB4" s="18" t="s">
        <v>19</v>
      </c>
      <c r="AC4" s="18" t="s">
        <v>20</v>
      </c>
      <c r="AD4" s="18" t="s">
        <v>21</v>
      </c>
      <c r="AE4" s="18" t="s">
        <v>22</v>
      </c>
      <c r="AF4" s="19" t="s">
        <v>23</v>
      </c>
      <c r="AI4" s="13">
        <f>AI3+1</f>
        <v>2</v>
      </c>
      <c r="AJ4" s="13">
        <f t="shared" ca="1" si="1"/>
        <v>6700</v>
      </c>
      <c r="AK4" s="14">
        <f t="shared" ref="AK4:AK15" ca="1" si="3">INDIRECT(ADDRESS($AI4*68+1,AK$1))/20</f>
        <v>0</v>
      </c>
      <c r="AL4" s="14">
        <f t="shared" ca="1" si="2"/>
        <v>0</v>
      </c>
      <c r="AM4" s="14">
        <f t="shared" ca="1" si="2"/>
        <v>0</v>
      </c>
      <c r="AN4" s="14">
        <f t="shared" ca="1" si="2"/>
        <v>26.753382608411535</v>
      </c>
      <c r="AO4" s="14">
        <f t="shared" ca="1" si="2"/>
        <v>15.045013764127543</v>
      </c>
      <c r="AP4" s="14">
        <f t="shared" ca="1" si="2"/>
        <v>1.9313665389103107</v>
      </c>
      <c r="AQ4" s="14">
        <f t="shared" ca="1" si="2"/>
        <v>0</v>
      </c>
      <c r="AR4" s="14">
        <f t="shared" ca="1" si="2"/>
        <v>0</v>
      </c>
      <c r="AS4" s="14">
        <f t="shared" ca="1" si="2"/>
        <v>0</v>
      </c>
      <c r="AT4" s="14">
        <f t="shared" ca="1" si="2"/>
        <v>0</v>
      </c>
      <c r="AU4" s="14">
        <f t="shared" ca="1" si="2"/>
        <v>0</v>
      </c>
      <c r="AV4" s="14">
        <f t="shared" ca="1" si="2"/>
        <v>0</v>
      </c>
    </row>
    <row r="5" spans="1:48" s="13" customFormat="1" x14ac:dyDescent="0.3">
      <c r="A5" s="90"/>
      <c r="B5" s="20">
        <v>0</v>
      </c>
      <c r="C5" s="15"/>
      <c r="D5" s="15"/>
      <c r="E5" s="15"/>
      <c r="F5" s="21">
        <f t="shared" ref="F5:F36" si="4">C5/($E$3*$G$3)</f>
        <v>0</v>
      </c>
      <c r="G5" s="21">
        <f t="shared" ref="G5:G36" si="5">D5/($E$3*$G$3)</f>
        <v>0</v>
      </c>
      <c r="H5" s="21">
        <f t="shared" ref="H5:H36" si="6">E5/($E$3*$G$3)</f>
        <v>0</v>
      </c>
      <c r="I5" s="92"/>
      <c r="J5" s="16">
        <v>0</v>
      </c>
      <c r="K5" s="22"/>
      <c r="L5" s="22"/>
      <c r="M5" s="22"/>
      <c r="N5" s="23">
        <f>K5/($M$3*$O$3)</f>
        <v>0</v>
      </c>
      <c r="O5" s="23">
        <f t="shared" ref="O5:P20" si="7">L5/($M$3*$O$3)</f>
        <v>0</v>
      </c>
      <c r="P5" s="23">
        <f t="shared" si="7"/>
        <v>0</v>
      </c>
      <c r="Q5" s="94"/>
      <c r="R5" s="17">
        <v>0</v>
      </c>
      <c r="S5" s="24"/>
      <c r="T5" s="24"/>
      <c r="U5" s="24"/>
      <c r="V5" s="25">
        <f>S5/($U$3*$W$3)</f>
        <v>0</v>
      </c>
      <c r="W5" s="25">
        <f t="shared" ref="W5:X20" si="8">T5/($U$3*$W$3)</f>
        <v>0</v>
      </c>
      <c r="X5" s="25">
        <f t="shared" si="8"/>
        <v>0</v>
      </c>
      <c r="Y5" s="96"/>
      <c r="Z5" s="18">
        <v>0</v>
      </c>
      <c r="AA5" s="26"/>
      <c r="AB5" s="26"/>
      <c r="AC5" s="26"/>
      <c r="AD5" s="27">
        <f t="shared" ref="AD5:AF36" si="9">AA5/($AC$3*$AE$3)</f>
        <v>0</v>
      </c>
      <c r="AE5" s="27">
        <f t="shared" si="9"/>
        <v>0</v>
      </c>
      <c r="AF5" s="28">
        <f t="shared" si="9"/>
        <v>0</v>
      </c>
      <c r="AI5" s="13">
        <f t="shared" ref="AI5:AI18" si="10">AI4+1</f>
        <v>3</v>
      </c>
      <c r="AJ5" s="13">
        <f t="shared" ca="1" si="1"/>
        <v>6500</v>
      </c>
      <c r="AK5" s="14">
        <f t="shared" ca="1" si="3"/>
        <v>0</v>
      </c>
      <c r="AL5" s="14">
        <f t="shared" ca="1" si="2"/>
        <v>0</v>
      </c>
      <c r="AM5" s="14">
        <f t="shared" ca="1" si="2"/>
        <v>0</v>
      </c>
      <c r="AN5" s="14">
        <f t="shared" ca="1" si="2"/>
        <v>0</v>
      </c>
      <c r="AO5" s="14">
        <f t="shared" ca="1" si="2"/>
        <v>0</v>
      </c>
      <c r="AP5" s="14">
        <f t="shared" ca="1" si="2"/>
        <v>0</v>
      </c>
      <c r="AQ5" s="14">
        <f t="shared" ca="1" si="2"/>
        <v>0</v>
      </c>
      <c r="AR5" s="14">
        <f t="shared" ca="1" si="2"/>
        <v>0</v>
      </c>
      <c r="AS5" s="14">
        <f t="shared" ca="1" si="2"/>
        <v>0</v>
      </c>
      <c r="AT5" s="14">
        <f t="shared" ca="1" si="2"/>
        <v>0</v>
      </c>
      <c r="AU5" s="14">
        <f t="shared" ca="1" si="2"/>
        <v>0</v>
      </c>
      <c r="AV5" s="14">
        <f t="shared" ca="1" si="2"/>
        <v>0</v>
      </c>
    </row>
    <row r="6" spans="1:48" s="13" customFormat="1" x14ac:dyDescent="0.3">
      <c r="A6" s="90"/>
      <c r="B6" s="20">
        <v>1</v>
      </c>
      <c r="C6" s="15"/>
      <c r="D6" s="15"/>
      <c r="E6" s="15"/>
      <c r="F6" s="21">
        <f t="shared" si="4"/>
        <v>0</v>
      </c>
      <c r="G6" s="21">
        <f t="shared" si="5"/>
        <v>0</v>
      </c>
      <c r="H6" s="21">
        <f t="shared" si="6"/>
        <v>0</v>
      </c>
      <c r="I6" s="92"/>
      <c r="J6" s="16">
        <v>1</v>
      </c>
      <c r="K6" s="22"/>
      <c r="L6" s="22"/>
      <c r="M6" s="22"/>
      <c r="N6" s="23">
        <f t="shared" ref="N6:P68" si="11">K6/($M$3*$O$3)</f>
        <v>0</v>
      </c>
      <c r="O6" s="23">
        <f t="shared" si="7"/>
        <v>0</v>
      </c>
      <c r="P6" s="23">
        <f t="shared" si="7"/>
        <v>0</v>
      </c>
      <c r="Q6" s="94"/>
      <c r="R6" s="17">
        <v>1</v>
      </c>
      <c r="S6" s="24"/>
      <c r="T6" s="24"/>
      <c r="U6" s="24"/>
      <c r="V6" s="25">
        <f t="shared" ref="V6:X68" si="12">S6/($U$3*$W$3)</f>
        <v>0</v>
      </c>
      <c r="W6" s="25">
        <f t="shared" si="8"/>
        <v>0</v>
      </c>
      <c r="X6" s="25">
        <f t="shared" si="8"/>
        <v>0</v>
      </c>
      <c r="Y6" s="96"/>
      <c r="Z6" s="18">
        <v>1</v>
      </c>
      <c r="AA6" s="26"/>
      <c r="AB6" s="26"/>
      <c r="AC6" s="26"/>
      <c r="AD6" s="27">
        <f t="shared" si="9"/>
        <v>0</v>
      </c>
      <c r="AE6" s="27">
        <f t="shared" si="9"/>
        <v>0</v>
      </c>
      <c r="AF6" s="28">
        <f t="shared" si="9"/>
        <v>0</v>
      </c>
      <c r="AI6" s="13">
        <f t="shared" si="10"/>
        <v>4</v>
      </c>
      <c r="AJ6" s="13">
        <f t="shared" ca="1" si="1"/>
        <v>6300</v>
      </c>
      <c r="AK6" s="14">
        <f t="shared" ca="1" si="3"/>
        <v>0</v>
      </c>
      <c r="AL6" s="14">
        <f t="shared" ca="1" si="2"/>
        <v>0</v>
      </c>
      <c r="AM6" s="14">
        <f t="shared" ca="1" si="2"/>
        <v>0</v>
      </c>
      <c r="AN6" s="14">
        <f t="shared" ca="1" si="2"/>
        <v>11.794034612879454</v>
      </c>
      <c r="AO6" s="14">
        <f t="shared" ca="1" si="2"/>
        <v>5.942083494311083</v>
      </c>
      <c r="AP6" s="14">
        <f t="shared" ca="1" si="2"/>
        <v>0.71673720117421158</v>
      </c>
      <c r="AQ6" s="14">
        <f t="shared" ca="1" si="2"/>
        <v>0</v>
      </c>
      <c r="AR6" s="14">
        <f t="shared" ca="1" si="2"/>
        <v>0</v>
      </c>
      <c r="AS6" s="14">
        <f t="shared" ca="1" si="2"/>
        <v>0</v>
      </c>
      <c r="AT6" s="14">
        <f t="shared" ca="1" si="2"/>
        <v>0</v>
      </c>
      <c r="AU6" s="14">
        <f t="shared" ca="1" si="2"/>
        <v>0</v>
      </c>
      <c r="AV6" s="14">
        <f t="shared" ca="1" si="2"/>
        <v>0</v>
      </c>
    </row>
    <row r="7" spans="1:48" s="13" customFormat="1" x14ac:dyDescent="0.3">
      <c r="A7" s="90"/>
      <c r="B7" s="20">
        <v>2</v>
      </c>
      <c r="C7" s="15"/>
      <c r="D7" s="15"/>
      <c r="E7" s="15"/>
      <c r="F7" s="21">
        <f t="shared" si="4"/>
        <v>0</v>
      </c>
      <c r="G7" s="21">
        <f t="shared" si="5"/>
        <v>0</v>
      </c>
      <c r="H7" s="21">
        <f t="shared" si="6"/>
        <v>0</v>
      </c>
      <c r="I7" s="92"/>
      <c r="J7" s="16">
        <v>2</v>
      </c>
      <c r="K7" s="22"/>
      <c r="L7" s="22"/>
      <c r="M7" s="22"/>
      <c r="N7" s="23">
        <f t="shared" si="11"/>
        <v>0</v>
      </c>
      <c r="O7" s="23">
        <f t="shared" si="7"/>
        <v>0</v>
      </c>
      <c r="P7" s="23">
        <f t="shared" si="7"/>
        <v>0</v>
      </c>
      <c r="Q7" s="94"/>
      <c r="R7" s="17">
        <v>2</v>
      </c>
      <c r="S7" s="24"/>
      <c r="T7" s="24"/>
      <c r="U7" s="24"/>
      <c r="V7" s="25">
        <f t="shared" si="12"/>
        <v>0</v>
      </c>
      <c r="W7" s="25">
        <f t="shared" si="8"/>
        <v>0</v>
      </c>
      <c r="X7" s="25">
        <f t="shared" si="8"/>
        <v>0</v>
      </c>
      <c r="Y7" s="96"/>
      <c r="Z7" s="18">
        <v>2</v>
      </c>
      <c r="AA7" s="26"/>
      <c r="AB7" s="26"/>
      <c r="AC7" s="26"/>
      <c r="AD7" s="27">
        <f t="shared" si="9"/>
        <v>0</v>
      </c>
      <c r="AE7" s="27">
        <f t="shared" si="9"/>
        <v>0</v>
      </c>
      <c r="AF7" s="28">
        <f t="shared" si="9"/>
        <v>0</v>
      </c>
      <c r="AI7" s="13">
        <f t="shared" si="10"/>
        <v>5</v>
      </c>
      <c r="AJ7" s="13">
        <f t="shared" ca="1" si="1"/>
        <v>6100</v>
      </c>
      <c r="AK7" s="14">
        <f t="shared" ca="1" si="3"/>
        <v>0</v>
      </c>
      <c r="AL7" s="14">
        <f t="shared" ca="1" si="2"/>
        <v>0</v>
      </c>
      <c r="AM7" s="14">
        <f t="shared" ca="1" si="2"/>
        <v>0</v>
      </c>
      <c r="AN7" s="14">
        <f t="shared" ca="1" si="2"/>
        <v>4.5288060878678413</v>
      </c>
      <c r="AO7" s="14">
        <f t="shared" ca="1" si="2"/>
        <v>3.0630215329873547</v>
      </c>
      <c r="AP7" s="14">
        <f t="shared" ca="1" si="2"/>
        <v>0.53121184728469717</v>
      </c>
      <c r="AQ7" s="14">
        <f t="shared" ca="1" si="2"/>
        <v>0</v>
      </c>
      <c r="AR7" s="14">
        <f t="shared" ca="1" si="2"/>
        <v>0</v>
      </c>
      <c r="AS7" s="14">
        <f t="shared" ca="1" si="2"/>
        <v>0</v>
      </c>
      <c r="AT7" s="14">
        <f t="shared" ca="1" si="2"/>
        <v>0</v>
      </c>
      <c r="AU7" s="14">
        <f t="shared" ca="1" si="2"/>
        <v>0</v>
      </c>
      <c r="AV7" s="14">
        <f t="shared" ca="1" si="2"/>
        <v>0</v>
      </c>
    </row>
    <row r="8" spans="1:48" s="13" customFormat="1" x14ac:dyDescent="0.3">
      <c r="A8" s="90"/>
      <c r="B8" s="20">
        <v>3</v>
      </c>
      <c r="C8" s="15"/>
      <c r="D8" s="15"/>
      <c r="E8" s="15"/>
      <c r="F8" s="21">
        <f t="shared" si="4"/>
        <v>0</v>
      </c>
      <c r="G8" s="21">
        <f t="shared" si="5"/>
        <v>0</v>
      </c>
      <c r="H8" s="21">
        <f t="shared" si="6"/>
        <v>0</v>
      </c>
      <c r="I8" s="92"/>
      <c r="J8" s="16">
        <v>3</v>
      </c>
      <c r="K8" s="22"/>
      <c r="L8" s="22"/>
      <c r="M8" s="22"/>
      <c r="N8" s="23">
        <f t="shared" si="11"/>
        <v>0</v>
      </c>
      <c r="O8" s="23">
        <f t="shared" si="7"/>
        <v>0</v>
      </c>
      <c r="P8" s="23">
        <f t="shared" si="7"/>
        <v>0</v>
      </c>
      <c r="Q8" s="94"/>
      <c r="R8" s="17">
        <v>3</v>
      </c>
      <c r="S8" s="24"/>
      <c r="T8" s="24"/>
      <c r="U8" s="24"/>
      <c r="V8" s="25">
        <f t="shared" si="12"/>
        <v>0</v>
      </c>
      <c r="W8" s="25">
        <f t="shared" si="8"/>
        <v>0</v>
      </c>
      <c r="X8" s="25">
        <f t="shared" si="8"/>
        <v>0</v>
      </c>
      <c r="Y8" s="96"/>
      <c r="Z8" s="18">
        <v>3</v>
      </c>
      <c r="AA8" s="26"/>
      <c r="AB8" s="26"/>
      <c r="AC8" s="26"/>
      <c r="AD8" s="27">
        <f t="shared" si="9"/>
        <v>0</v>
      </c>
      <c r="AE8" s="27">
        <f t="shared" si="9"/>
        <v>0</v>
      </c>
      <c r="AF8" s="28">
        <f t="shared" si="9"/>
        <v>0</v>
      </c>
      <c r="AI8" s="13">
        <f t="shared" si="10"/>
        <v>6</v>
      </c>
      <c r="AJ8" s="13">
        <f t="shared" ca="1" si="1"/>
        <v>5900</v>
      </c>
      <c r="AK8" s="14">
        <f t="shared" ca="1" si="3"/>
        <v>0</v>
      </c>
      <c r="AL8" s="14">
        <f t="shared" ca="1" si="2"/>
        <v>0</v>
      </c>
      <c r="AM8" s="14">
        <f t="shared" ca="1" si="2"/>
        <v>0</v>
      </c>
      <c r="AN8" s="14">
        <f t="shared" ca="1" si="2"/>
        <v>0</v>
      </c>
      <c r="AO8" s="14">
        <f t="shared" ca="1" si="2"/>
        <v>0</v>
      </c>
      <c r="AP8" s="14">
        <f t="shared" ca="1" si="2"/>
        <v>0</v>
      </c>
      <c r="AQ8" s="14">
        <f t="shared" ca="1" si="2"/>
        <v>0</v>
      </c>
      <c r="AR8" s="14">
        <f t="shared" ca="1" si="2"/>
        <v>0</v>
      </c>
      <c r="AS8" s="14">
        <f t="shared" ca="1" si="2"/>
        <v>0</v>
      </c>
      <c r="AT8" s="14">
        <f t="shared" ca="1" si="2"/>
        <v>0</v>
      </c>
      <c r="AU8" s="14">
        <f t="shared" ca="1" si="2"/>
        <v>0</v>
      </c>
      <c r="AV8" s="14">
        <f t="shared" ca="1" si="2"/>
        <v>0</v>
      </c>
    </row>
    <row r="9" spans="1:48" s="13" customFormat="1" x14ac:dyDescent="0.3">
      <c r="A9" s="90"/>
      <c r="B9" s="20">
        <v>4</v>
      </c>
      <c r="C9" s="15"/>
      <c r="D9" s="15"/>
      <c r="E9" s="15"/>
      <c r="F9" s="21">
        <f t="shared" si="4"/>
        <v>0</v>
      </c>
      <c r="G9" s="21">
        <f t="shared" si="5"/>
        <v>0</v>
      </c>
      <c r="H9" s="21">
        <f t="shared" si="6"/>
        <v>0</v>
      </c>
      <c r="I9" s="92"/>
      <c r="J9" s="16">
        <v>4</v>
      </c>
      <c r="K9" s="22"/>
      <c r="L9" s="22"/>
      <c r="M9" s="22"/>
      <c r="N9" s="23">
        <f t="shared" si="11"/>
        <v>0</v>
      </c>
      <c r="O9" s="23">
        <f t="shared" si="7"/>
        <v>0</v>
      </c>
      <c r="P9" s="23">
        <f t="shared" si="7"/>
        <v>0</v>
      </c>
      <c r="Q9" s="94"/>
      <c r="R9" s="17">
        <v>4</v>
      </c>
      <c r="S9" s="24"/>
      <c r="T9" s="24"/>
      <c r="U9" s="24"/>
      <c r="V9" s="25">
        <f t="shared" si="12"/>
        <v>0</v>
      </c>
      <c r="W9" s="25">
        <f t="shared" si="8"/>
        <v>0</v>
      </c>
      <c r="X9" s="25">
        <f t="shared" si="8"/>
        <v>0</v>
      </c>
      <c r="Y9" s="96"/>
      <c r="Z9" s="18">
        <v>4</v>
      </c>
      <c r="AA9" s="26"/>
      <c r="AB9" s="26"/>
      <c r="AC9" s="26"/>
      <c r="AD9" s="27">
        <f t="shared" si="9"/>
        <v>0</v>
      </c>
      <c r="AE9" s="27">
        <f t="shared" si="9"/>
        <v>0</v>
      </c>
      <c r="AF9" s="28">
        <f t="shared" si="9"/>
        <v>0</v>
      </c>
      <c r="AI9" s="13">
        <f t="shared" si="10"/>
        <v>7</v>
      </c>
      <c r="AJ9" s="13">
        <f t="shared" ca="1" si="1"/>
        <v>5700</v>
      </c>
      <c r="AK9" s="14">
        <f t="shared" ca="1" si="3"/>
        <v>0</v>
      </c>
      <c r="AL9" s="14">
        <f t="shared" ca="1" si="2"/>
        <v>0</v>
      </c>
      <c r="AM9" s="14">
        <f t="shared" ca="1" si="2"/>
        <v>0</v>
      </c>
      <c r="AN9" s="14">
        <f t="shared" ca="1" si="2"/>
        <v>0</v>
      </c>
      <c r="AO9" s="14">
        <f t="shared" ca="1" si="2"/>
        <v>0</v>
      </c>
      <c r="AP9" s="14">
        <f t="shared" ca="1" si="2"/>
        <v>0</v>
      </c>
      <c r="AQ9" s="14">
        <f t="shared" ca="1" si="2"/>
        <v>0</v>
      </c>
      <c r="AR9" s="14">
        <f t="shared" ca="1" si="2"/>
        <v>0</v>
      </c>
      <c r="AS9" s="14">
        <f t="shared" ca="1" si="2"/>
        <v>0</v>
      </c>
      <c r="AT9" s="14">
        <f t="shared" ca="1" si="2"/>
        <v>0</v>
      </c>
      <c r="AU9" s="14">
        <f t="shared" ca="1" si="2"/>
        <v>0</v>
      </c>
      <c r="AV9" s="14">
        <f t="shared" ca="1" si="2"/>
        <v>0</v>
      </c>
    </row>
    <row r="10" spans="1:48" s="13" customFormat="1" x14ac:dyDescent="0.3">
      <c r="A10" s="90"/>
      <c r="B10" s="20">
        <v>5</v>
      </c>
      <c r="C10" s="15"/>
      <c r="D10" s="15"/>
      <c r="E10" s="15"/>
      <c r="F10" s="21">
        <f t="shared" si="4"/>
        <v>0</v>
      </c>
      <c r="G10" s="21">
        <f t="shared" si="5"/>
        <v>0</v>
      </c>
      <c r="H10" s="21">
        <f t="shared" si="6"/>
        <v>0</v>
      </c>
      <c r="I10" s="92"/>
      <c r="J10" s="16">
        <v>5</v>
      </c>
      <c r="K10" s="22"/>
      <c r="L10" s="22"/>
      <c r="M10" s="22"/>
      <c r="N10" s="23">
        <f t="shared" si="11"/>
        <v>0</v>
      </c>
      <c r="O10" s="23">
        <f t="shared" si="7"/>
        <v>0</v>
      </c>
      <c r="P10" s="23">
        <f t="shared" si="7"/>
        <v>0</v>
      </c>
      <c r="Q10" s="94"/>
      <c r="R10" s="17">
        <v>5</v>
      </c>
      <c r="S10" s="24"/>
      <c r="T10" s="24"/>
      <c r="U10" s="24"/>
      <c r="V10" s="25">
        <f t="shared" si="12"/>
        <v>0</v>
      </c>
      <c r="W10" s="25">
        <f t="shared" si="8"/>
        <v>0</v>
      </c>
      <c r="X10" s="25">
        <f t="shared" si="8"/>
        <v>0</v>
      </c>
      <c r="Y10" s="96"/>
      <c r="Z10" s="18">
        <v>5</v>
      </c>
      <c r="AA10" s="26"/>
      <c r="AB10" s="26"/>
      <c r="AC10" s="26"/>
      <c r="AD10" s="27">
        <f t="shared" si="9"/>
        <v>0</v>
      </c>
      <c r="AE10" s="27">
        <f t="shared" si="9"/>
        <v>0</v>
      </c>
      <c r="AF10" s="28">
        <f t="shared" si="9"/>
        <v>0</v>
      </c>
      <c r="AI10" s="13">
        <f t="shared" si="10"/>
        <v>8</v>
      </c>
      <c r="AJ10" s="13">
        <f t="shared" ca="1" si="1"/>
        <v>0</v>
      </c>
      <c r="AK10" s="14">
        <f t="shared" ca="1" si="3"/>
        <v>0</v>
      </c>
      <c r="AL10" s="14">
        <f t="shared" ca="1" si="2"/>
        <v>0</v>
      </c>
      <c r="AM10" s="14">
        <f t="shared" ca="1" si="2"/>
        <v>0</v>
      </c>
      <c r="AN10" s="14">
        <f t="shared" ca="1" si="2"/>
        <v>0</v>
      </c>
      <c r="AO10" s="14">
        <f t="shared" ca="1" si="2"/>
        <v>0</v>
      </c>
      <c r="AP10" s="14">
        <f t="shared" ca="1" si="2"/>
        <v>0</v>
      </c>
      <c r="AQ10" s="14">
        <f t="shared" ca="1" si="2"/>
        <v>0</v>
      </c>
      <c r="AR10" s="14">
        <f t="shared" ca="1" si="2"/>
        <v>0</v>
      </c>
      <c r="AS10" s="14">
        <f t="shared" ca="1" si="2"/>
        <v>0</v>
      </c>
      <c r="AT10" s="14">
        <f t="shared" ca="1" si="2"/>
        <v>0</v>
      </c>
      <c r="AU10" s="14">
        <f t="shared" ca="1" si="2"/>
        <v>0</v>
      </c>
      <c r="AV10" s="14">
        <f t="shared" ca="1" si="2"/>
        <v>0</v>
      </c>
    </row>
    <row r="11" spans="1:48" s="13" customFormat="1" x14ac:dyDescent="0.3">
      <c r="A11" s="90"/>
      <c r="B11" s="20">
        <v>6</v>
      </c>
      <c r="C11" s="15"/>
      <c r="D11" s="15"/>
      <c r="E11" s="15"/>
      <c r="F11" s="21">
        <f t="shared" si="4"/>
        <v>0</v>
      </c>
      <c r="G11" s="21">
        <f t="shared" si="5"/>
        <v>0</v>
      </c>
      <c r="H11" s="21">
        <f t="shared" si="6"/>
        <v>0</v>
      </c>
      <c r="I11" s="92"/>
      <c r="J11" s="16">
        <v>6</v>
      </c>
      <c r="K11" s="22"/>
      <c r="L11" s="22"/>
      <c r="M11" s="22"/>
      <c r="N11" s="23">
        <f t="shared" si="11"/>
        <v>0</v>
      </c>
      <c r="O11" s="23">
        <f t="shared" si="7"/>
        <v>0</v>
      </c>
      <c r="P11" s="23">
        <f t="shared" si="7"/>
        <v>0</v>
      </c>
      <c r="Q11" s="94"/>
      <c r="R11" s="17">
        <v>6</v>
      </c>
      <c r="S11" s="24"/>
      <c r="T11" s="24"/>
      <c r="U11" s="24"/>
      <c r="V11" s="25">
        <f t="shared" si="12"/>
        <v>0</v>
      </c>
      <c r="W11" s="25">
        <f t="shared" si="8"/>
        <v>0</v>
      </c>
      <c r="X11" s="25">
        <f t="shared" si="8"/>
        <v>0</v>
      </c>
      <c r="Y11" s="96"/>
      <c r="Z11" s="18">
        <v>6</v>
      </c>
      <c r="AA11" s="26"/>
      <c r="AB11" s="26"/>
      <c r="AC11" s="26"/>
      <c r="AD11" s="27">
        <f t="shared" si="9"/>
        <v>0</v>
      </c>
      <c r="AE11" s="27">
        <f t="shared" si="9"/>
        <v>0</v>
      </c>
      <c r="AF11" s="28">
        <f t="shared" si="9"/>
        <v>0</v>
      </c>
      <c r="AI11" s="13">
        <f t="shared" si="10"/>
        <v>9</v>
      </c>
      <c r="AJ11" s="13">
        <f t="shared" ca="1" si="1"/>
        <v>0</v>
      </c>
      <c r="AK11" s="14">
        <f t="shared" ca="1" si="3"/>
        <v>0</v>
      </c>
      <c r="AL11" s="14">
        <f t="shared" ca="1" si="2"/>
        <v>0</v>
      </c>
      <c r="AM11" s="14">
        <f t="shared" ca="1" si="2"/>
        <v>0</v>
      </c>
      <c r="AN11" s="14">
        <f t="shared" ca="1" si="2"/>
        <v>0</v>
      </c>
      <c r="AO11" s="14">
        <f t="shared" ca="1" si="2"/>
        <v>0</v>
      </c>
      <c r="AP11" s="14">
        <f t="shared" ca="1" si="2"/>
        <v>0</v>
      </c>
      <c r="AQ11" s="14">
        <f t="shared" ca="1" si="2"/>
        <v>0</v>
      </c>
      <c r="AR11" s="14">
        <f t="shared" ca="1" si="2"/>
        <v>0</v>
      </c>
      <c r="AS11" s="14">
        <f t="shared" ca="1" si="2"/>
        <v>0</v>
      </c>
      <c r="AT11" s="14">
        <f t="shared" ca="1" si="2"/>
        <v>0</v>
      </c>
      <c r="AU11" s="14">
        <f t="shared" ca="1" si="2"/>
        <v>0</v>
      </c>
      <c r="AV11" s="14">
        <f t="shared" ca="1" si="2"/>
        <v>0</v>
      </c>
    </row>
    <row r="12" spans="1:48" s="13" customFormat="1" x14ac:dyDescent="0.3">
      <c r="A12" s="90"/>
      <c r="B12" s="20">
        <v>7</v>
      </c>
      <c r="C12" s="15"/>
      <c r="D12" s="15"/>
      <c r="E12" s="15"/>
      <c r="F12" s="21">
        <f t="shared" si="4"/>
        <v>0</v>
      </c>
      <c r="G12" s="21">
        <f t="shared" si="5"/>
        <v>0</v>
      </c>
      <c r="H12" s="21">
        <f t="shared" si="6"/>
        <v>0</v>
      </c>
      <c r="I12" s="92"/>
      <c r="J12" s="16">
        <v>7</v>
      </c>
      <c r="K12" s="22"/>
      <c r="L12" s="22"/>
      <c r="M12" s="22"/>
      <c r="N12" s="23">
        <f t="shared" si="11"/>
        <v>0</v>
      </c>
      <c r="O12" s="23">
        <f t="shared" si="7"/>
        <v>0</v>
      </c>
      <c r="P12" s="23">
        <f t="shared" si="7"/>
        <v>0</v>
      </c>
      <c r="Q12" s="94"/>
      <c r="R12" s="17">
        <v>7</v>
      </c>
      <c r="S12" s="24"/>
      <c r="T12" s="24"/>
      <c r="U12" s="24"/>
      <c r="V12" s="25">
        <f t="shared" si="12"/>
        <v>0</v>
      </c>
      <c r="W12" s="25">
        <f t="shared" si="8"/>
        <v>0</v>
      </c>
      <c r="X12" s="25">
        <f t="shared" si="8"/>
        <v>0</v>
      </c>
      <c r="Y12" s="96"/>
      <c r="Z12" s="18">
        <v>7</v>
      </c>
      <c r="AA12" s="26"/>
      <c r="AB12" s="26"/>
      <c r="AC12" s="26"/>
      <c r="AD12" s="27">
        <f t="shared" si="9"/>
        <v>0</v>
      </c>
      <c r="AE12" s="27">
        <f t="shared" si="9"/>
        <v>0</v>
      </c>
      <c r="AF12" s="28">
        <f t="shared" si="9"/>
        <v>0</v>
      </c>
      <c r="AI12" s="13">
        <f t="shared" si="10"/>
        <v>10</v>
      </c>
      <c r="AJ12" s="13">
        <f t="shared" ca="1" si="1"/>
        <v>0</v>
      </c>
      <c r="AK12" s="14">
        <f t="shared" ca="1" si="3"/>
        <v>0</v>
      </c>
      <c r="AL12" s="14">
        <f t="shared" ca="1" si="2"/>
        <v>0</v>
      </c>
      <c r="AM12" s="14">
        <f t="shared" ca="1" si="2"/>
        <v>0</v>
      </c>
      <c r="AN12" s="14">
        <f t="shared" ca="1" si="2"/>
        <v>0</v>
      </c>
      <c r="AO12" s="14">
        <f t="shared" ca="1" si="2"/>
        <v>0</v>
      </c>
      <c r="AP12" s="14">
        <f t="shared" ca="1" si="2"/>
        <v>0</v>
      </c>
      <c r="AQ12" s="14">
        <f t="shared" ca="1" si="2"/>
        <v>0</v>
      </c>
      <c r="AR12" s="14">
        <f t="shared" ca="1" si="2"/>
        <v>0</v>
      </c>
      <c r="AS12" s="14">
        <f t="shared" ca="1" si="2"/>
        <v>0</v>
      </c>
      <c r="AT12" s="14">
        <f t="shared" ca="1" si="2"/>
        <v>0</v>
      </c>
      <c r="AU12" s="14">
        <f t="shared" ca="1" si="2"/>
        <v>0</v>
      </c>
      <c r="AV12" s="14">
        <f t="shared" ca="1" si="2"/>
        <v>0</v>
      </c>
    </row>
    <row r="13" spans="1:48" s="13" customFormat="1" x14ac:dyDescent="0.3">
      <c r="A13" s="90"/>
      <c r="B13" s="20">
        <v>8</v>
      </c>
      <c r="C13" s="15"/>
      <c r="D13" s="15"/>
      <c r="E13" s="15"/>
      <c r="F13" s="21">
        <f t="shared" si="4"/>
        <v>0</v>
      </c>
      <c r="G13" s="21">
        <f t="shared" si="5"/>
        <v>0</v>
      </c>
      <c r="H13" s="21">
        <f t="shared" si="6"/>
        <v>0</v>
      </c>
      <c r="I13" s="92"/>
      <c r="J13" s="16">
        <v>8</v>
      </c>
      <c r="K13" s="22"/>
      <c r="L13" s="22"/>
      <c r="M13" s="22"/>
      <c r="N13" s="23">
        <f t="shared" si="11"/>
        <v>0</v>
      </c>
      <c r="O13" s="23">
        <f t="shared" si="7"/>
        <v>0</v>
      </c>
      <c r="P13" s="23">
        <f t="shared" si="7"/>
        <v>0</v>
      </c>
      <c r="Q13" s="94"/>
      <c r="R13" s="17">
        <v>8</v>
      </c>
      <c r="S13" s="24"/>
      <c r="T13" s="24"/>
      <c r="U13" s="24"/>
      <c r="V13" s="25">
        <f t="shared" si="12"/>
        <v>0</v>
      </c>
      <c r="W13" s="25">
        <f t="shared" si="8"/>
        <v>0</v>
      </c>
      <c r="X13" s="25">
        <f t="shared" si="8"/>
        <v>0</v>
      </c>
      <c r="Y13" s="96"/>
      <c r="Z13" s="18">
        <v>8</v>
      </c>
      <c r="AA13" s="26"/>
      <c r="AB13" s="26"/>
      <c r="AC13" s="26"/>
      <c r="AD13" s="27">
        <f t="shared" si="9"/>
        <v>0</v>
      </c>
      <c r="AE13" s="27">
        <f t="shared" si="9"/>
        <v>0</v>
      </c>
      <c r="AF13" s="28">
        <f t="shared" si="9"/>
        <v>0</v>
      </c>
      <c r="AI13" s="13">
        <f t="shared" si="10"/>
        <v>11</v>
      </c>
      <c r="AJ13" s="13">
        <f t="shared" ca="1" si="1"/>
        <v>0</v>
      </c>
      <c r="AK13" s="14">
        <f t="shared" ca="1" si="3"/>
        <v>0</v>
      </c>
      <c r="AL13" s="14">
        <f t="shared" ca="1" si="2"/>
        <v>0</v>
      </c>
      <c r="AM13" s="14">
        <f t="shared" ca="1" si="2"/>
        <v>0</v>
      </c>
      <c r="AN13" s="14">
        <f t="shared" ca="1" si="2"/>
        <v>0</v>
      </c>
      <c r="AO13" s="14">
        <f t="shared" ca="1" si="2"/>
        <v>0</v>
      </c>
      <c r="AP13" s="14">
        <f t="shared" ca="1" si="2"/>
        <v>0</v>
      </c>
      <c r="AQ13" s="14">
        <f t="shared" ca="1" si="2"/>
        <v>0</v>
      </c>
      <c r="AR13" s="14">
        <f t="shared" ca="1" si="2"/>
        <v>0</v>
      </c>
      <c r="AS13" s="14">
        <f t="shared" ca="1" si="2"/>
        <v>0</v>
      </c>
      <c r="AT13" s="14">
        <f t="shared" ca="1" si="2"/>
        <v>0</v>
      </c>
      <c r="AU13" s="14">
        <f t="shared" ca="1" si="2"/>
        <v>0</v>
      </c>
      <c r="AV13" s="14">
        <f t="shared" ca="1" si="2"/>
        <v>0</v>
      </c>
    </row>
    <row r="14" spans="1:48" s="13" customFormat="1" x14ac:dyDescent="0.3">
      <c r="A14" s="90"/>
      <c r="B14" s="20">
        <v>9</v>
      </c>
      <c r="C14" s="15"/>
      <c r="D14" s="15"/>
      <c r="E14" s="15"/>
      <c r="F14" s="21">
        <f t="shared" si="4"/>
        <v>0</v>
      </c>
      <c r="G14" s="21">
        <f t="shared" si="5"/>
        <v>0</v>
      </c>
      <c r="H14" s="21">
        <f t="shared" si="6"/>
        <v>0</v>
      </c>
      <c r="I14" s="92"/>
      <c r="J14" s="16">
        <v>9</v>
      </c>
      <c r="K14" s="22"/>
      <c r="L14" s="22"/>
      <c r="M14" s="22"/>
      <c r="N14" s="23">
        <f t="shared" si="11"/>
        <v>0</v>
      </c>
      <c r="O14" s="23">
        <f t="shared" si="7"/>
        <v>0</v>
      </c>
      <c r="P14" s="23">
        <f t="shared" si="7"/>
        <v>0</v>
      </c>
      <c r="Q14" s="94"/>
      <c r="R14" s="17">
        <v>9</v>
      </c>
      <c r="S14" s="24"/>
      <c r="T14" s="24"/>
      <c r="U14" s="24"/>
      <c r="V14" s="25">
        <f t="shared" si="12"/>
        <v>0</v>
      </c>
      <c r="W14" s="25">
        <f t="shared" si="8"/>
        <v>0</v>
      </c>
      <c r="X14" s="25">
        <f t="shared" si="8"/>
        <v>0</v>
      </c>
      <c r="Y14" s="96"/>
      <c r="Z14" s="18">
        <v>9</v>
      </c>
      <c r="AA14" s="26"/>
      <c r="AB14" s="26"/>
      <c r="AC14" s="26"/>
      <c r="AD14" s="27">
        <f t="shared" si="9"/>
        <v>0</v>
      </c>
      <c r="AE14" s="27">
        <f t="shared" si="9"/>
        <v>0</v>
      </c>
      <c r="AF14" s="28">
        <f t="shared" si="9"/>
        <v>0</v>
      </c>
      <c r="AI14" s="13">
        <f t="shared" si="10"/>
        <v>12</v>
      </c>
      <c r="AJ14" s="13">
        <f t="shared" ca="1" si="1"/>
        <v>0</v>
      </c>
      <c r="AK14" s="14">
        <f t="shared" ca="1" si="3"/>
        <v>0</v>
      </c>
      <c r="AL14" s="14">
        <f t="shared" ca="1" si="2"/>
        <v>0</v>
      </c>
      <c r="AM14" s="14">
        <f t="shared" ca="1" si="2"/>
        <v>0</v>
      </c>
      <c r="AN14" s="14">
        <f t="shared" ca="1" si="2"/>
        <v>0</v>
      </c>
      <c r="AO14" s="14">
        <f t="shared" ca="1" si="2"/>
        <v>0</v>
      </c>
      <c r="AP14" s="14">
        <f t="shared" ca="1" si="2"/>
        <v>0</v>
      </c>
      <c r="AQ14" s="14">
        <f t="shared" ca="1" si="2"/>
        <v>0</v>
      </c>
      <c r="AR14" s="14">
        <f t="shared" ca="1" si="2"/>
        <v>0</v>
      </c>
      <c r="AS14" s="14">
        <f t="shared" ca="1" si="2"/>
        <v>0</v>
      </c>
      <c r="AT14" s="14">
        <f t="shared" ca="1" si="2"/>
        <v>0</v>
      </c>
      <c r="AU14" s="14">
        <f t="shared" ca="1" si="2"/>
        <v>0</v>
      </c>
      <c r="AV14" s="14">
        <f t="shared" ca="1" si="2"/>
        <v>0</v>
      </c>
    </row>
    <row r="15" spans="1:48" s="13" customFormat="1" x14ac:dyDescent="0.3">
      <c r="A15" s="90"/>
      <c r="B15" s="20">
        <v>10</v>
      </c>
      <c r="C15" s="15"/>
      <c r="D15" s="15"/>
      <c r="E15" s="15"/>
      <c r="F15" s="21">
        <f t="shared" si="4"/>
        <v>0</v>
      </c>
      <c r="G15" s="21">
        <f t="shared" si="5"/>
        <v>0</v>
      </c>
      <c r="H15" s="21">
        <f t="shared" si="6"/>
        <v>0</v>
      </c>
      <c r="I15" s="92"/>
      <c r="J15" s="16">
        <v>10</v>
      </c>
      <c r="K15" s="22"/>
      <c r="L15" s="22"/>
      <c r="M15" s="22"/>
      <c r="N15" s="23">
        <f t="shared" si="11"/>
        <v>0</v>
      </c>
      <c r="O15" s="23">
        <f t="shared" si="7"/>
        <v>0</v>
      </c>
      <c r="P15" s="23">
        <f t="shared" si="7"/>
        <v>0</v>
      </c>
      <c r="Q15" s="94"/>
      <c r="R15" s="17">
        <v>10</v>
      </c>
      <c r="S15" s="24"/>
      <c r="T15" s="24"/>
      <c r="U15" s="24"/>
      <c r="V15" s="25">
        <f t="shared" si="12"/>
        <v>0</v>
      </c>
      <c r="W15" s="25">
        <f t="shared" si="8"/>
        <v>0</v>
      </c>
      <c r="X15" s="25">
        <f t="shared" si="8"/>
        <v>0</v>
      </c>
      <c r="Y15" s="96"/>
      <c r="Z15" s="18">
        <v>10</v>
      </c>
      <c r="AA15" s="26"/>
      <c r="AB15" s="26"/>
      <c r="AC15" s="26"/>
      <c r="AD15" s="27">
        <f t="shared" si="9"/>
        <v>0</v>
      </c>
      <c r="AE15" s="27">
        <f t="shared" si="9"/>
        <v>0</v>
      </c>
      <c r="AF15" s="28">
        <f t="shared" si="9"/>
        <v>0</v>
      </c>
      <c r="AI15" s="13">
        <f t="shared" si="10"/>
        <v>13</v>
      </c>
      <c r="AJ15" s="13">
        <f t="shared" ca="1" si="1"/>
        <v>0</v>
      </c>
      <c r="AK15" s="14">
        <f t="shared" ca="1" si="3"/>
        <v>0</v>
      </c>
      <c r="AL15" s="14">
        <f t="shared" ca="1" si="2"/>
        <v>0</v>
      </c>
      <c r="AM15" s="14">
        <f t="shared" ca="1" si="2"/>
        <v>0</v>
      </c>
      <c r="AN15" s="14">
        <f t="shared" ca="1" si="2"/>
        <v>0</v>
      </c>
      <c r="AO15" s="14">
        <f t="shared" ca="1" si="2"/>
        <v>0</v>
      </c>
      <c r="AP15" s="14">
        <f t="shared" ca="1" si="2"/>
        <v>0</v>
      </c>
      <c r="AQ15" s="14">
        <f t="shared" ca="1" si="2"/>
        <v>0</v>
      </c>
      <c r="AR15" s="14">
        <f t="shared" ca="1" si="2"/>
        <v>0</v>
      </c>
      <c r="AS15" s="14">
        <f t="shared" ca="1" si="2"/>
        <v>0</v>
      </c>
      <c r="AT15" s="14">
        <f t="shared" ca="1" si="2"/>
        <v>0</v>
      </c>
      <c r="AU15" s="14">
        <f t="shared" ca="1" si="2"/>
        <v>0</v>
      </c>
      <c r="AV15" s="14">
        <f t="shared" ca="1" si="2"/>
        <v>0</v>
      </c>
    </row>
    <row r="16" spans="1:48" s="13" customFormat="1" x14ac:dyDescent="0.3">
      <c r="A16" s="90"/>
      <c r="B16" s="20">
        <v>11</v>
      </c>
      <c r="C16" s="15"/>
      <c r="D16" s="15"/>
      <c r="E16" s="15"/>
      <c r="F16" s="21">
        <f t="shared" si="4"/>
        <v>0</v>
      </c>
      <c r="G16" s="21">
        <f t="shared" si="5"/>
        <v>0</v>
      </c>
      <c r="H16" s="21">
        <f t="shared" si="6"/>
        <v>0</v>
      </c>
      <c r="I16" s="92"/>
      <c r="J16" s="16">
        <v>11</v>
      </c>
      <c r="K16" s="22"/>
      <c r="L16" s="22"/>
      <c r="M16" s="22"/>
      <c r="N16" s="23">
        <f t="shared" si="11"/>
        <v>0</v>
      </c>
      <c r="O16" s="23">
        <f t="shared" si="7"/>
        <v>0</v>
      </c>
      <c r="P16" s="23">
        <f t="shared" si="7"/>
        <v>0</v>
      </c>
      <c r="Q16" s="94"/>
      <c r="R16" s="17">
        <v>11</v>
      </c>
      <c r="S16" s="24"/>
      <c r="T16" s="24"/>
      <c r="U16" s="24"/>
      <c r="V16" s="25">
        <f t="shared" si="12"/>
        <v>0</v>
      </c>
      <c r="W16" s="25">
        <f t="shared" si="8"/>
        <v>0</v>
      </c>
      <c r="X16" s="25">
        <f t="shared" si="8"/>
        <v>0</v>
      </c>
      <c r="Y16" s="96"/>
      <c r="Z16" s="18">
        <v>11</v>
      </c>
      <c r="AA16" s="26"/>
      <c r="AB16" s="26"/>
      <c r="AC16" s="26"/>
      <c r="AD16" s="27">
        <f t="shared" si="9"/>
        <v>0</v>
      </c>
      <c r="AE16" s="27">
        <f t="shared" si="9"/>
        <v>0</v>
      </c>
      <c r="AF16" s="28">
        <f t="shared" si="9"/>
        <v>0</v>
      </c>
      <c r="AI16" s="13">
        <f t="shared" si="10"/>
        <v>14</v>
      </c>
      <c r="AJ16" s="13">
        <f t="shared" ca="1" si="1"/>
        <v>0</v>
      </c>
      <c r="AK16" s="14">
        <f t="shared" ref="AK16:AV18" ca="1" si="13">INDIRECT(ADDRESS($AI16*68+1,AK$1))</f>
        <v>0</v>
      </c>
      <c r="AL16" s="14">
        <f t="shared" ca="1" si="13"/>
        <v>0</v>
      </c>
      <c r="AM16" s="14">
        <f t="shared" ca="1" si="13"/>
        <v>0</v>
      </c>
      <c r="AN16" s="14">
        <f t="shared" ca="1" si="13"/>
        <v>0</v>
      </c>
      <c r="AO16" s="14">
        <f t="shared" ca="1" si="13"/>
        <v>0</v>
      </c>
      <c r="AP16" s="14">
        <f t="shared" ca="1" si="13"/>
        <v>0</v>
      </c>
      <c r="AQ16" s="14">
        <f t="shared" ca="1" si="13"/>
        <v>0</v>
      </c>
      <c r="AR16" s="14">
        <f t="shared" ca="1" si="13"/>
        <v>0</v>
      </c>
      <c r="AS16" s="14">
        <f t="shared" ca="1" si="13"/>
        <v>0</v>
      </c>
      <c r="AT16" s="14">
        <f t="shared" ca="1" si="13"/>
        <v>0</v>
      </c>
      <c r="AU16" s="14">
        <f t="shared" ca="1" si="13"/>
        <v>0</v>
      </c>
      <c r="AV16" s="14">
        <f t="shared" ca="1" si="13"/>
        <v>0</v>
      </c>
    </row>
    <row r="17" spans="1:48" s="13" customFormat="1" x14ac:dyDescent="0.3">
      <c r="A17" s="90"/>
      <c r="B17" s="20">
        <v>12</v>
      </c>
      <c r="C17" s="15"/>
      <c r="D17" s="15"/>
      <c r="E17" s="15"/>
      <c r="F17" s="21">
        <f t="shared" si="4"/>
        <v>0</v>
      </c>
      <c r="G17" s="21">
        <f t="shared" si="5"/>
        <v>0</v>
      </c>
      <c r="H17" s="21">
        <f t="shared" si="6"/>
        <v>0</v>
      </c>
      <c r="I17" s="92"/>
      <c r="J17" s="16">
        <v>12</v>
      </c>
      <c r="K17" s="22"/>
      <c r="L17" s="22"/>
      <c r="M17" s="22"/>
      <c r="N17" s="23">
        <f t="shared" si="11"/>
        <v>0</v>
      </c>
      <c r="O17" s="23">
        <f t="shared" si="7"/>
        <v>0</v>
      </c>
      <c r="P17" s="23">
        <f t="shared" si="7"/>
        <v>0</v>
      </c>
      <c r="Q17" s="94"/>
      <c r="R17" s="17">
        <v>12</v>
      </c>
      <c r="S17" s="24"/>
      <c r="T17" s="24"/>
      <c r="U17" s="24"/>
      <c r="V17" s="25">
        <f t="shared" si="12"/>
        <v>0</v>
      </c>
      <c r="W17" s="25">
        <f t="shared" si="8"/>
        <v>0</v>
      </c>
      <c r="X17" s="25">
        <f t="shared" si="8"/>
        <v>0</v>
      </c>
      <c r="Y17" s="96"/>
      <c r="Z17" s="18">
        <v>12</v>
      </c>
      <c r="AA17" s="26"/>
      <c r="AB17" s="26"/>
      <c r="AC17" s="26"/>
      <c r="AD17" s="27">
        <f t="shared" si="9"/>
        <v>0</v>
      </c>
      <c r="AE17" s="27">
        <f t="shared" si="9"/>
        <v>0</v>
      </c>
      <c r="AF17" s="28">
        <f t="shared" si="9"/>
        <v>0</v>
      </c>
      <c r="AI17" s="13">
        <f t="shared" si="10"/>
        <v>15</v>
      </c>
      <c r="AJ17" s="13">
        <f t="shared" ca="1" si="1"/>
        <v>0</v>
      </c>
      <c r="AK17" s="14">
        <f t="shared" ca="1" si="13"/>
        <v>0</v>
      </c>
      <c r="AL17" s="14">
        <f t="shared" ca="1" si="13"/>
        <v>0</v>
      </c>
      <c r="AM17" s="14">
        <f t="shared" ca="1" si="13"/>
        <v>0</v>
      </c>
      <c r="AN17" s="14">
        <f t="shared" ca="1" si="13"/>
        <v>0</v>
      </c>
      <c r="AO17" s="14">
        <f t="shared" ca="1" si="13"/>
        <v>0</v>
      </c>
      <c r="AP17" s="14">
        <f t="shared" ca="1" si="13"/>
        <v>0</v>
      </c>
      <c r="AQ17" s="14">
        <f t="shared" ca="1" si="13"/>
        <v>0</v>
      </c>
      <c r="AR17" s="14">
        <f t="shared" ca="1" si="13"/>
        <v>0</v>
      </c>
      <c r="AS17" s="14">
        <f t="shared" ca="1" si="13"/>
        <v>0</v>
      </c>
      <c r="AT17" s="14">
        <f t="shared" ca="1" si="13"/>
        <v>0</v>
      </c>
      <c r="AU17" s="14">
        <f t="shared" ca="1" si="13"/>
        <v>0</v>
      </c>
      <c r="AV17" s="14">
        <f t="shared" ca="1" si="13"/>
        <v>0</v>
      </c>
    </row>
    <row r="18" spans="1:48" s="13" customFormat="1" x14ac:dyDescent="0.3">
      <c r="A18" s="90"/>
      <c r="B18" s="20">
        <v>13</v>
      </c>
      <c r="C18" s="15"/>
      <c r="D18" s="15"/>
      <c r="E18" s="15"/>
      <c r="F18" s="21">
        <f t="shared" si="4"/>
        <v>0</v>
      </c>
      <c r="G18" s="21">
        <f t="shared" si="5"/>
        <v>0</v>
      </c>
      <c r="H18" s="21">
        <f t="shared" si="6"/>
        <v>0</v>
      </c>
      <c r="I18" s="92"/>
      <c r="J18" s="16">
        <v>13</v>
      </c>
      <c r="K18" s="22"/>
      <c r="L18" s="22"/>
      <c r="M18" s="22"/>
      <c r="N18" s="23">
        <f t="shared" si="11"/>
        <v>0</v>
      </c>
      <c r="O18" s="23">
        <f t="shared" si="7"/>
        <v>0</v>
      </c>
      <c r="P18" s="23">
        <f t="shared" si="7"/>
        <v>0</v>
      </c>
      <c r="Q18" s="94"/>
      <c r="R18" s="17">
        <v>13</v>
      </c>
      <c r="S18" s="24"/>
      <c r="T18" s="24"/>
      <c r="U18" s="24"/>
      <c r="V18" s="25">
        <f t="shared" si="12"/>
        <v>0</v>
      </c>
      <c r="W18" s="25">
        <f t="shared" si="8"/>
        <v>0</v>
      </c>
      <c r="X18" s="25">
        <f t="shared" si="8"/>
        <v>0</v>
      </c>
      <c r="Y18" s="96"/>
      <c r="Z18" s="18">
        <v>13</v>
      </c>
      <c r="AA18" s="26"/>
      <c r="AB18" s="26"/>
      <c r="AC18" s="26"/>
      <c r="AD18" s="27">
        <f t="shared" si="9"/>
        <v>0</v>
      </c>
      <c r="AE18" s="27">
        <f t="shared" si="9"/>
        <v>0</v>
      </c>
      <c r="AF18" s="28">
        <f t="shared" si="9"/>
        <v>0</v>
      </c>
      <c r="AI18" s="13">
        <f t="shared" si="10"/>
        <v>16</v>
      </c>
      <c r="AJ18" s="13">
        <f t="shared" ca="1" si="1"/>
        <v>0</v>
      </c>
      <c r="AK18" s="14">
        <f t="shared" ca="1" si="13"/>
        <v>0</v>
      </c>
      <c r="AL18" s="14">
        <f t="shared" ca="1" si="13"/>
        <v>0</v>
      </c>
      <c r="AM18" s="14">
        <f t="shared" ca="1" si="13"/>
        <v>0</v>
      </c>
      <c r="AN18" s="14">
        <f t="shared" ca="1" si="13"/>
        <v>0</v>
      </c>
      <c r="AO18" s="14">
        <f t="shared" ca="1" si="13"/>
        <v>0</v>
      </c>
      <c r="AP18" s="14">
        <f t="shared" ca="1" si="13"/>
        <v>0</v>
      </c>
      <c r="AQ18" s="14">
        <f t="shared" ca="1" si="13"/>
        <v>0</v>
      </c>
      <c r="AR18" s="14">
        <f t="shared" ca="1" si="13"/>
        <v>0</v>
      </c>
      <c r="AS18" s="14">
        <f t="shared" ca="1" si="13"/>
        <v>0</v>
      </c>
      <c r="AT18" s="14">
        <f t="shared" ca="1" si="13"/>
        <v>0</v>
      </c>
      <c r="AU18" s="14">
        <f t="shared" ca="1" si="13"/>
        <v>0</v>
      </c>
      <c r="AV18" s="14">
        <f t="shared" ca="1" si="13"/>
        <v>0</v>
      </c>
    </row>
    <row r="19" spans="1:48" s="13" customFormat="1" x14ac:dyDescent="0.3">
      <c r="A19" s="90"/>
      <c r="B19" s="20">
        <v>14</v>
      </c>
      <c r="C19" s="15"/>
      <c r="D19" s="15"/>
      <c r="E19" s="15"/>
      <c r="F19" s="21">
        <f t="shared" si="4"/>
        <v>0</v>
      </c>
      <c r="G19" s="21">
        <f t="shared" si="5"/>
        <v>0</v>
      </c>
      <c r="H19" s="21">
        <f t="shared" si="6"/>
        <v>0</v>
      </c>
      <c r="I19" s="92"/>
      <c r="J19" s="16">
        <v>14</v>
      </c>
      <c r="K19" s="22"/>
      <c r="L19" s="22"/>
      <c r="M19" s="22"/>
      <c r="N19" s="23">
        <f t="shared" si="11"/>
        <v>0</v>
      </c>
      <c r="O19" s="23">
        <f t="shared" si="7"/>
        <v>0</v>
      </c>
      <c r="P19" s="23">
        <f t="shared" si="7"/>
        <v>0</v>
      </c>
      <c r="Q19" s="94"/>
      <c r="R19" s="17">
        <v>14</v>
      </c>
      <c r="S19" s="24"/>
      <c r="T19" s="24"/>
      <c r="U19" s="24"/>
      <c r="V19" s="25">
        <f t="shared" si="12"/>
        <v>0</v>
      </c>
      <c r="W19" s="25">
        <f t="shared" si="8"/>
        <v>0</v>
      </c>
      <c r="X19" s="25">
        <f t="shared" si="8"/>
        <v>0</v>
      </c>
      <c r="Y19" s="96"/>
      <c r="Z19" s="18">
        <v>14</v>
      </c>
      <c r="AA19" s="26"/>
      <c r="AB19" s="26"/>
      <c r="AC19" s="26"/>
      <c r="AD19" s="27">
        <f t="shared" si="9"/>
        <v>0</v>
      </c>
      <c r="AE19" s="27">
        <f t="shared" si="9"/>
        <v>0</v>
      </c>
      <c r="AF19" s="28">
        <f t="shared" si="9"/>
        <v>0</v>
      </c>
    </row>
    <row r="20" spans="1:48" s="13" customFormat="1" x14ac:dyDescent="0.3">
      <c r="A20" s="90"/>
      <c r="B20" s="20">
        <v>15</v>
      </c>
      <c r="C20" s="15"/>
      <c r="D20" s="15"/>
      <c r="E20" s="15"/>
      <c r="F20" s="21">
        <f t="shared" si="4"/>
        <v>0</v>
      </c>
      <c r="G20" s="21">
        <f t="shared" si="5"/>
        <v>0</v>
      </c>
      <c r="H20" s="21">
        <f t="shared" si="6"/>
        <v>0</v>
      </c>
      <c r="I20" s="92"/>
      <c r="J20" s="16">
        <v>15</v>
      </c>
      <c r="K20" s="22"/>
      <c r="L20" s="22"/>
      <c r="M20" s="22"/>
      <c r="N20" s="23">
        <f t="shared" si="11"/>
        <v>0</v>
      </c>
      <c r="O20" s="23">
        <f t="shared" si="7"/>
        <v>0</v>
      </c>
      <c r="P20" s="23">
        <f t="shared" si="7"/>
        <v>0</v>
      </c>
      <c r="Q20" s="94"/>
      <c r="R20" s="17">
        <v>15</v>
      </c>
      <c r="S20" s="24"/>
      <c r="T20" s="24"/>
      <c r="U20" s="24"/>
      <c r="V20" s="25">
        <f t="shared" si="12"/>
        <v>0</v>
      </c>
      <c r="W20" s="25">
        <f t="shared" si="8"/>
        <v>0</v>
      </c>
      <c r="X20" s="25">
        <f t="shared" si="8"/>
        <v>0</v>
      </c>
      <c r="Y20" s="96"/>
      <c r="Z20" s="18">
        <v>15</v>
      </c>
      <c r="AA20" s="26"/>
      <c r="AB20" s="26"/>
      <c r="AC20" s="26"/>
      <c r="AD20" s="27">
        <f t="shared" si="9"/>
        <v>0</v>
      </c>
      <c r="AE20" s="27">
        <f t="shared" si="9"/>
        <v>0</v>
      </c>
      <c r="AF20" s="28">
        <f t="shared" si="9"/>
        <v>0</v>
      </c>
    </row>
    <row r="21" spans="1:48" s="13" customFormat="1" x14ac:dyDescent="0.3">
      <c r="A21" s="90"/>
      <c r="B21" s="20">
        <v>16</v>
      </c>
      <c r="C21" s="15"/>
      <c r="D21" s="15"/>
      <c r="E21" s="15"/>
      <c r="F21" s="21">
        <f t="shared" si="4"/>
        <v>0</v>
      </c>
      <c r="G21" s="21">
        <f t="shared" si="5"/>
        <v>0</v>
      </c>
      <c r="H21" s="21">
        <f t="shared" si="6"/>
        <v>0</v>
      </c>
      <c r="I21" s="92"/>
      <c r="J21" s="16">
        <v>16</v>
      </c>
      <c r="K21" s="22"/>
      <c r="L21" s="22"/>
      <c r="M21" s="22"/>
      <c r="N21" s="23">
        <f t="shared" si="11"/>
        <v>0</v>
      </c>
      <c r="O21" s="23">
        <f t="shared" si="11"/>
        <v>0</v>
      </c>
      <c r="P21" s="23">
        <f t="shared" si="11"/>
        <v>0</v>
      </c>
      <c r="Q21" s="94"/>
      <c r="R21" s="17">
        <v>16</v>
      </c>
      <c r="S21" s="24"/>
      <c r="T21" s="24"/>
      <c r="U21" s="24"/>
      <c r="V21" s="25">
        <f t="shared" si="12"/>
        <v>0</v>
      </c>
      <c r="W21" s="25">
        <f t="shared" si="12"/>
        <v>0</v>
      </c>
      <c r="X21" s="25">
        <f t="shared" si="12"/>
        <v>0</v>
      </c>
      <c r="Y21" s="96"/>
      <c r="Z21" s="18">
        <v>16</v>
      </c>
      <c r="AA21" s="26"/>
      <c r="AB21" s="26"/>
      <c r="AC21" s="26"/>
      <c r="AD21" s="27">
        <f t="shared" si="9"/>
        <v>0</v>
      </c>
      <c r="AE21" s="27">
        <f t="shared" si="9"/>
        <v>0</v>
      </c>
      <c r="AF21" s="28">
        <f t="shared" si="9"/>
        <v>0</v>
      </c>
    </row>
    <row r="22" spans="1:48" s="13" customFormat="1" x14ac:dyDescent="0.3">
      <c r="A22" s="90"/>
      <c r="B22" s="20">
        <v>17</v>
      </c>
      <c r="C22" s="15"/>
      <c r="D22" s="15"/>
      <c r="E22" s="15"/>
      <c r="F22" s="21">
        <f t="shared" si="4"/>
        <v>0</v>
      </c>
      <c r="G22" s="21">
        <f t="shared" si="5"/>
        <v>0</v>
      </c>
      <c r="H22" s="21">
        <f t="shared" si="6"/>
        <v>0</v>
      </c>
      <c r="I22" s="92"/>
      <c r="J22" s="16">
        <v>17</v>
      </c>
      <c r="K22" s="22"/>
      <c r="L22" s="22"/>
      <c r="M22" s="22"/>
      <c r="N22" s="23">
        <f t="shared" si="11"/>
        <v>0</v>
      </c>
      <c r="O22" s="23">
        <f t="shared" si="11"/>
        <v>0</v>
      </c>
      <c r="P22" s="23">
        <f t="shared" si="11"/>
        <v>0</v>
      </c>
      <c r="Q22" s="94"/>
      <c r="R22" s="17">
        <v>17</v>
      </c>
      <c r="S22" s="24"/>
      <c r="T22" s="24"/>
      <c r="U22" s="24"/>
      <c r="V22" s="25">
        <f t="shared" si="12"/>
        <v>0</v>
      </c>
      <c r="W22" s="25">
        <f t="shared" si="12"/>
        <v>0</v>
      </c>
      <c r="X22" s="25">
        <f t="shared" si="12"/>
        <v>0</v>
      </c>
      <c r="Y22" s="96"/>
      <c r="Z22" s="18">
        <v>17</v>
      </c>
      <c r="AA22" s="26"/>
      <c r="AB22" s="26"/>
      <c r="AC22" s="26"/>
      <c r="AD22" s="27">
        <f t="shared" si="9"/>
        <v>0</v>
      </c>
      <c r="AE22" s="27">
        <f t="shared" si="9"/>
        <v>0</v>
      </c>
      <c r="AF22" s="28">
        <f t="shared" si="9"/>
        <v>0</v>
      </c>
    </row>
    <row r="23" spans="1:48" s="13" customFormat="1" x14ac:dyDescent="0.3">
      <c r="A23" s="90"/>
      <c r="B23" s="20">
        <v>18</v>
      </c>
      <c r="C23" s="15"/>
      <c r="D23" s="15"/>
      <c r="E23" s="15"/>
      <c r="F23" s="21">
        <f t="shared" si="4"/>
        <v>0</v>
      </c>
      <c r="G23" s="21">
        <f t="shared" si="5"/>
        <v>0</v>
      </c>
      <c r="H23" s="21">
        <f t="shared" si="6"/>
        <v>0</v>
      </c>
      <c r="I23" s="92"/>
      <c r="J23" s="16">
        <v>18</v>
      </c>
      <c r="K23" s="22"/>
      <c r="L23" s="22"/>
      <c r="M23" s="22"/>
      <c r="N23" s="23">
        <f t="shared" si="11"/>
        <v>0</v>
      </c>
      <c r="O23" s="23">
        <f t="shared" si="11"/>
        <v>0</v>
      </c>
      <c r="P23" s="23">
        <f t="shared" si="11"/>
        <v>0</v>
      </c>
      <c r="Q23" s="94"/>
      <c r="R23" s="17">
        <v>18</v>
      </c>
      <c r="S23" s="24"/>
      <c r="T23" s="24"/>
      <c r="U23" s="24"/>
      <c r="V23" s="25">
        <f t="shared" si="12"/>
        <v>0</v>
      </c>
      <c r="W23" s="25">
        <f t="shared" si="12"/>
        <v>0</v>
      </c>
      <c r="X23" s="25">
        <f t="shared" si="12"/>
        <v>0</v>
      </c>
      <c r="Y23" s="96"/>
      <c r="Z23" s="18">
        <v>18</v>
      </c>
      <c r="AA23" s="26"/>
      <c r="AB23" s="26"/>
      <c r="AC23" s="26"/>
      <c r="AD23" s="27">
        <f t="shared" si="9"/>
        <v>0</v>
      </c>
      <c r="AE23" s="27">
        <f t="shared" si="9"/>
        <v>0</v>
      </c>
      <c r="AF23" s="28">
        <f t="shared" si="9"/>
        <v>0</v>
      </c>
    </row>
    <row r="24" spans="1:48" s="13" customFormat="1" x14ac:dyDescent="0.3">
      <c r="A24" s="90"/>
      <c r="B24" s="20">
        <v>19</v>
      </c>
      <c r="C24" s="15"/>
      <c r="D24" s="15"/>
      <c r="E24" s="15"/>
      <c r="F24" s="21">
        <f t="shared" si="4"/>
        <v>0</v>
      </c>
      <c r="G24" s="21">
        <f t="shared" si="5"/>
        <v>0</v>
      </c>
      <c r="H24" s="21">
        <f t="shared" si="6"/>
        <v>0</v>
      </c>
      <c r="I24" s="92"/>
      <c r="J24" s="16">
        <v>19</v>
      </c>
      <c r="K24" s="22"/>
      <c r="L24" s="22"/>
      <c r="M24" s="22"/>
      <c r="N24" s="23">
        <f t="shared" si="11"/>
        <v>0</v>
      </c>
      <c r="O24" s="23">
        <f t="shared" si="11"/>
        <v>0</v>
      </c>
      <c r="P24" s="23">
        <f t="shared" si="11"/>
        <v>0</v>
      </c>
      <c r="Q24" s="94"/>
      <c r="R24" s="17">
        <v>19</v>
      </c>
      <c r="S24" s="24"/>
      <c r="T24" s="24"/>
      <c r="U24" s="24"/>
      <c r="V24" s="25">
        <f t="shared" si="12"/>
        <v>0</v>
      </c>
      <c r="W24" s="25">
        <f t="shared" si="12"/>
        <v>0</v>
      </c>
      <c r="X24" s="25">
        <f t="shared" si="12"/>
        <v>0</v>
      </c>
      <c r="Y24" s="96"/>
      <c r="Z24" s="18">
        <v>19</v>
      </c>
      <c r="AA24" s="26"/>
      <c r="AB24" s="26"/>
      <c r="AC24" s="26"/>
      <c r="AD24" s="27">
        <f t="shared" si="9"/>
        <v>0</v>
      </c>
      <c r="AE24" s="27">
        <f t="shared" si="9"/>
        <v>0</v>
      </c>
      <c r="AF24" s="28">
        <f t="shared" si="9"/>
        <v>0</v>
      </c>
    </row>
    <row r="25" spans="1:48" s="13" customFormat="1" x14ac:dyDescent="0.3">
      <c r="A25" s="90"/>
      <c r="B25" s="20">
        <v>20</v>
      </c>
      <c r="C25" s="15"/>
      <c r="D25" s="15"/>
      <c r="E25" s="15"/>
      <c r="F25" s="21">
        <f t="shared" si="4"/>
        <v>0</v>
      </c>
      <c r="G25" s="21">
        <f t="shared" si="5"/>
        <v>0</v>
      </c>
      <c r="H25" s="21">
        <f t="shared" si="6"/>
        <v>0</v>
      </c>
      <c r="I25" s="92"/>
      <c r="J25" s="16">
        <v>20</v>
      </c>
      <c r="K25" s="22"/>
      <c r="L25" s="22"/>
      <c r="M25" s="22"/>
      <c r="N25" s="23">
        <f t="shared" si="11"/>
        <v>0</v>
      </c>
      <c r="O25" s="23">
        <f t="shared" si="11"/>
        <v>0</v>
      </c>
      <c r="P25" s="23">
        <f t="shared" si="11"/>
        <v>0</v>
      </c>
      <c r="Q25" s="94"/>
      <c r="R25" s="17">
        <v>20</v>
      </c>
      <c r="S25" s="24"/>
      <c r="T25" s="24"/>
      <c r="U25" s="24"/>
      <c r="V25" s="25">
        <f t="shared" si="12"/>
        <v>0</v>
      </c>
      <c r="W25" s="25">
        <f t="shared" si="12"/>
        <v>0</v>
      </c>
      <c r="X25" s="25">
        <f t="shared" si="12"/>
        <v>0</v>
      </c>
      <c r="Y25" s="96"/>
      <c r="Z25" s="18">
        <v>20</v>
      </c>
      <c r="AA25" s="26"/>
      <c r="AB25" s="26"/>
      <c r="AC25" s="26"/>
      <c r="AD25" s="27">
        <f t="shared" si="9"/>
        <v>0</v>
      </c>
      <c r="AE25" s="27">
        <f t="shared" si="9"/>
        <v>0</v>
      </c>
      <c r="AF25" s="28">
        <f t="shared" si="9"/>
        <v>0</v>
      </c>
    </row>
    <row r="26" spans="1:48" s="13" customFormat="1" x14ac:dyDescent="0.3">
      <c r="A26" s="90"/>
      <c r="B26" s="20">
        <v>21</v>
      </c>
      <c r="C26" s="15"/>
      <c r="D26" s="15"/>
      <c r="E26" s="15"/>
      <c r="F26" s="21">
        <f t="shared" si="4"/>
        <v>0</v>
      </c>
      <c r="G26" s="21">
        <f t="shared" si="5"/>
        <v>0</v>
      </c>
      <c r="H26" s="21">
        <f t="shared" si="6"/>
        <v>0</v>
      </c>
      <c r="I26" s="92"/>
      <c r="J26" s="16">
        <v>21</v>
      </c>
      <c r="K26" s="22"/>
      <c r="L26" s="22"/>
      <c r="M26" s="22"/>
      <c r="N26" s="23">
        <f t="shared" si="11"/>
        <v>0</v>
      </c>
      <c r="O26" s="23">
        <f t="shared" si="11"/>
        <v>0</v>
      </c>
      <c r="P26" s="23">
        <f t="shared" si="11"/>
        <v>0</v>
      </c>
      <c r="Q26" s="94"/>
      <c r="R26" s="17">
        <v>21</v>
      </c>
      <c r="S26" s="24"/>
      <c r="T26" s="24"/>
      <c r="U26" s="24"/>
      <c r="V26" s="25">
        <f t="shared" si="12"/>
        <v>0</v>
      </c>
      <c r="W26" s="25">
        <f t="shared" si="12"/>
        <v>0</v>
      </c>
      <c r="X26" s="25">
        <f t="shared" si="12"/>
        <v>0</v>
      </c>
      <c r="Y26" s="96"/>
      <c r="Z26" s="18">
        <v>21</v>
      </c>
      <c r="AA26" s="26"/>
      <c r="AB26" s="26"/>
      <c r="AC26" s="26"/>
      <c r="AD26" s="27">
        <f t="shared" si="9"/>
        <v>0</v>
      </c>
      <c r="AE26" s="27">
        <f t="shared" si="9"/>
        <v>0</v>
      </c>
      <c r="AF26" s="28">
        <f t="shared" si="9"/>
        <v>0</v>
      </c>
    </row>
    <row r="27" spans="1:48" s="13" customFormat="1" x14ac:dyDescent="0.3">
      <c r="A27" s="90"/>
      <c r="B27" s="20">
        <v>22</v>
      </c>
      <c r="C27" s="15"/>
      <c r="D27" s="15"/>
      <c r="E27" s="15"/>
      <c r="F27" s="21">
        <f t="shared" si="4"/>
        <v>0</v>
      </c>
      <c r="G27" s="21">
        <f t="shared" si="5"/>
        <v>0</v>
      </c>
      <c r="H27" s="21">
        <f t="shared" si="6"/>
        <v>0</v>
      </c>
      <c r="I27" s="92"/>
      <c r="J27" s="16">
        <v>22</v>
      </c>
      <c r="K27" s="22"/>
      <c r="L27" s="22"/>
      <c r="M27" s="22"/>
      <c r="N27" s="23">
        <f t="shared" si="11"/>
        <v>0</v>
      </c>
      <c r="O27" s="23">
        <f t="shared" si="11"/>
        <v>0</v>
      </c>
      <c r="P27" s="23">
        <f t="shared" si="11"/>
        <v>0</v>
      </c>
      <c r="Q27" s="94"/>
      <c r="R27" s="17">
        <v>22</v>
      </c>
      <c r="S27" s="24"/>
      <c r="T27" s="24"/>
      <c r="U27" s="24"/>
      <c r="V27" s="25">
        <f t="shared" si="12"/>
        <v>0</v>
      </c>
      <c r="W27" s="25">
        <f t="shared" si="12"/>
        <v>0</v>
      </c>
      <c r="X27" s="25">
        <f t="shared" si="12"/>
        <v>0</v>
      </c>
      <c r="Y27" s="96"/>
      <c r="Z27" s="18">
        <v>22</v>
      </c>
      <c r="AA27" s="26"/>
      <c r="AB27" s="26"/>
      <c r="AC27" s="26"/>
      <c r="AD27" s="27">
        <f t="shared" si="9"/>
        <v>0</v>
      </c>
      <c r="AE27" s="27">
        <f t="shared" si="9"/>
        <v>0</v>
      </c>
      <c r="AF27" s="28">
        <f t="shared" si="9"/>
        <v>0</v>
      </c>
    </row>
    <row r="28" spans="1:48" s="13" customFormat="1" x14ac:dyDescent="0.3">
      <c r="A28" s="90"/>
      <c r="B28" s="20">
        <v>23</v>
      </c>
      <c r="C28" s="15"/>
      <c r="D28" s="15"/>
      <c r="E28" s="15"/>
      <c r="F28" s="21">
        <f t="shared" si="4"/>
        <v>0</v>
      </c>
      <c r="G28" s="21">
        <f t="shared" si="5"/>
        <v>0</v>
      </c>
      <c r="H28" s="21">
        <f t="shared" si="6"/>
        <v>0</v>
      </c>
      <c r="I28" s="92"/>
      <c r="J28" s="16">
        <v>23</v>
      </c>
      <c r="K28" s="22"/>
      <c r="L28" s="22"/>
      <c r="M28" s="22"/>
      <c r="N28" s="23">
        <f t="shared" si="11"/>
        <v>0</v>
      </c>
      <c r="O28" s="23">
        <f t="shared" si="11"/>
        <v>0</v>
      </c>
      <c r="P28" s="23">
        <f t="shared" si="11"/>
        <v>0</v>
      </c>
      <c r="Q28" s="94"/>
      <c r="R28" s="17">
        <v>23</v>
      </c>
      <c r="S28" s="24"/>
      <c r="T28" s="24"/>
      <c r="U28" s="24"/>
      <c r="V28" s="25">
        <f t="shared" si="12"/>
        <v>0</v>
      </c>
      <c r="W28" s="25">
        <f t="shared" si="12"/>
        <v>0</v>
      </c>
      <c r="X28" s="25">
        <f t="shared" si="12"/>
        <v>0</v>
      </c>
      <c r="Y28" s="96"/>
      <c r="Z28" s="18">
        <v>23</v>
      </c>
      <c r="AA28" s="26"/>
      <c r="AB28" s="26"/>
      <c r="AC28" s="26"/>
      <c r="AD28" s="27">
        <f t="shared" si="9"/>
        <v>0</v>
      </c>
      <c r="AE28" s="27">
        <f t="shared" si="9"/>
        <v>0</v>
      </c>
      <c r="AF28" s="28">
        <f t="shared" si="9"/>
        <v>0</v>
      </c>
    </row>
    <row r="29" spans="1:48" s="13" customFormat="1" x14ac:dyDescent="0.3">
      <c r="A29" s="90"/>
      <c r="B29" s="20">
        <v>24</v>
      </c>
      <c r="C29" s="15"/>
      <c r="D29" s="15"/>
      <c r="E29" s="15"/>
      <c r="F29" s="21">
        <f t="shared" si="4"/>
        <v>0</v>
      </c>
      <c r="G29" s="21">
        <f t="shared" si="5"/>
        <v>0</v>
      </c>
      <c r="H29" s="21">
        <f t="shared" si="6"/>
        <v>0</v>
      </c>
      <c r="I29" s="92"/>
      <c r="J29" s="16">
        <v>24</v>
      </c>
      <c r="K29" s="22"/>
      <c r="L29" s="22"/>
      <c r="M29" s="22"/>
      <c r="N29" s="23">
        <f t="shared" si="11"/>
        <v>0</v>
      </c>
      <c r="O29" s="23">
        <f t="shared" si="11"/>
        <v>0</v>
      </c>
      <c r="P29" s="23">
        <f t="shared" si="11"/>
        <v>0</v>
      </c>
      <c r="Q29" s="94"/>
      <c r="R29" s="17">
        <v>24</v>
      </c>
      <c r="S29" s="24"/>
      <c r="T29" s="24"/>
      <c r="U29" s="24"/>
      <c r="V29" s="25">
        <f t="shared" si="12"/>
        <v>0</v>
      </c>
      <c r="W29" s="25">
        <f t="shared" si="12"/>
        <v>0</v>
      </c>
      <c r="X29" s="25">
        <f t="shared" si="12"/>
        <v>0</v>
      </c>
      <c r="Y29" s="96"/>
      <c r="Z29" s="18">
        <v>24</v>
      </c>
      <c r="AA29" s="26"/>
      <c r="AB29" s="26"/>
      <c r="AC29" s="26"/>
      <c r="AD29" s="27">
        <f t="shared" si="9"/>
        <v>0</v>
      </c>
      <c r="AE29" s="27">
        <f t="shared" si="9"/>
        <v>0</v>
      </c>
      <c r="AF29" s="28">
        <f t="shared" si="9"/>
        <v>0</v>
      </c>
    </row>
    <row r="30" spans="1:48" s="13" customFormat="1" x14ac:dyDescent="0.3">
      <c r="A30" s="90"/>
      <c r="B30" s="20">
        <v>25</v>
      </c>
      <c r="C30" s="15"/>
      <c r="D30" s="15"/>
      <c r="E30" s="15"/>
      <c r="F30" s="21">
        <f t="shared" si="4"/>
        <v>0</v>
      </c>
      <c r="G30" s="21">
        <f t="shared" si="5"/>
        <v>0</v>
      </c>
      <c r="H30" s="21">
        <f t="shared" si="6"/>
        <v>0</v>
      </c>
      <c r="I30" s="92"/>
      <c r="J30" s="16">
        <v>25</v>
      </c>
      <c r="K30" s="22"/>
      <c r="L30" s="22"/>
      <c r="M30" s="22"/>
      <c r="N30" s="23">
        <f t="shared" si="11"/>
        <v>0</v>
      </c>
      <c r="O30" s="23">
        <f t="shared" si="11"/>
        <v>0</v>
      </c>
      <c r="P30" s="23">
        <f t="shared" si="11"/>
        <v>0</v>
      </c>
      <c r="Q30" s="94"/>
      <c r="R30" s="17">
        <v>25</v>
      </c>
      <c r="S30" s="24"/>
      <c r="T30" s="24"/>
      <c r="U30" s="24"/>
      <c r="V30" s="25">
        <f t="shared" si="12"/>
        <v>0</v>
      </c>
      <c r="W30" s="25">
        <f t="shared" si="12"/>
        <v>0</v>
      </c>
      <c r="X30" s="25">
        <f t="shared" si="12"/>
        <v>0</v>
      </c>
      <c r="Y30" s="96"/>
      <c r="Z30" s="18">
        <v>25</v>
      </c>
      <c r="AA30" s="26"/>
      <c r="AB30" s="26"/>
      <c r="AC30" s="26"/>
      <c r="AD30" s="27">
        <f t="shared" si="9"/>
        <v>0</v>
      </c>
      <c r="AE30" s="27">
        <f t="shared" si="9"/>
        <v>0</v>
      </c>
      <c r="AF30" s="28">
        <f t="shared" si="9"/>
        <v>0</v>
      </c>
    </row>
    <row r="31" spans="1:48" s="13" customFormat="1" x14ac:dyDescent="0.3">
      <c r="A31" s="90"/>
      <c r="B31" s="20">
        <v>26</v>
      </c>
      <c r="C31" s="15"/>
      <c r="D31" s="15"/>
      <c r="E31" s="15"/>
      <c r="F31" s="21">
        <f t="shared" si="4"/>
        <v>0</v>
      </c>
      <c r="G31" s="21">
        <f t="shared" si="5"/>
        <v>0</v>
      </c>
      <c r="H31" s="21">
        <f t="shared" si="6"/>
        <v>0</v>
      </c>
      <c r="I31" s="92"/>
      <c r="J31" s="16">
        <v>26</v>
      </c>
      <c r="K31" s="22"/>
      <c r="L31" s="22"/>
      <c r="M31" s="22"/>
      <c r="N31" s="23">
        <f t="shared" si="11"/>
        <v>0</v>
      </c>
      <c r="O31" s="23">
        <f t="shared" si="11"/>
        <v>0</v>
      </c>
      <c r="P31" s="23">
        <f t="shared" si="11"/>
        <v>0</v>
      </c>
      <c r="Q31" s="94"/>
      <c r="R31" s="17">
        <v>26</v>
      </c>
      <c r="S31" s="24"/>
      <c r="T31" s="24"/>
      <c r="U31" s="24"/>
      <c r="V31" s="25">
        <f t="shared" si="12"/>
        <v>0</v>
      </c>
      <c r="W31" s="25">
        <f t="shared" si="12"/>
        <v>0</v>
      </c>
      <c r="X31" s="25">
        <f t="shared" si="12"/>
        <v>0</v>
      </c>
      <c r="Y31" s="96"/>
      <c r="Z31" s="18">
        <v>26</v>
      </c>
      <c r="AA31" s="26"/>
      <c r="AB31" s="26"/>
      <c r="AC31" s="26"/>
      <c r="AD31" s="27">
        <f t="shared" si="9"/>
        <v>0</v>
      </c>
      <c r="AE31" s="27">
        <f t="shared" si="9"/>
        <v>0</v>
      </c>
      <c r="AF31" s="28">
        <f t="shared" si="9"/>
        <v>0</v>
      </c>
    </row>
    <row r="32" spans="1:48" s="13" customFormat="1" x14ac:dyDescent="0.3">
      <c r="A32" s="90"/>
      <c r="B32" s="20">
        <v>27</v>
      </c>
      <c r="C32" s="15"/>
      <c r="D32" s="15"/>
      <c r="E32" s="15"/>
      <c r="F32" s="21">
        <f t="shared" si="4"/>
        <v>0</v>
      </c>
      <c r="G32" s="21">
        <f t="shared" si="5"/>
        <v>0</v>
      </c>
      <c r="H32" s="21">
        <f t="shared" si="6"/>
        <v>0</v>
      </c>
      <c r="I32" s="92"/>
      <c r="J32" s="16">
        <v>27</v>
      </c>
      <c r="K32" s="22"/>
      <c r="L32" s="22"/>
      <c r="M32" s="22"/>
      <c r="N32" s="23">
        <f t="shared" si="11"/>
        <v>0</v>
      </c>
      <c r="O32" s="23">
        <f t="shared" si="11"/>
        <v>0</v>
      </c>
      <c r="P32" s="23">
        <f t="shared" si="11"/>
        <v>0</v>
      </c>
      <c r="Q32" s="94"/>
      <c r="R32" s="17">
        <v>27</v>
      </c>
      <c r="S32" s="24"/>
      <c r="T32" s="24"/>
      <c r="U32" s="24"/>
      <c r="V32" s="25">
        <f t="shared" si="12"/>
        <v>0</v>
      </c>
      <c r="W32" s="25">
        <f t="shared" si="12"/>
        <v>0</v>
      </c>
      <c r="X32" s="25">
        <f t="shared" si="12"/>
        <v>0</v>
      </c>
      <c r="Y32" s="96"/>
      <c r="Z32" s="18">
        <v>27</v>
      </c>
      <c r="AA32" s="26"/>
      <c r="AB32" s="26"/>
      <c r="AC32" s="26"/>
      <c r="AD32" s="27">
        <f t="shared" si="9"/>
        <v>0</v>
      </c>
      <c r="AE32" s="27">
        <f t="shared" si="9"/>
        <v>0</v>
      </c>
      <c r="AF32" s="28">
        <f t="shared" si="9"/>
        <v>0</v>
      </c>
    </row>
    <row r="33" spans="1:32" s="13" customFormat="1" x14ac:dyDescent="0.3">
      <c r="A33" s="90"/>
      <c r="B33" s="20">
        <v>28</v>
      </c>
      <c r="C33" s="15"/>
      <c r="D33" s="15"/>
      <c r="E33" s="15"/>
      <c r="F33" s="21">
        <f t="shared" si="4"/>
        <v>0</v>
      </c>
      <c r="G33" s="21">
        <f t="shared" si="5"/>
        <v>0</v>
      </c>
      <c r="H33" s="21">
        <f t="shared" si="6"/>
        <v>0</v>
      </c>
      <c r="I33" s="92"/>
      <c r="J33" s="16">
        <v>28</v>
      </c>
      <c r="K33" s="22"/>
      <c r="L33" s="22"/>
      <c r="M33" s="22"/>
      <c r="N33" s="23">
        <f t="shared" si="11"/>
        <v>0</v>
      </c>
      <c r="O33" s="23">
        <f t="shared" si="11"/>
        <v>0</v>
      </c>
      <c r="P33" s="23">
        <f t="shared" si="11"/>
        <v>0</v>
      </c>
      <c r="Q33" s="94"/>
      <c r="R33" s="17">
        <v>28</v>
      </c>
      <c r="S33" s="24"/>
      <c r="T33" s="24"/>
      <c r="U33" s="24"/>
      <c r="V33" s="25">
        <f t="shared" si="12"/>
        <v>0</v>
      </c>
      <c r="W33" s="25">
        <f t="shared" si="12"/>
        <v>0</v>
      </c>
      <c r="X33" s="25">
        <f t="shared" si="12"/>
        <v>0</v>
      </c>
      <c r="Y33" s="96"/>
      <c r="Z33" s="18">
        <v>28</v>
      </c>
      <c r="AA33" s="26"/>
      <c r="AB33" s="26"/>
      <c r="AC33" s="26"/>
      <c r="AD33" s="27">
        <f t="shared" si="9"/>
        <v>0</v>
      </c>
      <c r="AE33" s="27">
        <f t="shared" si="9"/>
        <v>0</v>
      </c>
      <c r="AF33" s="28">
        <f t="shared" si="9"/>
        <v>0</v>
      </c>
    </row>
    <row r="34" spans="1:32" s="13" customFormat="1" x14ac:dyDescent="0.3">
      <c r="A34" s="90"/>
      <c r="B34" s="20">
        <v>29</v>
      </c>
      <c r="C34" s="15"/>
      <c r="D34" s="15"/>
      <c r="E34" s="15"/>
      <c r="F34" s="21">
        <f t="shared" si="4"/>
        <v>0</v>
      </c>
      <c r="G34" s="21">
        <f t="shared" si="5"/>
        <v>0</v>
      </c>
      <c r="H34" s="21">
        <f t="shared" si="6"/>
        <v>0</v>
      </c>
      <c r="I34" s="92"/>
      <c r="J34" s="16">
        <v>29</v>
      </c>
      <c r="K34" s="22"/>
      <c r="L34" s="22"/>
      <c r="M34" s="22"/>
      <c r="N34" s="23">
        <f t="shared" si="11"/>
        <v>0</v>
      </c>
      <c r="O34" s="23">
        <f t="shared" si="11"/>
        <v>0</v>
      </c>
      <c r="P34" s="23">
        <f t="shared" si="11"/>
        <v>0</v>
      </c>
      <c r="Q34" s="94"/>
      <c r="R34" s="17">
        <v>29</v>
      </c>
      <c r="S34" s="24"/>
      <c r="T34" s="24"/>
      <c r="U34" s="24"/>
      <c r="V34" s="25">
        <f t="shared" si="12"/>
        <v>0</v>
      </c>
      <c r="W34" s="25">
        <f t="shared" si="12"/>
        <v>0</v>
      </c>
      <c r="X34" s="25">
        <f t="shared" si="12"/>
        <v>0</v>
      </c>
      <c r="Y34" s="96"/>
      <c r="Z34" s="18">
        <v>29</v>
      </c>
      <c r="AA34" s="26"/>
      <c r="AB34" s="26"/>
      <c r="AC34" s="26"/>
      <c r="AD34" s="27">
        <f t="shared" si="9"/>
        <v>0</v>
      </c>
      <c r="AE34" s="27">
        <f t="shared" si="9"/>
        <v>0</v>
      </c>
      <c r="AF34" s="28">
        <f t="shared" si="9"/>
        <v>0</v>
      </c>
    </row>
    <row r="35" spans="1:32" s="13" customFormat="1" x14ac:dyDescent="0.3">
      <c r="A35" s="90"/>
      <c r="B35" s="20">
        <v>30</v>
      </c>
      <c r="C35" s="15"/>
      <c r="D35" s="15"/>
      <c r="E35" s="15"/>
      <c r="F35" s="21">
        <f t="shared" si="4"/>
        <v>0</v>
      </c>
      <c r="G35" s="21">
        <f t="shared" si="5"/>
        <v>0</v>
      </c>
      <c r="H35" s="21">
        <f t="shared" si="6"/>
        <v>0</v>
      </c>
      <c r="I35" s="92"/>
      <c r="J35" s="16">
        <v>30</v>
      </c>
      <c r="K35" s="22"/>
      <c r="L35" s="22"/>
      <c r="M35" s="22"/>
      <c r="N35" s="23">
        <f t="shared" si="11"/>
        <v>0</v>
      </c>
      <c r="O35" s="23">
        <f t="shared" si="11"/>
        <v>0</v>
      </c>
      <c r="P35" s="23">
        <f t="shared" si="11"/>
        <v>0</v>
      </c>
      <c r="Q35" s="94"/>
      <c r="R35" s="17">
        <v>30</v>
      </c>
      <c r="S35" s="24"/>
      <c r="T35" s="24"/>
      <c r="U35" s="24"/>
      <c r="V35" s="25">
        <f t="shared" si="12"/>
        <v>0</v>
      </c>
      <c r="W35" s="25">
        <f t="shared" si="12"/>
        <v>0</v>
      </c>
      <c r="X35" s="25">
        <f t="shared" si="12"/>
        <v>0</v>
      </c>
      <c r="Y35" s="96"/>
      <c r="Z35" s="18">
        <v>30</v>
      </c>
      <c r="AA35" s="26"/>
      <c r="AB35" s="26"/>
      <c r="AC35" s="26"/>
      <c r="AD35" s="27">
        <f t="shared" si="9"/>
        <v>0</v>
      </c>
      <c r="AE35" s="27">
        <f t="shared" si="9"/>
        <v>0</v>
      </c>
      <c r="AF35" s="28">
        <f t="shared" si="9"/>
        <v>0</v>
      </c>
    </row>
    <row r="36" spans="1:32" s="13" customFormat="1" x14ac:dyDescent="0.3">
      <c r="A36" s="90"/>
      <c r="B36" s="20">
        <v>31</v>
      </c>
      <c r="C36" s="15"/>
      <c r="D36" s="15"/>
      <c r="E36" s="15"/>
      <c r="F36" s="21">
        <f t="shared" si="4"/>
        <v>0</v>
      </c>
      <c r="G36" s="21">
        <f t="shared" si="5"/>
        <v>0</v>
      </c>
      <c r="H36" s="21">
        <f t="shared" si="6"/>
        <v>0</v>
      </c>
      <c r="I36" s="92"/>
      <c r="J36" s="16">
        <v>31</v>
      </c>
      <c r="K36" s="22"/>
      <c r="L36" s="22"/>
      <c r="M36" s="22"/>
      <c r="N36" s="23">
        <f t="shared" si="11"/>
        <v>0</v>
      </c>
      <c r="O36" s="23">
        <f t="shared" si="11"/>
        <v>0</v>
      </c>
      <c r="P36" s="23">
        <f t="shared" si="11"/>
        <v>0</v>
      </c>
      <c r="Q36" s="94"/>
      <c r="R36" s="17">
        <v>31</v>
      </c>
      <c r="S36" s="24"/>
      <c r="T36" s="24"/>
      <c r="U36" s="24"/>
      <c r="V36" s="25">
        <f t="shared" si="12"/>
        <v>0</v>
      </c>
      <c r="W36" s="25">
        <f t="shared" si="12"/>
        <v>0</v>
      </c>
      <c r="X36" s="25">
        <f t="shared" si="12"/>
        <v>0</v>
      </c>
      <c r="Y36" s="96"/>
      <c r="Z36" s="18">
        <v>31</v>
      </c>
      <c r="AA36" s="26"/>
      <c r="AB36" s="26"/>
      <c r="AC36" s="26"/>
      <c r="AD36" s="27">
        <f t="shared" si="9"/>
        <v>0</v>
      </c>
      <c r="AE36" s="27">
        <f t="shared" si="9"/>
        <v>0</v>
      </c>
      <c r="AF36" s="28">
        <f t="shared" si="9"/>
        <v>0</v>
      </c>
    </row>
    <row r="37" spans="1:32" s="13" customFormat="1" x14ac:dyDescent="0.3">
      <c r="A37" s="90"/>
      <c r="B37" s="20">
        <v>32</v>
      </c>
      <c r="C37" s="15"/>
      <c r="D37" s="15"/>
      <c r="E37" s="15"/>
      <c r="F37" s="21">
        <f t="shared" ref="F37:F68" si="14">C37/($E$3*$G$3)</f>
        <v>0</v>
      </c>
      <c r="G37" s="21">
        <f t="shared" ref="G37:G68" si="15">D37/($E$3*$G$3)</f>
        <v>0</v>
      </c>
      <c r="H37" s="21">
        <f t="shared" ref="H37:H68" si="16">E37/($E$3*$G$3)</f>
        <v>0</v>
      </c>
      <c r="I37" s="92"/>
      <c r="J37" s="16">
        <v>32</v>
      </c>
      <c r="K37" s="22"/>
      <c r="L37" s="22"/>
      <c r="M37" s="22"/>
      <c r="N37" s="23">
        <f t="shared" si="11"/>
        <v>0</v>
      </c>
      <c r="O37" s="23">
        <f t="shared" si="11"/>
        <v>0</v>
      </c>
      <c r="P37" s="23">
        <f t="shared" si="11"/>
        <v>0</v>
      </c>
      <c r="Q37" s="94"/>
      <c r="R37" s="17">
        <v>32</v>
      </c>
      <c r="S37" s="24"/>
      <c r="T37" s="24"/>
      <c r="U37" s="24"/>
      <c r="V37" s="25">
        <f t="shared" si="12"/>
        <v>0</v>
      </c>
      <c r="W37" s="25">
        <f t="shared" si="12"/>
        <v>0</v>
      </c>
      <c r="X37" s="25">
        <f t="shared" si="12"/>
        <v>0</v>
      </c>
      <c r="Y37" s="96"/>
      <c r="Z37" s="18">
        <v>32</v>
      </c>
      <c r="AA37" s="26"/>
      <c r="AB37" s="26"/>
      <c r="AC37" s="26"/>
      <c r="AD37" s="27">
        <f t="shared" ref="AD37:AF68" si="17">AA37/($AC$3*$AE$3)</f>
        <v>0</v>
      </c>
      <c r="AE37" s="27">
        <f t="shared" si="17"/>
        <v>0</v>
      </c>
      <c r="AF37" s="28">
        <f t="shared" si="17"/>
        <v>0</v>
      </c>
    </row>
    <row r="38" spans="1:32" s="13" customFormat="1" x14ac:dyDescent="0.3">
      <c r="A38" s="90"/>
      <c r="B38" s="20">
        <v>33</v>
      </c>
      <c r="C38" s="15"/>
      <c r="D38" s="15"/>
      <c r="E38" s="15"/>
      <c r="F38" s="21">
        <f t="shared" si="14"/>
        <v>0</v>
      </c>
      <c r="G38" s="21">
        <f t="shared" si="15"/>
        <v>0</v>
      </c>
      <c r="H38" s="21">
        <f t="shared" si="16"/>
        <v>0</v>
      </c>
      <c r="I38" s="92"/>
      <c r="J38" s="16">
        <v>33</v>
      </c>
      <c r="K38" s="22"/>
      <c r="L38" s="22"/>
      <c r="M38" s="22"/>
      <c r="N38" s="23">
        <f t="shared" si="11"/>
        <v>0</v>
      </c>
      <c r="O38" s="23">
        <f t="shared" si="11"/>
        <v>0</v>
      </c>
      <c r="P38" s="23">
        <f t="shared" si="11"/>
        <v>0</v>
      </c>
      <c r="Q38" s="94"/>
      <c r="R38" s="17">
        <v>33</v>
      </c>
      <c r="S38" s="24"/>
      <c r="T38" s="24"/>
      <c r="U38" s="24"/>
      <c r="V38" s="25">
        <f t="shared" si="12"/>
        <v>0</v>
      </c>
      <c r="W38" s="25">
        <f t="shared" si="12"/>
        <v>0</v>
      </c>
      <c r="X38" s="25">
        <f t="shared" si="12"/>
        <v>0</v>
      </c>
      <c r="Y38" s="96"/>
      <c r="Z38" s="18">
        <v>33</v>
      </c>
      <c r="AA38" s="26"/>
      <c r="AB38" s="26"/>
      <c r="AC38" s="26"/>
      <c r="AD38" s="27">
        <f t="shared" si="17"/>
        <v>0</v>
      </c>
      <c r="AE38" s="27">
        <f t="shared" si="17"/>
        <v>0</v>
      </c>
      <c r="AF38" s="28">
        <f t="shared" si="17"/>
        <v>0</v>
      </c>
    </row>
    <row r="39" spans="1:32" s="13" customFormat="1" x14ac:dyDescent="0.3">
      <c r="A39" s="90"/>
      <c r="B39" s="20">
        <v>34</v>
      </c>
      <c r="C39" s="15"/>
      <c r="D39" s="15"/>
      <c r="E39" s="15"/>
      <c r="F39" s="21">
        <f t="shared" si="14"/>
        <v>0</v>
      </c>
      <c r="G39" s="21">
        <f t="shared" si="15"/>
        <v>0</v>
      </c>
      <c r="H39" s="21">
        <f t="shared" si="16"/>
        <v>0</v>
      </c>
      <c r="I39" s="92"/>
      <c r="J39" s="16">
        <v>34</v>
      </c>
      <c r="K39" s="22"/>
      <c r="L39" s="22"/>
      <c r="M39" s="22"/>
      <c r="N39" s="23">
        <f t="shared" si="11"/>
        <v>0</v>
      </c>
      <c r="O39" s="23">
        <f t="shared" si="11"/>
        <v>0</v>
      </c>
      <c r="P39" s="23">
        <f t="shared" si="11"/>
        <v>0</v>
      </c>
      <c r="Q39" s="94"/>
      <c r="R39" s="17">
        <v>34</v>
      </c>
      <c r="S39" s="24"/>
      <c r="T39" s="24"/>
      <c r="U39" s="24"/>
      <c r="V39" s="25">
        <f t="shared" si="12"/>
        <v>0</v>
      </c>
      <c r="W39" s="25">
        <f t="shared" si="12"/>
        <v>0</v>
      </c>
      <c r="X39" s="25">
        <f t="shared" si="12"/>
        <v>0</v>
      </c>
      <c r="Y39" s="96"/>
      <c r="Z39" s="18">
        <v>34</v>
      </c>
      <c r="AA39" s="26"/>
      <c r="AB39" s="26"/>
      <c r="AC39" s="26"/>
      <c r="AD39" s="27">
        <f t="shared" si="17"/>
        <v>0</v>
      </c>
      <c r="AE39" s="27">
        <f t="shared" si="17"/>
        <v>0</v>
      </c>
      <c r="AF39" s="28">
        <f t="shared" si="17"/>
        <v>0</v>
      </c>
    </row>
    <row r="40" spans="1:32" s="13" customFormat="1" x14ac:dyDescent="0.3">
      <c r="A40" s="90"/>
      <c r="B40" s="20">
        <v>35</v>
      </c>
      <c r="C40" s="15"/>
      <c r="D40" s="15"/>
      <c r="E40" s="15"/>
      <c r="F40" s="21">
        <f t="shared" si="14"/>
        <v>0</v>
      </c>
      <c r="G40" s="21">
        <f t="shared" si="15"/>
        <v>0</v>
      </c>
      <c r="H40" s="21">
        <f t="shared" si="16"/>
        <v>0</v>
      </c>
      <c r="I40" s="92"/>
      <c r="J40" s="16">
        <v>35</v>
      </c>
      <c r="K40" s="22"/>
      <c r="L40" s="22"/>
      <c r="M40" s="22"/>
      <c r="N40" s="23">
        <f t="shared" si="11"/>
        <v>0</v>
      </c>
      <c r="O40" s="23">
        <f t="shared" si="11"/>
        <v>0</v>
      </c>
      <c r="P40" s="23">
        <f t="shared" si="11"/>
        <v>0</v>
      </c>
      <c r="Q40" s="94"/>
      <c r="R40" s="17">
        <v>35</v>
      </c>
      <c r="S40" s="24"/>
      <c r="T40" s="24"/>
      <c r="U40" s="24"/>
      <c r="V40" s="25">
        <f t="shared" si="12"/>
        <v>0</v>
      </c>
      <c r="W40" s="25">
        <f t="shared" si="12"/>
        <v>0</v>
      </c>
      <c r="X40" s="25">
        <f t="shared" si="12"/>
        <v>0</v>
      </c>
      <c r="Y40" s="96"/>
      <c r="Z40" s="18">
        <v>35</v>
      </c>
      <c r="AA40" s="26"/>
      <c r="AB40" s="26"/>
      <c r="AC40" s="26"/>
      <c r="AD40" s="27">
        <f t="shared" si="17"/>
        <v>0</v>
      </c>
      <c r="AE40" s="27">
        <f t="shared" si="17"/>
        <v>0</v>
      </c>
      <c r="AF40" s="28">
        <f t="shared" si="17"/>
        <v>0</v>
      </c>
    </row>
    <row r="41" spans="1:32" s="13" customFormat="1" x14ac:dyDescent="0.3">
      <c r="A41" s="90"/>
      <c r="B41" s="20">
        <v>36</v>
      </c>
      <c r="C41" s="15"/>
      <c r="D41" s="15"/>
      <c r="E41" s="15"/>
      <c r="F41" s="21">
        <f t="shared" si="14"/>
        <v>0</v>
      </c>
      <c r="G41" s="21">
        <f t="shared" si="15"/>
        <v>0</v>
      </c>
      <c r="H41" s="21">
        <f t="shared" si="16"/>
        <v>0</v>
      </c>
      <c r="I41" s="92"/>
      <c r="J41" s="16">
        <v>36</v>
      </c>
      <c r="K41" s="22"/>
      <c r="L41" s="22"/>
      <c r="M41" s="22"/>
      <c r="N41" s="23">
        <f t="shared" si="11"/>
        <v>0</v>
      </c>
      <c r="O41" s="23">
        <f t="shared" si="11"/>
        <v>0</v>
      </c>
      <c r="P41" s="23">
        <f t="shared" si="11"/>
        <v>0</v>
      </c>
      <c r="Q41" s="94"/>
      <c r="R41" s="17">
        <v>36</v>
      </c>
      <c r="S41" s="24"/>
      <c r="T41" s="24"/>
      <c r="U41" s="24"/>
      <c r="V41" s="25">
        <f t="shared" si="12"/>
        <v>0</v>
      </c>
      <c r="W41" s="25">
        <f t="shared" si="12"/>
        <v>0</v>
      </c>
      <c r="X41" s="25">
        <f t="shared" si="12"/>
        <v>0</v>
      </c>
      <c r="Y41" s="96"/>
      <c r="Z41" s="18">
        <v>36</v>
      </c>
      <c r="AA41" s="26"/>
      <c r="AB41" s="26"/>
      <c r="AC41" s="26"/>
      <c r="AD41" s="27">
        <f t="shared" si="17"/>
        <v>0</v>
      </c>
      <c r="AE41" s="27">
        <f t="shared" si="17"/>
        <v>0</v>
      </c>
      <c r="AF41" s="28">
        <f t="shared" si="17"/>
        <v>0</v>
      </c>
    </row>
    <row r="42" spans="1:32" s="13" customFormat="1" x14ac:dyDescent="0.3">
      <c r="A42" s="90"/>
      <c r="B42" s="20">
        <v>37</v>
      </c>
      <c r="C42" s="15"/>
      <c r="D42" s="15"/>
      <c r="E42" s="15"/>
      <c r="F42" s="21">
        <f t="shared" si="14"/>
        <v>0</v>
      </c>
      <c r="G42" s="21">
        <f t="shared" si="15"/>
        <v>0</v>
      </c>
      <c r="H42" s="21">
        <f t="shared" si="16"/>
        <v>0</v>
      </c>
      <c r="I42" s="92"/>
      <c r="J42" s="16">
        <v>37</v>
      </c>
      <c r="K42" s="22"/>
      <c r="L42" s="22"/>
      <c r="M42" s="22"/>
      <c r="N42" s="23">
        <f t="shared" si="11"/>
        <v>0</v>
      </c>
      <c r="O42" s="23">
        <f t="shared" si="11"/>
        <v>0</v>
      </c>
      <c r="P42" s="23">
        <f t="shared" si="11"/>
        <v>0</v>
      </c>
      <c r="Q42" s="94"/>
      <c r="R42" s="17">
        <v>37</v>
      </c>
      <c r="S42" s="24"/>
      <c r="T42" s="24"/>
      <c r="U42" s="24"/>
      <c r="V42" s="25">
        <f t="shared" si="12"/>
        <v>0</v>
      </c>
      <c r="W42" s="25">
        <f t="shared" si="12"/>
        <v>0</v>
      </c>
      <c r="X42" s="25">
        <f t="shared" si="12"/>
        <v>0</v>
      </c>
      <c r="Y42" s="96"/>
      <c r="Z42" s="18">
        <v>37</v>
      </c>
      <c r="AA42" s="26"/>
      <c r="AB42" s="26"/>
      <c r="AC42" s="26"/>
      <c r="AD42" s="27">
        <f t="shared" si="17"/>
        <v>0</v>
      </c>
      <c r="AE42" s="27">
        <f t="shared" si="17"/>
        <v>0</v>
      </c>
      <c r="AF42" s="28">
        <f t="shared" si="17"/>
        <v>0</v>
      </c>
    </row>
    <row r="43" spans="1:32" s="13" customFormat="1" x14ac:dyDescent="0.3">
      <c r="A43" s="90"/>
      <c r="B43" s="20">
        <v>38</v>
      </c>
      <c r="C43" s="15"/>
      <c r="D43" s="15"/>
      <c r="E43" s="15"/>
      <c r="F43" s="21">
        <f t="shared" si="14"/>
        <v>0</v>
      </c>
      <c r="G43" s="21">
        <f t="shared" si="15"/>
        <v>0</v>
      </c>
      <c r="H43" s="21">
        <f t="shared" si="16"/>
        <v>0</v>
      </c>
      <c r="I43" s="92"/>
      <c r="J43" s="16">
        <v>38</v>
      </c>
      <c r="K43" s="22"/>
      <c r="L43" s="22"/>
      <c r="M43" s="22"/>
      <c r="N43" s="23">
        <f t="shared" si="11"/>
        <v>0</v>
      </c>
      <c r="O43" s="23">
        <f t="shared" si="11"/>
        <v>0</v>
      </c>
      <c r="P43" s="23">
        <f t="shared" si="11"/>
        <v>0</v>
      </c>
      <c r="Q43" s="94"/>
      <c r="R43" s="17">
        <v>38</v>
      </c>
      <c r="S43" s="24"/>
      <c r="T43" s="24"/>
      <c r="U43" s="24"/>
      <c r="V43" s="25">
        <f t="shared" si="12"/>
        <v>0</v>
      </c>
      <c r="W43" s="25">
        <f t="shared" si="12"/>
        <v>0</v>
      </c>
      <c r="X43" s="25">
        <f t="shared" si="12"/>
        <v>0</v>
      </c>
      <c r="Y43" s="96"/>
      <c r="Z43" s="18">
        <v>38</v>
      </c>
      <c r="AA43" s="26"/>
      <c r="AB43" s="26"/>
      <c r="AC43" s="26"/>
      <c r="AD43" s="27">
        <f t="shared" si="17"/>
        <v>0</v>
      </c>
      <c r="AE43" s="27">
        <f t="shared" si="17"/>
        <v>0</v>
      </c>
      <c r="AF43" s="28">
        <f t="shared" si="17"/>
        <v>0</v>
      </c>
    </row>
    <row r="44" spans="1:32" s="13" customFormat="1" x14ac:dyDescent="0.3">
      <c r="A44" s="90"/>
      <c r="B44" s="20">
        <v>39</v>
      </c>
      <c r="C44" s="15"/>
      <c r="D44" s="15"/>
      <c r="E44" s="15"/>
      <c r="F44" s="21">
        <f t="shared" si="14"/>
        <v>0</v>
      </c>
      <c r="G44" s="21">
        <f t="shared" si="15"/>
        <v>0</v>
      </c>
      <c r="H44" s="21">
        <f t="shared" si="16"/>
        <v>0</v>
      </c>
      <c r="I44" s="92"/>
      <c r="J44" s="16">
        <v>39</v>
      </c>
      <c r="K44" s="22"/>
      <c r="L44" s="22"/>
      <c r="M44" s="22"/>
      <c r="N44" s="23">
        <f t="shared" si="11"/>
        <v>0</v>
      </c>
      <c r="O44" s="23">
        <f t="shared" si="11"/>
        <v>0</v>
      </c>
      <c r="P44" s="23">
        <f t="shared" si="11"/>
        <v>0</v>
      </c>
      <c r="Q44" s="94"/>
      <c r="R44" s="17">
        <v>39</v>
      </c>
      <c r="S44" s="24"/>
      <c r="T44" s="24"/>
      <c r="U44" s="24"/>
      <c r="V44" s="25">
        <f t="shared" si="12"/>
        <v>0</v>
      </c>
      <c r="W44" s="25">
        <f t="shared" si="12"/>
        <v>0</v>
      </c>
      <c r="X44" s="25">
        <f t="shared" si="12"/>
        <v>0</v>
      </c>
      <c r="Y44" s="96"/>
      <c r="Z44" s="18">
        <v>39</v>
      </c>
      <c r="AA44" s="26"/>
      <c r="AB44" s="26"/>
      <c r="AC44" s="26"/>
      <c r="AD44" s="27">
        <f t="shared" si="17"/>
        <v>0</v>
      </c>
      <c r="AE44" s="27">
        <f t="shared" si="17"/>
        <v>0</v>
      </c>
      <c r="AF44" s="28">
        <f t="shared" si="17"/>
        <v>0</v>
      </c>
    </row>
    <row r="45" spans="1:32" s="13" customFormat="1" x14ac:dyDescent="0.3">
      <c r="A45" s="90"/>
      <c r="B45" s="20">
        <v>40</v>
      </c>
      <c r="C45" s="15"/>
      <c r="D45" s="15"/>
      <c r="E45" s="15"/>
      <c r="F45" s="21">
        <f t="shared" si="14"/>
        <v>0</v>
      </c>
      <c r="G45" s="21">
        <f t="shared" si="15"/>
        <v>0</v>
      </c>
      <c r="H45" s="21">
        <f t="shared" si="16"/>
        <v>0</v>
      </c>
      <c r="I45" s="92"/>
      <c r="J45" s="16">
        <v>40</v>
      </c>
      <c r="K45" s="22"/>
      <c r="L45" s="22"/>
      <c r="M45" s="22"/>
      <c r="N45" s="23">
        <f t="shared" si="11"/>
        <v>0</v>
      </c>
      <c r="O45" s="23">
        <f t="shared" si="11"/>
        <v>0</v>
      </c>
      <c r="P45" s="23">
        <f t="shared" si="11"/>
        <v>0</v>
      </c>
      <c r="Q45" s="94"/>
      <c r="R45" s="17">
        <v>40</v>
      </c>
      <c r="S45" s="24"/>
      <c r="T45" s="24"/>
      <c r="U45" s="24"/>
      <c r="V45" s="25">
        <f t="shared" si="12"/>
        <v>0</v>
      </c>
      <c r="W45" s="25">
        <f t="shared" si="12"/>
        <v>0</v>
      </c>
      <c r="X45" s="25">
        <f t="shared" si="12"/>
        <v>0</v>
      </c>
      <c r="Y45" s="96"/>
      <c r="Z45" s="18">
        <v>40</v>
      </c>
      <c r="AA45" s="26"/>
      <c r="AB45" s="26"/>
      <c r="AC45" s="26"/>
      <c r="AD45" s="27">
        <f t="shared" si="17"/>
        <v>0</v>
      </c>
      <c r="AE45" s="27">
        <f t="shared" si="17"/>
        <v>0</v>
      </c>
      <c r="AF45" s="28">
        <f t="shared" si="17"/>
        <v>0</v>
      </c>
    </row>
    <row r="46" spans="1:32" s="13" customFormat="1" x14ac:dyDescent="0.3">
      <c r="A46" s="90"/>
      <c r="B46" s="20">
        <v>41</v>
      </c>
      <c r="C46" s="15"/>
      <c r="D46" s="15"/>
      <c r="E46" s="15"/>
      <c r="F46" s="21">
        <f t="shared" si="14"/>
        <v>0</v>
      </c>
      <c r="G46" s="21">
        <f t="shared" si="15"/>
        <v>0</v>
      </c>
      <c r="H46" s="21">
        <f t="shared" si="16"/>
        <v>0</v>
      </c>
      <c r="I46" s="92"/>
      <c r="J46" s="16">
        <v>41</v>
      </c>
      <c r="K46" s="22"/>
      <c r="L46" s="22"/>
      <c r="M46" s="22"/>
      <c r="N46" s="23">
        <f t="shared" si="11"/>
        <v>0</v>
      </c>
      <c r="O46" s="23">
        <f t="shared" si="11"/>
        <v>0</v>
      </c>
      <c r="P46" s="23">
        <f t="shared" si="11"/>
        <v>0</v>
      </c>
      <c r="Q46" s="94"/>
      <c r="R46" s="17">
        <v>41</v>
      </c>
      <c r="S46" s="24"/>
      <c r="T46" s="24"/>
      <c r="U46" s="24"/>
      <c r="V46" s="25">
        <f t="shared" si="12"/>
        <v>0</v>
      </c>
      <c r="W46" s="25">
        <f t="shared" si="12"/>
        <v>0</v>
      </c>
      <c r="X46" s="25">
        <f t="shared" si="12"/>
        <v>0</v>
      </c>
      <c r="Y46" s="96"/>
      <c r="Z46" s="18">
        <v>41</v>
      </c>
      <c r="AA46" s="26"/>
      <c r="AB46" s="26"/>
      <c r="AC46" s="26"/>
      <c r="AD46" s="27">
        <f t="shared" si="17"/>
        <v>0</v>
      </c>
      <c r="AE46" s="27">
        <f t="shared" si="17"/>
        <v>0</v>
      </c>
      <c r="AF46" s="28">
        <f t="shared" si="17"/>
        <v>0</v>
      </c>
    </row>
    <row r="47" spans="1:32" s="13" customFormat="1" x14ac:dyDescent="0.3">
      <c r="A47" s="90"/>
      <c r="B47" s="20">
        <v>42</v>
      </c>
      <c r="C47" s="15"/>
      <c r="D47" s="15"/>
      <c r="E47" s="15"/>
      <c r="F47" s="21">
        <f t="shared" si="14"/>
        <v>0</v>
      </c>
      <c r="G47" s="21">
        <f t="shared" si="15"/>
        <v>0</v>
      </c>
      <c r="H47" s="21">
        <f t="shared" si="16"/>
        <v>0</v>
      </c>
      <c r="I47" s="92"/>
      <c r="J47" s="16">
        <v>42</v>
      </c>
      <c r="K47" s="22"/>
      <c r="L47" s="22"/>
      <c r="M47" s="22"/>
      <c r="N47" s="23">
        <f t="shared" si="11"/>
        <v>0</v>
      </c>
      <c r="O47" s="23">
        <f t="shared" si="11"/>
        <v>0</v>
      </c>
      <c r="P47" s="23">
        <f t="shared" si="11"/>
        <v>0</v>
      </c>
      <c r="Q47" s="94"/>
      <c r="R47" s="17">
        <v>42</v>
      </c>
      <c r="S47" s="24"/>
      <c r="T47" s="24"/>
      <c r="U47" s="24"/>
      <c r="V47" s="25">
        <f t="shared" si="12"/>
        <v>0</v>
      </c>
      <c r="W47" s="25">
        <f t="shared" si="12"/>
        <v>0</v>
      </c>
      <c r="X47" s="25">
        <f t="shared" si="12"/>
        <v>0</v>
      </c>
      <c r="Y47" s="96"/>
      <c r="Z47" s="18">
        <v>42</v>
      </c>
      <c r="AA47" s="26"/>
      <c r="AB47" s="26"/>
      <c r="AC47" s="26"/>
      <c r="AD47" s="27">
        <f t="shared" si="17"/>
        <v>0</v>
      </c>
      <c r="AE47" s="27">
        <f t="shared" si="17"/>
        <v>0</v>
      </c>
      <c r="AF47" s="28">
        <f t="shared" si="17"/>
        <v>0</v>
      </c>
    </row>
    <row r="48" spans="1:32" s="13" customFormat="1" x14ac:dyDescent="0.3">
      <c r="A48" s="90"/>
      <c r="B48" s="20">
        <v>43</v>
      </c>
      <c r="C48" s="15"/>
      <c r="D48" s="15"/>
      <c r="E48" s="15"/>
      <c r="F48" s="21">
        <f t="shared" si="14"/>
        <v>0</v>
      </c>
      <c r="G48" s="21">
        <f t="shared" si="15"/>
        <v>0</v>
      </c>
      <c r="H48" s="21">
        <f t="shared" si="16"/>
        <v>0</v>
      </c>
      <c r="I48" s="92"/>
      <c r="J48" s="16">
        <v>43</v>
      </c>
      <c r="K48" s="22"/>
      <c r="L48" s="22"/>
      <c r="M48" s="22"/>
      <c r="N48" s="23">
        <f t="shared" si="11"/>
        <v>0</v>
      </c>
      <c r="O48" s="23">
        <f t="shared" si="11"/>
        <v>0</v>
      </c>
      <c r="P48" s="23">
        <f t="shared" si="11"/>
        <v>0</v>
      </c>
      <c r="Q48" s="94"/>
      <c r="R48" s="17">
        <v>43</v>
      </c>
      <c r="S48" s="24"/>
      <c r="T48" s="24"/>
      <c r="U48" s="24"/>
      <c r="V48" s="25">
        <f t="shared" si="12"/>
        <v>0</v>
      </c>
      <c r="W48" s="25">
        <f t="shared" si="12"/>
        <v>0</v>
      </c>
      <c r="X48" s="25">
        <f t="shared" si="12"/>
        <v>0</v>
      </c>
      <c r="Y48" s="96"/>
      <c r="Z48" s="18">
        <v>43</v>
      </c>
      <c r="AA48" s="26"/>
      <c r="AB48" s="26"/>
      <c r="AC48" s="26"/>
      <c r="AD48" s="27">
        <f t="shared" si="17"/>
        <v>0</v>
      </c>
      <c r="AE48" s="27">
        <f t="shared" si="17"/>
        <v>0</v>
      </c>
      <c r="AF48" s="28">
        <f t="shared" si="17"/>
        <v>0</v>
      </c>
    </row>
    <row r="49" spans="1:32" s="13" customFormat="1" x14ac:dyDescent="0.3">
      <c r="A49" s="90"/>
      <c r="B49" s="20">
        <v>44</v>
      </c>
      <c r="C49" s="15"/>
      <c r="D49" s="15"/>
      <c r="E49" s="15"/>
      <c r="F49" s="21">
        <f t="shared" si="14"/>
        <v>0</v>
      </c>
      <c r="G49" s="21">
        <f t="shared" si="15"/>
        <v>0</v>
      </c>
      <c r="H49" s="21">
        <f t="shared" si="16"/>
        <v>0</v>
      </c>
      <c r="I49" s="92"/>
      <c r="J49" s="16">
        <v>44</v>
      </c>
      <c r="K49" s="22"/>
      <c r="L49" s="22"/>
      <c r="M49" s="22"/>
      <c r="N49" s="23">
        <f t="shared" si="11"/>
        <v>0</v>
      </c>
      <c r="O49" s="23">
        <f t="shared" si="11"/>
        <v>0</v>
      </c>
      <c r="P49" s="23">
        <f t="shared" si="11"/>
        <v>0</v>
      </c>
      <c r="Q49" s="94"/>
      <c r="R49" s="17">
        <v>44</v>
      </c>
      <c r="S49" s="24"/>
      <c r="T49" s="24"/>
      <c r="U49" s="24"/>
      <c r="V49" s="25">
        <f t="shared" si="12"/>
        <v>0</v>
      </c>
      <c r="W49" s="25">
        <f t="shared" si="12"/>
        <v>0</v>
      </c>
      <c r="X49" s="25">
        <f t="shared" si="12"/>
        <v>0</v>
      </c>
      <c r="Y49" s="96"/>
      <c r="Z49" s="18">
        <v>44</v>
      </c>
      <c r="AA49" s="26"/>
      <c r="AB49" s="26"/>
      <c r="AC49" s="26"/>
      <c r="AD49" s="27">
        <f t="shared" si="17"/>
        <v>0</v>
      </c>
      <c r="AE49" s="27">
        <f t="shared" si="17"/>
        <v>0</v>
      </c>
      <c r="AF49" s="28">
        <f t="shared" si="17"/>
        <v>0</v>
      </c>
    </row>
    <row r="50" spans="1:32" s="13" customFormat="1" x14ac:dyDescent="0.3">
      <c r="A50" s="90"/>
      <c r="B50" s="20">
        <v>45</v>
      </c>
      <c r="C50" s="15"/>
      <c r="D50" s="15"/>
      <c r="E50" s="15"/>
      <c r="F50" s="21">
        <f t="shared" si="14"/>
        <v>0</v>
      </c>
      <c r="G50" s="21">
        <f t="shared" si="15"/>
        <v>0</v>
      </c>
      <c r="H50" s="21">
        <f t="shared" si="16"/>
        <v>0</v>
      </c>
      <c r="I50" s="92"/>
      <c r="J50" s="16">
        <v>45</v>
      </c>
      <c r="K50" s="22"/>
      <c r="L50" s="22"/>
      <c r="M50" s="22"/>
      <c r="N50" s="23">
        <f t="shared" si="11"/>
        <v>0</v>
      </c>
      <c r="O50" s="23">
        <f t="shared" si="11"/>
        <v>0</v>
      </c>
      <c r="P50" s="23">
        <f t="shared" si="11"/>
        <v>0</v>
      </c>
      <c r="Q50" s="94"/>
      <c r="R50" s="17">
        <v>45</v>
      </c>
      <c r="S50" s="24"/>
      <c r="T50" s="24"/>
      <c r="U50" s="24"/>
      <c r="V50" s="25">
        <f t="shared" si="12"/>
        <v>0</v>
      </c>
      <c r="W50" s="25">
        <f t="shared" si="12"/>
        <v>0</v>
      </c>
      <c r="X50" s="25">
        <f t="shared" si="12"/>
        <v>0</v>
      </c>
      <c r="Y50" s="96"/>
      <c r="Z50" s="18">
        <v>45</v>
      </c>
      <c r="AA50" s="26"/>
      <c r="AB50" s="26"/>
      <c r="AC50" s="26"/>
      <c r="AD50" s="27">
        <f t="shared" si="17"/>
        <v>0</v>
      </c>
      <c r="AE50" s="27">
        <f t="shared" si="17"/>
        <v>0</v>
      </c>
      <c r="AF50" s="28">
        <f t="shared" si="17"/>
        <v>0</v>
      </c>
    </row>
    <row r="51" spans="1:32" s="13" customFormat="1" x14ac:dyDescent="0.3">
      <c r="A51" s="90"/>
      <c r="B51" s="20">
        <v>46</v>
      </c>
      <c r="C51" s="15"/>
      <c r="D51" s="15"/>
      <c r="E51" s="15"/>
      <c r="F51" s="21">
        <f t="shared" si="14"/>
        <v>0</v>
      </c>
      <c r="G51" s="21">
        <f t="shared" si="15"/>
        <v>0</v>
      </c>
      <c r="H51" s="21">
        <f t="shared" si="16"/>
        <v>0</v>
      </c>
      <c r="I51" s="92"/>
      <c r="J51" s="16">
        <v>46</v>
      </c>
      <c r="K51" s="22"/>
      <c r="L51" s="22"/>
      <c r="M51" s="22"/>
      <c r="N51" s="23">
        <f t="shared" si="11"/>
        <v>0</v>
      </c>
      <c r="O51" s="23">
        <f t="shared" si="11"/>
        <v>0</v>
      </c>
      <c r="P51" s="23">
        <f t="shared" si="11"/>
        <v>0</v>
      </c>
      <c r="Q51" s="94"/>
      <c r="R51" s="17">
        <v>46</v>
      </c>
      <c r="S51" s="24"/>
      <c r="T51" s="24"/>
      <c r="U51" s="24"/>
      <c r="V51" s="25">
        <f t="shared" si="12"/>
        <v>0</v>
      </c>
      <c r="W51" s="25">
        <f t="shared" si="12"/>
        <v>0</v>
      </c>
      <c r="X51" s="25">
        <f t="shared" si="12"/>
        <v>0</v>
      </c>
      <c r="Y51" s="96"/>
      <c r="Z51" s="18">
        <v>46</v>
      </c>
      <c r="AA51" s="26"/>
      <c r="AB51" s="26"/>
      <c r="AC51" s="26"/>
      <c r="AD51" s="27">
        <f t="shared" si="17"/>
        <v>0</v>
      </c>
      <c r="AE51" s="27">
        <f t="shared" si="17"/>
        <v>0</v>
      </c>
      <c r="AF51" s="28">
        <f t="shared" si="17"/>
        <v>0</v>
      </c>
    </row>
    <row r="52" spans="1:32" s="13" customFormat="1" x14ac:dyDescent="0.3">
      <c r="A52" s="90"/>
      <c r="B52" s="20">
        <v>47</v>
      </c>
      <c r="C52" s="15"/>
      <c r="D52" s="15"/>
      <c r="E52" s="15"/>
      <c r="F52" s="21">
        <f t="shared" si="14"/>
        <v>0</v>
      </c>
      <c r="G52" s="21">
        <f t="shared" si="15"/>
        <v>0</v>
      </c>
      <c r="H52" s="21">
        <f t="shared" si="16"/>
        <v>0</v>
      </c>
      <c r="I52" s="92"/>
      <c r="J52" s="16">
        <v>47</v>
      </c>
      <c r="K52" s="22"/>
      <c r="L52" s="22"/>
      <c r="M52" s="22"/>
      <c r="N52" s="23">
        <f t="shared" si="11"/>
        <v>0</v>
      </c>
      <c r="O52" s="23">
        <f t="shared" si="11"/>
        <v>0</v>
      </c>
      <c r="P52" s="23">
        <f t="shared" si="11"/>
        <v>0</v>
      </c>
      <c r="Q52" s="94"/>
      <c r="R52" s="17">
        <v>47</v>
      </c>
      <c r="S52" s="24"/>
      <c r="T52" s="24"/>
      <c r="U52" s="24"/>
      <c r="V52" s="25">
        <f t="shared" si="12"/>
        <v>0</v>
      </c>
      <c r="W52" s="25">
        <f t="shared" si="12"/>
        <v>0</v>
      </c>
      <c r="X52" s="25">
        <f t="shared" si="12"/>
        <v>0</v>
      </c>
      <c r="Y52" s="96"/>
      <c r="Z52" s="18">
        <v>47</v>
      </c>
      <c r="AA52" s="26"/>
      <c r="AB52" s="26"/>
      <c r="AC52" s="26"/>
      <c r="AD52" s="27">
        <f t="shared" si="17"/>
        <v>0</v>
      </c>
      <c r="AE52" s="27">
        <f t="shared" si="17"/>
        <v>0</v>
      </c>
      <c r="AF52" s="28">
        <f t="shared" si="17"/>
        <v>0</v>
      </c>
    </row>
    <row r="53" spans="1:32" s="13" customFormat="1" x14ac:dyDescent="0.3">
      <c r="A53" s="90"/>
      <c r="B53" s="20">
        <v>48</v>
      </c>
      <c r="C53" s="15"/>
      <c r="D53" s="15"/>
      <c r="E53" s="15"/>
      <c r="F53" s="21">
        <f t="shared" si="14"/>
        <v>0</v>
      </c>
      <c r="G53" s="21">
        <f t="shared" si="15"/>
        <v>0</v>
      </c>
      <c r="H53" s="21">
        <f t="shared" si="16"/>
        <v>0</v>
      </c>
      <c r="I53" s="92"/>
      <c r="J53" s="16">
        <v>48</v>
      </c>
      <c r="K53" s="22"/>
      <c r="L53" s="22"/>
      <c r="M53" s="22"/>
      <c r="N53" s="23">
        <f t="shared" si="11"/>
        <v>0</v>
      </c>
      <c r="O53" s="23">
        <f t="shared" si="11"/>
        <v>0</v>
      </c>
      <c r="P53" s="23">
        <f t="shared" si="11"/>
        <v>0</v>
      </c>
      <c r="Q53" s="94"/>
      <c r="R53" s="17">
        <v>48</v>
      </c>
      <c r="S53" s="24"/>
      <c r="T53" s="24"/>
      <c r="U53" s="24"/>
      <c r="V53" s="25">
        <f t="shared" si="12"/>
        <v>0</v>
      </c>
      <c r="W53" s="25">
        <f t="shared" si="12"/>
        <v>0</v>
      </c>
      <c r="X53" s="25">
        <f t="shared" si="12"/>
        <v>0</v>
      </c>
      <c r="Y53" s="96"/>
      <c r="Z53" s="18">
        <v>48</v>
      </c>
      <c r="AA53" s="26"/>
      <c r="AB53" s="26"/>
      <c r="AC53" s="26"/>
      <c r="AD53" s="27">
        <f t="shared" si="17"/>
        <v>0</v>
      </c>
      <c r="AE53" s="27">
        <f t="shared" si="17"/>
        <v>0</v>
      </c>
      <c r="AF53" s="28">
        <f t="shared" si="17"/>
        <v>0</v>
      </c>
    </row>
    <row r="54" spans="1:32" s="13" customFormat="1" x14ac:dyDescent="0.3">
      <c r="A54" s="90"/>
      <c r="B54" s="20">
        <v>49</v>
      </c>
      <c r="C54" s="15"/>
      <c r="D54" s="15"/>
      <c r="E54" s="15"/>
      <c r="F54" s="21">
        <f t="shared" si="14"/>
        <v>0</v>
      </c>
      <c r="G54" s="21">
        <f t="shared" si="15"/>
        <v>0</v>
      </c>
      <c r="H54" s="21">
        <f t="shared" si="16"/>
        <v>0</v>
      </c>
      <c r="I54" s="92"/>
      <c r="J54" s="16">
        <v>49</v>
      </c>
      <c r="K54" s="22"/>
      <c r="L54" s="22"/>
      <c r="M54" s="22"/>
      <c r="N54" s="23">
        <f t="shared" si="11"/>
        <v>0</v>
      </c>
      <c r="O54" s="23">
        <f t="shared" si="11"/>
        <v>0</v>
      </c>
      <c r="P54" s="23">
        <f t="shared" si="11"/>
        <v>0</v>
      </c>
      <c r="Q54" s="94"/>
      <c r="R54" s="17">
        <v>49</v>
      </c>
      <c r="S54" s="24"/>
      <c r="T54" s="24"/>
      <c r="U54" s="24"/>
      <c r="V54" s="25">
        <f t="shared" si="12"/>
        <v>0</v>
      </c>
      <c r="W54" s="25">
        <f t="shared" si="12"/>
        <v>0</v>
      </c>
      <c r="X54" s="25">
        <f t="shared" si="12"/>
        <v>0</v>
      </c>
      <c r="Y54" s="96"/>
      <c r="Z54" s="18">
        <v>49</v>
      </c>
      <c r="AA54" s="26"/>
      <c r="AB54" s="26"/>
      <c r="AC54" s="26"/>
      <c r="AD54" s="27">
        <f t="shared" si="17"/>
        <v>0</v>
      </c>
      <c r="AE54" s="27">
        <f t="shared" si="17"/>
        <v>0</v>
      </c>
      <c r="AF54" s="28">
        <f t="shared" si="17"/>
        <v>0</v>
      </c>
    </row>
    <row r="55" spans="1:32" s="13" customFormat="1" x14ac:dyDescent="0.3">
      <c r="A55" s="90"/>
      <c r="B55" s="20">
        <v>50</v>
      </c>
      <c r="C55" s="15"/>
      <c r="D55" s="15"/>
      <c r="E55" s="15"/>
      <c r="F55" s="21">
        <f t="shared" si="14"/>
        <v>0</v>
      </c>
      <c r="G55" s="21">
        <f t="shared" si="15"/>
        <v>0</v>
      </c>
      <c r="H55" s="21">
        <f t="shared" si="16"/>
        <v>0</v>
      </c>
      <c r="I55" s="92"/>
      <c r="J55" s="16">
        <v>50</v>
      </c>
      <c r="K55" s="22"/>
      <c r="L55" s="22"/>
      <c r="M55" s="22"/>
      <c r="N55" s="23">
        <f t="shared" si="11"/>
        <v>0</v>
      </c>
      <c r="O55" s="23">
        <f t="shared" si="11"/>
        <v>0</v>
      </c>
      <c r="P55" s="23">
        <f t="shared" si="11"/>
        <v>0</v>
      </c>
      <c r="Q55" s="94"/>
      <c r="R55" s="17">
        <v>50</v>
      </c>
      <c r="S55" s="24"/>
      <c r="T55" s="24"/>
      <c r="U55" s="24"/>
      <c r="V55" s="25">
        <f t="shared" si="12"/>
        <v>0</v>
      </c>
      <c r="W55" s="25">
        <f t="shared" si="12"/>
        <v>0</v>
      </c>
      <c r="X55" s="25">
        <f t="shared" si="12"/>
        <v>0</v>
      </c>
      <c r="Y55" s="96"/>
      <c r="Z55" s="18">
        <v>50</v>
      </c>
      <c r="AA55" s="26"/>
      <c r="AB55" s="26"/>
      <c r="AC55" s="26"/>
      <c r="AD55" s="27">
        <f t="shared" si="17"/>
        <v>0</v>
      </c>
      <c r="AE55" s="27">
        <f t="shared" si="17"/>
        <v>0</v>
      </c>
      <c r="AF55" s="28">
        <f t="shared" si="17"/>
        <v>0</v>
      </c>
    </row>
    <row r="56" spans="1:32" s="13" customFormat="1" x14ac:dyDescent="0.3">
      <c r="A56" s="90"/>
      <c r="B56" s="20">
        <v>51</v>
      </c>
      <c r="C56" s="15"/>
      <c r="D56" s="15"/>
      <c r="E56" s="15"/>
      <c r="F56" s="21">
        <f t="shared" si="14"/>
        <v>0</v>
      </c>
      <c r="G56" s="21">
        <f t="shared" si="15"/>
        <v>0</v>
      </c>
      <c r="H56" s="21">
        <f t="shared" si="16"/>
        <v>0</v>
      </c>
      <c r="I56" s="92"/>
      <c r="J56" s="16">
        <v>51</v>
      </c>
      <c r="K56" s="22"/>
      <c r="L56" s="22"/>
      <c r="M56" s="22"/>
      <c r="N56" s="23">
        <f t="shared" si="11"/>
        <v>0</v>
      </c>
      <c r="O56" s="23">
        <f t="shared" si="11"/>
        <v>0</v>
      </c>
      <c r="P56" s="23">
        <f t="shared" si="11"/>
        <v>0</v>
      </c>
      <c r="Q56" s="94"/>
      <c r="R56" s="17">
        <v>51</v>
      </c>
      <c r="S56" s="24"/>
      <c r="T56" s="24"/>
      <c r="U56" s="24"/>
      <c r="V56" s="25">
        <f t="shared" si="12"/>
        <v>0</v>
      </c>
      <c r="W56" s="25">
        <f t="shared" si="12"/>
        <v>0</v>
      </c>
      <c r="X56" s="25">
        <f t="shared" si="12"/>
        <v>0</v>
      </c>
      <c r="Y56" s="96"/>
      <c r="Z56" s="18">
        <v>51</v>
      </c>
      <c r="AA56" s="26"/>
      <c r="AB56" s="26"/>
      <c r="AC56" s="26"/>
      <c r="AD56" s="27">
        <f t="shared" si="17"/>
        <v>0</v>
      </c>
      <c r="AE56" s="27">
        <f t="shared" si="17"/>
        <v>0</v>
      </c>
      <c r="AF56" s="28">
        <f t="shared" si="17"/>
        <v>0</v>
      </c>
    </row>
    <row r="57" spans="1:32" s="13" customFormat="1" x14ac:dyDescent="0.3">
      <c r="A57" s="90"/>
      <c r="B57" s="20">
        <v>52</v>
      </c>
      <c r="C57" s="15"/>
      <c r="D57" s="15"/>
      <c r="E57" s="15"/>
      <c r="F57" s="21">
        <f t="shared" si="14"/>
        <v>0</v>
      </c>
      <c r="G57" s="21">
        <f t="shared" si="15"/>
        <v>0</v>
      </c>
      <c r="H57" s="21">
        <f t="shared" si="16"/>
        <v>0</v>
      </c>
      <c r="I57" s="92"/>
      <c r="J57" s="16">
        <v>52</v>
      </c>
      <c r="K57" s="22"/>
      <c r="L57" s="22"/>
      <c r="M57" s="22"/>
      <c r="N57" s="23">
        <f t="shared" si="11"/>
        <v>0</v>
      </c>
      <c r="O57" s="23">
        <f t="shared" si="11"/>
        <v>0</v>
      </c>
      <c r="P57" s="23">
        <f t="shared" si="11"/>
        <v>0</v>
      </c>
      <c r="Q57" s="94"/>
      <c r="R57" s="17">
        <v>52</v>
      </c>
      <c r="S57" s="24"/>
      <c r="T57" s="24"/>
      <c r="U57" s="24"/>
      <c r="V57" s="25">
        <f t="shared" si="12"/>
        <v>0</v>
      </c>
      <c r="W57" s="25">
        <f t="shared" si="12"/>
        <v>0</v>
      </c>
      <c r="X57" s="25">
        <f t="shared" si="12"/>
        <v>0</v>
      </c>
      <c r="Y57" s="96"/>
      <c r="Z57" s="18">
        <v>52</v>
      </c>
      <c r="AA57" s="26"/>
      <c r="AB57" s="26"/>
      <c r="AC57" s="26"/>
      <c r="AD57" s="27">
        <f t="shared" si="17"/>
        <v>0</v>
      </c>
      <c r="AE57" s="27">
        <f t="shared" si="17"/>
        <v>0</v>
      </c>
      <c r="AF57" s="28">
        <f t="shared" si="17"/>
        <v>0</v>
      </c>
    </row>
    <row r="58" spans="1:32" s="13" customFormat="1" x14ac:dyDescent="0.3">
      <c r="A58" s="90"/>
      <c r="B58" s="20">
        <v>53</v>
      </c>
      <c r="C58" s="15"/>
      <c r="D58" s="15"/>
      <c r="E58" s="15"/>
      <c r="F58" s="21">
        <f t="shared" si="14"/>
        <v>0</v>
      </c>
      <c r="G58" s="21">
        <f t="shared" si="15"/>
        <v>0</v>
      </c>
      <c r="H58" s="21">
        <f t="shared" si="16"/>
        <v>0</v>
      </c>
      <c r="I58" s="92"/>
      <c r="J58" s="16">
        <v>53</v>
      </c>
      <c r="K58" s="22"/>
      <c r="L58" s="22"/>
      <c r="M58" s="22"/>
      <c r="N58" s="23">
        <f t="shared" si="11"/>
        <v>0</v>
      </c>
      <c r="O58" s="23">
        <f t="shared" si="11"/>
        <v>0</v>
      </c>
      <c r="P58" s="23">
        <f t="shared" si="11"/>
        <v>0</v>
      </c>
      <c r="Q58" s="94"/>
      <c r="R58" s="17">
        <v>53</v>
      </c>
      <c r="S58" s="24"/>
      <c r="T58" s="24"/>
      <c r="U58" s="24"/>
      <c r="V58" s="25">
        <f t="shared" si="12"/>
        <v>0</v>
      </c>
      <c r="W58" s="25">
        <f t="shared" si="12"/>
        <v>0</v>
      </c>
      <c r="X58" s="25">
        <f t="shared" si="12"/>
        <v>0</v>
      </c>
      <c r="Y58" s="96"/>
      <c r="Z58" s="18">
        <v>53</v>
      </c>
      <c r="AA58" s="26"/>
      <c r="AB58" s="26"/>
      <c r="AC58" s="26"/>
      <c r="AD58" s="27">
        <f t="shared" si="17"/>
        <v>0</v>
      </c>
      <c r="AE58" s="27">
        <f t="shared" si="17"/>
        <v>0</v>
      </c>
      <c r="AF58" s="28">
        <f t="shared" si="17"/>
        <v>0</v>
      </c>
    </row>
    <row r="59" spans="1:32" s="13" customFormat="1" x14ac:dyDescent="0.3">
      <c r="A59" s="90"/>
      <c r="B59" s="20">
        <v>54</v>
      </c>
      <c r="C59" s="15"/>
      <c r="D59" s="15"/>
      <c r="E59" s="15"/>
      <c r="F59" s="21">
        <f t="shared" si="14"/>
        <v>0</v>
      </c>
      <c r="G59" s="21">
        <f t="shared" si="15"/>
        <v>0</v>
      </c>
      <c r="H59" s="21">
        <f t="shared" si="16"/>
        <v>0</v>
      </c>
      <c r="I59" s="92"/>
      <c r="J59" s="16">
        <v>54</v>
      </c>
      <c r="K59" s="22"/>
      <c r="L59" s="22"/>
      <c r="M59" s="22"/>
      <c r="N59" s="23">
        <f t="shared" si="11"/>
        <v>0</v>
      </c>
      <c r="O59" s="23">
        <f t="shared" si="11"/>
        <v>0</v>
      </c>
      <c r="P59" s="23">
        <f t="shared" si="11"/>
        <v>0</v>
      </c>
      <c r="Q59" s="94"/>
      <c r="R59" s="17">
        <v>54</v>
      </c>
      <c r="S59" s="24"/>
      <c r="T59" s="24"/>
      <c r="U59" s="24"/>
      <c r="V59" s="25">
        <f t="shared" si="12"/>
        <v>0</v>
      </c>
      <c r="W59" s="25">
        <f t="shared" si="12"/>
        <v>0</v>
      </c>
      <c r="X59" s="25">
        <f t="shared" si="12"/>
        <v>0</v>
      </c>
      <c r="Y59" s="96"/>
      <c r="Z59" s="18">
        <v>54</v>
      </c>
      <c r="AA59" s="26"/>
      <c r="AB59" s="26"/>
      <c r="AC59" s="26"/>
      <c r="AD59" s="27">
        <f t="shared" si="17"/>
        <v>0</v>
      </c>
      <c r="AE59" s="27">
        <f t="shared" si="17"/>
        <v>0</v>
      </c>
      <c r="AF59" s="28">
        <f t="shared" si="17"/>
        <v>0</v>
      </c>
    </row>
    <row r="60" spans="1:32" s="13" customFormat="1" x14ac:dyDescent="0.3">
      <c r="A60" s="90"/>
      <c r="B60" s="20">
        <v>55</v>
      </c>
      <c r="C60" s="15"/>
      <c r="D60" s="15"/>
      <c r="E60" s="15"/>
      <c r="F60" s="21">
        <f t="shared" si="14"/>
        <v>0</v>
      </c>
      <c r="G60" s="21">
        <f t="shared" si="15"/>
        <v>0</v>
      </c>
      <c r="H60" s="21">
        <f t="shared" si="16"/>
        <v>0</v>
      </c>
      <c r="I60" s="92"/>
      <c r="J60" s="16">
        <v>55</v>
      </c>
      <c r="K60" s="22"/>
      <c r="L60" s="22"/>
      <c r="M60" s="22"/>
      <c r="N60" s="23">
        <f t="shared" si="11"/>
        <v>0</v>
      </c>
      <c r="O60" s="23">
        <f t="shared" si="11"/>
        <v>0</v>
      </c>
      <c r="P60" s="23">
        <f t="shared" si="11"/>
        <v>0</v>
      </c>
      <c r="Q60" s="94"/>
      <c r="R60" s="17">
        <v>55</v>
      </c>
      <c r="S60" s="24"/>
      <c r="T60" s="24"/>
      <c r="U60" s="24"/>
      <c r="V60" s="25">
        <f t="shared" si="12"/>
        <v>0</v>
      </c>
      <c r="W60" s="25">
        <f t="shared" si="12"/>
        <v>0</v>
      </c>
      <c r="X60" s="25">
        <f t="shared" si="12"/>
        <v>0</v>
      </c>
      <c r="Y60" s="96"/>
      <c r="Z60" s="18">
        <v>55</v>
      </c>
      <c r="AA60" s="26"/>
      <c r="AB60" s="26"/>
      <c r="AC60" s="26"/>
      <c r="AD60" s="27">
        <f t="shared" si="17"/>
        <v>0</v>
      </c>
      <c r="AE60" s="27">
        <f t="shared" si="17"/>
        <v>0</v>
      </c>
      <c r="AF60" s="28">
        <f t="shared" si="17"/>
        <v>0</v>
      </c>
    </row>
    <row r="61" spans="1:32" s="13" customFormat="1" x14ac:dyDescent="0.3">
      <c r="A61" s="90"/>
      <c r="B61" s="20">
        <v>56</v>
      </c>
      <c r="C61" s="15"/>
      <c r="D61" s="15"/>
      <c r="E61" s="15"/>
      <c r="F61" s="21">
        <f t="shared" si="14"/>
        <v>0</v>
      </c>
      <c r="G61" s="21">
        <f t="shared" si="15"/>
        <v>0</v>
      </c>
      <c r="H61" s="21">
        <f t="shared" si="16"/>
        <v>0</v>
      </c>
      <c r="I61" s="92"/>
      <c r="J61" s="16">
        <v>56</v>
      </c>
      <c r="K61" s="22"/>
      <c r="L61" s="22"/>
      <c r="M61" s="22"/>
      <c r="N61" s="23">
        <f t="shared" si="11"/>
        <v>0</v>
      </c>
      <c r="O61" s="23">
        <f t="shared" si="11"/>
        <v>0</v>
      </c>
      <c r="P61" s="23">
        <f t="shared" si="11"/>
        <v>0</v>
      </c>
      <c r="Q61" s="94"/>
      <c r="R61" s="17">
        <v>56</v>
      </c>
      <c r="S61" s="24"/>
      <c r="T61" s="24"/>
      <c r="U61" s="24"/>
      <c r="V61" s="25">
        <f t="shared" si="12"/>
        <v>0</v>
      </c>
      <c r="W61" s="25">
        <f t="shared" si="12"/>
        <v>0</v>
      </c>
      <c r="X61" s="25">
        <f t="shared" si="12"/>
        <v>0</v>
      </c>
      <c r="Y61" s="96"/>
      <c r="Z61" s="18">
        <v>56</v>
      </c>
      <c r="AA61" s="26"/>
      <c r="AB61" s="26"/>
      <c r="AC61" s="26"/>
      <c r="AD61" s="27">
        <f t="shared" si="17"/>
        <v>0</v>
      </c>
      <c r="AE61" s="27">
        <f t="shared" si="17"/>
        <v>0</v>
      </c>
      <c r="AF61" s="28">
        <f t="shared" si="17"/>
        <v>0</v>
      </c>
    </row>
    <row r="62" spans="1:32" s="13" customFormat="1" x14ac:dyDescent="0.3">
      <c r="A62" s="90"/>
      <c r="B62" s="20">
        <v>57</v>
      </c>
      <c r="C62" s="15"/>
      <c r="D62" s="15"/>
      <c r="E62" s="15"/>
      <c r="F62" s="21">
        <f t="shared" si="14"/>
        <v>0</v>
      </c>
      <c r="G62" s="21">
        <f t="shared" si="15"/>
        <v>0</v>
      </c>
      <c r="H62" s="21">
        <f t="shared" si="16"/>
        <v>0</v>
      </c>
      <c r="I62" s="92"/>
      <c r="J62" s="16">
        <v>57</v>
      </c>
      <c r="K62" s="22"/>
      <c r="L62" s="22"/>
      <c r="M62" s="22"/>
      <c r="N62" s="23">
        <f t="shared" si="11"/>
        <v>0</v>
      </c>
      <c r="O62" s="23">
        <f t="shared" si="11"/>
        <v>0</v>
      </c>
      <c r="P62" s="23">
        <f t="shared" si="11"/>
        <v>0</v>
      </c>
      <c r="Q62" s="94"/>
      <c r="R62" s="17">
        <v>57</v>
      </c>
      <c r="S62" s="24"/>
      <c r="T62" s="24"/>
      <c r="U62" s="24"/>
      <c r="V62" s="25">
        <f t="shared" si="12"/>
        <v>0</v>
      </c>
      <c r="W62" s="25">
        <f t="shared" si="12"/>
        <v>0</v>
      </c>
      <c r="X62" s="25">
        <f t="shared" si="12"/>
        <v>0</v>
      </c>
      <c r="Y62" s="96"/>
      <c r="Z62" s="18">
        <v>57</v>
      </c>
      <c r="AA62" s="26"/>
      <c r="AB62" s="26"/>
      <c r="AC62" s="26"/>
      <c r="AD62" s="27">
        <f t="shared" si="17"/>
        <v>0</v>
      </c>
      <c r="AE62" s="27">
        <f t="shared" si="17"/>
        <v>0</v>
      </c>
      <c r="AF62" s="28">
        <f t="shared" si="17"/>
        <v>0</v>
      </c>
    </row>
    <row r="63" spans="1:32" s="13" customFormat="1" x14ac:dyDescent="0.3">
      <c r="A63" s="90"/>
      <c r="B63" s="20">
        <v>58</v>
      </c>
      <c r="C63" s="15"/>
      <c r="D63" s="15"/>
      <c r="E63" s="15"/>
      <c r="F63" s="21">
        <f t="shared" si="14"/>
        <v>0</v>
      </c>
      <c r="G63" s="21">
        <f t="shared" si="15"/>
        <v>0</v>
      </c>
      <c r="H63" s="21">
        <f t="shared" si="16"/>
        <v>0</v>
      </c>
      <c r="I63" s="92"/>
      <c r="J63" s="16">
        <v>58</v>
      </c>
      <c r="K63" s="22"/>
      <c r="L63" s="22"/>
      <c r="M63" s="22"/>
      <c r="N63" s="23">
        <f t="shared" si="11"/>
        <v>0</v>
      </c>
      <c r="O63" s="23">
        <f t="shared" si="11"/>
        <v>0</v>
      </c>
      <c r="P63" s="23">
        <f t="shared" si="11"/>
        <v>0</v>
      </c>
      <c r="Q63" s="94"/>
      <c r="R63" s="17">
        <v>58</v>
      </c>
      <c r="S63" s="24"/>
      <c r="T63" s="24"/>
      <c r="U63" s="24"/>
      <c r="V63" s="25">
        <f t="shared" si="12"/>
        <v>0</v>
      </c>
      <c r="W63" s="25">
        <f t="shared" si="12"/>
        <v>0</v>
      </c>
      <c r="X63" s="25">
        <f t="shared" si="12"/>
        <v>0</v>
      </c>
      <c r="Y63" s="96"/>
      <c r="Z63" s="18">
        <v>58</v>
      </c>
      <c r="AA63" s="26"/>
      <c r="AB63" s="26"/>
      <c r="AC63" s="26"/>
      <c r="AD63" s="27">
        <f t="shared" si="17"/>
        <v>0</v>
      </c>
      <c r="AE63" s="27">
        <f t="shared" si="17"/>
        <v>0</v>
      </c>
      <c r="AF63" s="28">
        <f t="shared" si="17"/>
        <v>0</v>
      </c>
    </row>
    <row r="64" spans="1:32" s="13" customFormat="1" x14ac:dyDescent="0.3">
      <c r="A64" s="90"/>
      <c r="B64" s="20">
        <v>59</v>
      </c>
      <c r="C64" s="15"/>
      <c r="D64" s="15"/>
      <c r="E64" s="15"/>
      <c r="F64" s="21">
        <f t="shared" si="14"/>
        <v>0</v>
      </c>
      <c r="G64" s="21">
        <f t="shared" si="15"/>
        <v>0</v>
      </c>
      <c r="H64" s="21">
        <f t="shared" si="16"/>
        <v>0</v>
      </c>
      <c r="I64" s="92"/>
      <c r="J64" s="16">
        <v>59</v>
      </c>
      <c r="K64" s="22"/>
      <c r="L64" s="22"/>
      <c r="M64" s="22"/>
      <c r="N64" s="23">
        <f t="shared" si="11"/>
        <v>0</v>
      </c>
      <c r="O64" s="23">
        <f t="shared" si="11"/>
        <v>0</v>
      </c>
      <c r="P64" s="23">
        <f t="shared" si="11"/>
        <v>0</v>
      </c>
      <c r="Q64" s="94"/>
      <c r="R64" s="17">
        <v>59</v>
      </c>
      <c r="S64" s="24"/>
      <c r="T64" s="24"/>
      <c r="U64" s="24"/>
      <c r="V64" s="25">
        <f t="shared" si="12"/>
        <v>0</v>
      </c>
      <c r="W64" s="25">
        <f t="shared" si="12"/>
        <v>0</v>
      </c>
      <c r="X64" s="25">
        <f t="shared" si="12"/>
        <v>0</v>
      </c>
      <c r="Y64" s="96"/>
      <c r="Z64" s="18">
        <v>59</v>
      </c>
      <c r="AA64" s="26"/>
      <c r="AB64" s="26"/>
      <c r="AC64" s="26"/>
      <c r="AD64" s="27">
        <f t="shared" si="17"/>
        <v>0</v>
      </c>
      <c r="AE64" s="27">
        <f t="shared" si="17"/>
        <v>0</v>
      </c>
      <c r="AF64" s="28">
        <f t="shared" si="17"/>
        <v>0</v>
      </c>
    </row>
    <row r="65" spans="1:33" s="13" customFormat="1" x14ac:dyDescent="0.3">
      <c r="A65" s="90"/>
      <c r="B65" s="20">
        <v>60</v>
      </c>
      <c r="C65" s="15"/>
      <c r="D65" s="15"/>
      <c r="E65" s="15"/>
      <c r="F65" s="21">
        <f t="shared" si="14"/>
        <v>0</v>
      </c>
      <c r="G65" s="21">
        <f t="shared" si="15"/>
        <v>0</v>
      </c>
      <c r="H65" s="21">
        <f t="shared" si="16"/>
        <v>0</v>
      </c>
      <c r="I65" s="92"/>
      <c r="J65" s="16">
        <v>60</v>
      </c>
      <c r="K65" s="22"/>
      <c r="L65" s="22"/>
      <c r="M65" s="22"/>
      <c r="N65" s="23">
        <f t="shared" si="11"/>
        <v>0</v>
      </c>
      <c r="O65" s="23">
        <f t="shared" si="11"/>
        <v>0</v>
      </c>
      <c r="P65" s="23">
        <f t="shared" si="11"/>
        <v>0</v>
      </c>
      <c r="Q65" s="94"/>
      <c r="R65" s="17">
        <v>60</v>
      </c>
      <c r="S65" s="24"/>
      <c r="T65" s="24"/>
      <c r="U65" s="24"/>
      <c r="V65" s="25">
        <f t="shared" si="12"/>
        <v>0</v>
      </c>
      <c r="W65" s="25">
        <f t="shared" si="12"/>
        <v>0</v>
      </c>
      <c r="X65" s="25">
        <f t="shared" si="12"/>
        <v>0</v>
      </c>
      <c r="Y65" s="96"/>
      <c r="Z65" s="18">
        <v>60</v>
      </c>
      <c r="AA65" s="26"/>
      <c r="AB65" s="26"/>
      <c r="AC65" s="26"/>
      <c r="AD65" s="27">
        <f t="shared" si="17"/>
        <v>0</v>
      </c>
      <c r="AE65" s="27">
        <f t="shared" si="17"/>
        <v>0</v>
      </c>
      <c r="AF65" s="28">
        <f t="shared" si="17"/>
        <v>0</v>
      </c>
    </row>
    <row r="66" spans="1:33" s="13" customFormat="1" x14ac:dyDescent="0.3">
      <c r="A66" s="90"/>
      <c r="B66" s="20">
        <v>61</v>
      </c>
      <c r="C66" s="15"/>
      <c r="D66" s="15"/>
      <c r="E66" s="15"/>
      <c r="F66" s="21">
        <f t="shared" si="14"/>
        <v>0</v>
      </c>
      <c r="G66" s="21">
        <f t="shared" si="15"/>
        <v>0</v>
      </c>
      <c r="H66" s="21">
        <f t="shared" si="16"/>
        <v>0</v>
      </c>
      <c r="I66" s="92"/>
      <c r="J66" s="16">
        <v>61</v>
      </c>
      <c r="K66" s="22"/>
      <c r="L66" s="22"/>
      <c r="M66" s="22"/>
      <c r="N66" s="23">
        <f t="shared" si="11"/>
        <v>0</v>
      </c>
      <c r="O66" s="23">
        <f t="shared" si="11"/>
        <v>0</v>
      </c>
      <c r="P66" s="23">
        <f t="shared" si="11"/>
        <v>0</v>
      </c>
      <c r="Q66" s="94"/>
      <c r="R66" s="17">
        <v>61</v>
      </c>
      <c r="S66" s="24"/>
      <c r="T66" s="24"/>
      <c r="U66" s="24"/>
      <c r="V66" s="25">
        <f t="shared" si="12"/>
        <v>0</v>
      </c>
      <c r="W66" s="25">
        <f t="shared" si="12"/>
        <v>0</v>
      </c>
      <c r="X66" s="25">
        <f t="shared" si="12"/>
        <v>0</v>
      </c>
      <c r="Y66" s="96"/>
      <c r="Z66" s="18">
        <v>61</v>
      </c>
      <c r="AA66" s="26"/>
      <c r="AB66" s="26"/>
      <c r="AC66" s="26"/>
      <c r="AD66" s="27">
        <f t="shared" si="17"/>
        <v>0</v>
      </c>
      <c r="AE66" s="27">
        <f t="shared" si="17"/>
        <v>0</v>
      </c>
      <c r="AF66" s="28">
        <f t="shared" si="17"/>
        <v>0</v>
      </c>
    </row>
    <row r="67" spans="1:33" s="13" customFormat="1" x14ac:dyDescent="0.3">
      <c r="A67" s="90"/>
      <c r="B67" s="20">
        <v>62</v>
      </c>
      <c r="C67" s="15"/>
      <c r="D67" s="15"/>
      <c r="E67" s="15"/>
      <c r="F67" s="21">
        <f t="shared" si="14"/>
        <v>0</v>
      </c>
      <c r="G67" s="21">
        <f t="shared" si="15"/>
        <v>0</v>
      </c>
      <c r="H67" s="21">
        <f t="shared" si="16"/>
        <v>0</v>
      </c>
      <c r="I67" s="92"/>
      <c r="J67" s="16">
        <v>62</v>
      </c>
      <c r="K67" s="22"/>
      <c r="L67" s="22"/>
      <c r="M67" s="22"/>
      <c r="N67" s="23">
        <f t="shared" si="11"/>
        <v>0</v>
      </c>
      <c r="O67" s="23">
        <f t="shared" si="11"/>
        <v>0</v>
      </c>
      <c r="P67" s="23">
        <f t="shared" si="11"/>
        <v>0</v>
      </c>
      <c r="Q67" s="94"/>
      <c r="R67" s="17">
        <v>62</v>
      </c>
      <c r="S67" s="24"/>
      <c r="T67" s="24"/>
      <c r="U67" s="24"/>
      <c r="V67" s="25">
        <f t="shared" si="12"/>
        <v>0</v>
      </c>
      <c r="W67" s="25">
        <f t="shared" si="12"/>
        <v>0</v>
      </c>
      <c r="X67" s="25">
        <f t="shared" si="12"/>
        <v>0</v>
      </c>
      <c r="Y67" s="96"/>
      <c r="Z67" s="18">
        <v>62</v>
      </c>
      <c r="AA67" s="26"/>
      <c r="AB67" s="26"/>
      <c r="AC67" s="26"/>
      <c r="AD67" s="27">
        <f t="shared" si="17"/>
        <v>0</v>
      </c>
      <c r="AE67" s="27">
        <f t="shared" si="17"/>
        <v>0</v>
      </c>
      <c r="AF67" s="28">
        <f t="shared" si="17"/>
        <v>0</v>
      </c>
    </row>
    <row r="68" spans="1:33" s="13" customFormat="1" ht="15" thickBot="1" x14ac:dyDescent="0.35">
      <c r="A68" s="91"/>
      <c r="B68" s="29">
        <v>63</v>
      </c>
      <c r="C68" s="15"/>
      <c r="D68" s="30"/>
      <c r="E68" s="30"/>
      <c r="F68" s="31">
        <f t="shared" si="14"/>
        <v>0</v>
      </c>
      <c r="G68" s="31">
        <f t="shared" si="15"/>
        <v>0</v>
      </c>
      <c r="H68" s="31">
        <f t="shared" si="16"/>
        <v>0</v>
      </c>
      <c r="I68" s="93"/>
      <c r="J68" s="32">
        <v>63</v>
      </c>
      <c r="K68" s="33"/>
      <c r="L68" s="33"/>
      <c r="M68" s="33"/>
      <c r="N68" s="34">
        <f t="shared" si="11"/>
        <v>0</v>
      </c>
      <c r="O68" s="34">
        <f t="shared" si="11"/>
        <v>0</v>
      </c>
      <c r="P68" s="34">
        <f t="shared" si="11"/>
        <v>0</v>
      </c>
      <c r="Q68" s="95"/>
      <c r="R68" s="35">
        <v>63</v>
      </c>
      <c r="S68" s="36"/>
      <c r="T68" s="36"/>
      <c r="U68" s="36"/>
      <c r="V68" s="37">
        <f t="shared" si="12"/>
        <v>0</v>
      </c>
      <c r="W68" s="37">
        <f t="shared" si="12"/>
        <v>0</v>
      </c>
      <c r="X68" s="37">
        <f t="shared" si="12"/>
        <v>0</v>
      </c>
      <c r="Y68" s="97"/>
      <c r="Z68" s="38">
        <v>63</v>
      </c>
      <c r="AA68" s="39"/>
      <c r="AB68" s="39"/>
      <c r="AC68" s="39"/>
      <c r="AD68" s="40">
        <f t="shared" si="17"/>
        <v>0</v>
      </c>
      <c r="AE68" s="40">
        <f t="shared" si="17"/>
        <v>0</v>
      </c>
      <c r="AF68" s="41">
        <f t="shared" si="17"/>
        <v>0</v>
      </c>
    </row>
    <row r="69" spans="1:33" s="13" customFormat="1" ht="15" thickBot="1" x14ac:dyDescent="0.35">
      <c r="A69" s="42" t="s">
        <v>28</v>
      </c>
      <c r="B69" s="43"/>
      <c r="C69" s="44">
        <f>SUM(C5:C68)</f>
        <v>0</v>
      </c>
      <c r="D69" s="44">
        <f>SUM(D5:D68)</f>
        <v>0</v>
      </c>
      <c r="E69" s="44">
        <f>SUM(E5:E68)</f>
        <v>0</v>
      </c>
      <c r="F69" s="45">
        <f>(SUM(F5:F36)+SUM(F38:F68))/31</f>
        <v>0</v>
      </c>
      <c r="G69" s="45">
        <f t="shared" ref="G69:H69" si="18">(SUM(G5:G36)+SUM(G38:G68))/31</f>
        <v>0</v>
      </c>
      <c r="H69" s="45">
        <f t="shared" si="18"/>
        <v>0</v>
      </c>
      <c r="I69" s="46" t="s">
        <v>28</v>
      </c>
      <c r="J69" s="47"/>
      <c r="K69" s="47">
        <f>SUM(K5:K68)</f>
        <v>0</v>
      </c>
      <c r="L69" s="47">
        <f>SUM(L5:L68)</f>
        <v>0</v>
      </c>
      <c r="M69" s="47">
        <f>SUM(M5:M68)</f>
        <v>0</v>
      </c>
      <c r="N69" s="48">
        <f>(SUM(N5:N36)+SUM(N38:N68))/31</f>
        <v>0</v>
      </c>
      <c r="O69" s="48">
        <f t="shared" ref="O69:P69" si="19">(SUM(O5:O36)+SUM(O38:O68))/31</f>
        <v>0</v>
      </c>
      <c r="P69" s="48">
        <f t="shared" si="19"/>
        <v>0</v>
      </c>
      <c r="Q69" s="49" t="s">
        <v>28</v>
      </c>
      <c r="R69" s="50"/>
      <c r="S69" s="51">
        <f>SUM(S5:S68)</f>
        <v>0</v>
      </c>
      <c r="T69" s="51">
        <f>SUM(T5:T68)</f>
        <v>0</v>
      </c>
      <c r="U69" s="51">
        <f>SUM(U5:U68)</f>
        <v>0</v>
      </c>
      <c r="V69" s="52">
        <f>(SUM(V5:V36)+SUM(V38:V68))/31</f>
        <v>0</v>
      </c>
      <c r="W69" s="52">
        <f t="shared" ref="W69:X69" si="20">(SUM(W5:W36)+SUM(W38:W68))/31</f>
        <v>0</v>
      </c>
      <c r="X69" s="52">
        <f t="shared" si="20"/>
        <v>0</v>
      </c>
      <c r="Y69" s="53" t="s">
        <v>28</v>
      </c>
      <c r="Z69" s="54"/>
      <c r="AA69" s="55">
        <f>SUM(AA5:AA68)</f>
        <v>0</v>
      </c>
      <c r="AB69" s="55">
        <f>SUM(AB5:AB68)</f>
        <v>0</v>
      </c>
      <c r="AC69" s="55">
        <f>SUM(AC5:AC68)</f>
        <v>0</v>
      </c>
      <c r="AD69" s="56">
        <f>(SUM(AD5:AD36)+SUM(AD38:AD68))/31</f>
        <v>0</v>
      </c>
      <c r="AE69" s="56">
        <f t="shared" ref="AE69:AF69" si="21">(SUM(AE5:AE36)+SUM(AE38:AE68))/31</f>
        <v>0</v>
      </c>
      <c r="AF69" s="58">
        <f t="shared" si="21"/>
        <v>0</v>
      </c>
    </row>
    <row r="70" spans="1:33" s="13" customFormat="1" ht="36.6" x14ac:dyDescent="0.7">
      <c r="A70" s="106" t="s">
        <v>43</v>
      </c>
      <c r="B70" s="107"/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8"/>
      <c r="AG70" s="13">
        <v>6700</v>
      </c>
    </row>
    <row r="71" spans="1:33" x14ac:dyDescent="0.3">
      <c r="A71" s="104"/>
      <c r="B71" s="105"/>
      <c r="C71" s="105"/>
      <c r="D71" s="3" t="s">
        <v>14</v>
      </c>
      <c r="E71" s="4">
        <v>1</v>
      </c>
      <c r="F71" s="4" t="s">
        <v>15</v>
      </c>
      <c r="G71" s="3">
        <v>1E-4</v>
      </c>
      <c r="H71" s="105"/>
      <c r="I71" s="105"/>
      <c r="J71" s="105"/>
      <c r="K71" s="105"/>
      <c r="L71" s="5" t="s">
        <v>14</v>
      </c>
      <c r="M71" s="6">
        <v>233004</v>
      </c>
      <c r="N71" s="6" t="s">
        <v>15</v>
      </c>
      <c r="O71" s="5">
        <v>1E-4</v>
      </c>
      <c r="P71" s="105"/>
      <c r="Q71" s="105"/>
      <c r="R71" s="105"/>
      <c r="S71" s="105"/>
      <c r="T71" s="7" t="s">
        <v>14</v>
      </c>
      <c r="U71" s="8">
        <v>1393</v>
      </c>
      <c r="V71" s="8" t="s">
        <v>15</v>
      </c>
      <c r="W71" s="7">
        <v>1E-4</v>
      </c>
      <c r="X71" s="59"/>
      <c r="Y71" s="59"/>
      <c r="Z71" s="59"/>
      <c r="AA71" s="59"/>
      <c r="AB71" s="10" t="s">
        <v>14</v>
      </c>
      <c r="AC71" s="11">
        <v>1305</v>
      </c>
      <c r="AD71" s="11" t="s">
        <v>15</v>
      </c>
      <c r="AE71" s="10">
        <v>1E-4</v>
      </c>
      <c r="AF71" s="12"/>
    </row>
    <row r="72" spans="1:33" x14ac:dyDescent="0.3">
      <c r="A72" s="90" t="s">
        <v>16</v>
      </c>
      <c r="B72" s="15" t="s">
        <v>17</v>
      </c>
      <c r="C72" s="15" t="s">
        <v>18</v>
      </c>
      <c r="D72" s="15" t="s">
        <v>19</v>
      </c>
      <c r="E72" s="15" t="s">
        <v>20</v>
      </c>
      <c r="F72" s="15" t="s">
        <v>21</v>
      </c>
      <c r="G72" s="15" t="s">
        <v>22</v>
      </c>
      <c r="H72" s="15" t="s">
        <v>23</v>
      </c>
      <c r="I72" s="92" t="s">
        <v>24</v>
      </c>
      <c r="J72" s="16" t="s">
        <v>17</v>
      </c>
      <c r="K72" s="16" t="s">
        <v>18</v>
      </c>
      <c r="L72" s="16" t="s">
        <v>19</v>
      </c>
      <c r="M72" s="16" t="s">
        <v>20</v>
      </c>
      <c r="N72" s="16" t="s">
        <v>21</v>
      </c>
      <c r="O72" s="16" t="s">
        <v>22</v>
      </c>
      <c r="P72" s="16" t="s">
        <v>23</v>
      </c>
      <c r="Q72" s="94" t="s">
        <v>25</v>
      </c>
      <c r="R72" s="17" t="s">
        <v>26</v>
      </c>
      <c r="S72" s="17" t="s">
        <v>18</v>
      </c>
      <c r="T72" s="17" t="s">
        <v>19</v>
      </c>
      <c r="U72" s="17" t="s">
        <v>20</v>
      </c>
      <c r="V72" s="17" t="s">
        <v>21</v>
      </c>
      <c r="W72" s="17" t="s">
        <v>22</v>
      </c>
      <c r="X72" s="17" t="s">
        <v>23</v>
      </c>
      <c r="Y72" s="96" t="s">
        <v>27</v>
      </c>
      <c r="Z72" s="18" t="s">
        <v>26</v>
      </c>
      <c r="AA72" s="18" t="s">
        <v>18</v>
      </c>
      <c r="AB72" s="18" t="s">
        <v>19</v>
      </c>
      <c r="AC72" s="18" t="s">
        <v>20</v>
      </c>
      <c r="AD72" s="18" t="s">
        <v>21</v>
      </c>
      <c r="AE72" s="18" t="s">
        <v>22</v>
      </c>
      <c r="AF72" s="19" t="s">
        <v>23</v>
      </c>
    </row>
    <row r="73" spans="1:33" x14ac:dyDescent="0.3">
      <c r="A73" s="90"/>
      <c r="B73" s="20">
        <v>0</v>
      </c>
      <c r="C73" s="20"/>
      <c r="D73" s="20"/>
      <c r="E73" s="20"/>
      <c r="F73" s="21">
        <f t="shared" ref="F73:F104" si="22">C73/($E$71*$G$71)</f>
        <v>0</v>
      </c>
      <c r="G73" s="21">
        <f t="shared" ref="G73:G104" si="23">D73/($E$71*$G$71)</f>
        <v>0</v>
      </c>
      <c r="H73" s="21">
        <f t="shared" ref="H73:H104" si="24">E73/($E$71*$G$71)</f>
        <v>0</v>
      </c>
      <c r="I73" s="92"/>
      <c r="J73" s="16">
        <v>0</v>
      </c>
      <c r="K73" s="22">
        <v>9286</v>
      </c>
      <c r="L73" s="22">
        <v>4908</v>
      </c>
      <c r="M73" s="22">
        <v>796</v>
      </c>
      <c r="N73" s="23">
        <f>K73/($M$71*$O$71)</f>
        <v>398.53393074796998</v>
      </c>
      <c r="O73" s="23">
        <f t="shared" ref="O73:P88" si="25">L73/($M$71*$O$71)</f>
        <v>210.64016068393676</v>
      </c>
      <c r="P73" s="23">
        <f t="shared" si="25"/>
        <v>34.162503648006044</v>
      </c>
      <c r="Q73" s="94"/>
      <c r="R73" s="17">
        <v>0</v>
      </c>
      <c r="S73" s="24"/>
      <c r="T73" s="24"/>
      <c r="U73" s="24"/>
      <c r="V73" s="25">
        <f>S73/($U$71*$W$71)</f>
        <v>0</v>
      </c>
      <c r="W73" s="25">
        <f t="shared" ref="W73:X88" si="26">T73/($U$71*$W$71)</f>
        <v>0</v>
      </c>
      <c r="X73" s="25">
        <f t="shared" si="26"/>
        <v>0</v>
      </c>
      <c r="Y73" s="96"/>
      <c r="Z73" s="18">
        <v>0</v>
      </c>
      <c r="AA73" s="26"/>
      <c r="AB73" s="26"/>
      <c r="AC73" s="26"/>
      <c r="AD73" s="27">
        <f>AA73/($AC$71*$AE$71)</f>
        <v>0</v>
      </c>
      <c r="AE73" s="27">
        <f t="shared" ref="AE73:AF88" si="27">AB73/($AC$71*$AE$71)</f>
        <v>0</v>
      </c>
      <c r="AF73" s="27">
        <f t="shared" si="27"/>
        <v>0</v>
      </c>
    </row>
    <row r="74" spans="1:33" x14ac:dyDescent="0.3">
      <c r="A74" s="90"/>
      <c r="B74" s="20">
        <v>1</v>
      </c>
      <c r="C74" s="20"/>
      <c r="D74" s="20"/>
      <c r="E74" s="20"/>
      <c r="F74" s="21">
        <f t="shared" si="22"/>
        <v>0</v>
      </c>
      <c r="G74" s="21">
        <f t="shared" si="23"/>
        <v>0</v>
      </c>
      <c r="H74" s="21">
        <f t="shared" si="24"/>
        <v>0</v>
      </c>
      <c r="I74" s="92"/>
      <c r="J74" s="16">
        <v>1</v>
      </c>
      <c r="K74" s="22">
        <v>9560</v>
      </c>
      <c r="L74" s="22">
        <v>4946</v>
      </c>
      <c r="M74" s="22">
        <v>1286</v>
      </c>
      <c r="N74" s="23">
        <f t="shared" ref="N74:P136" si="28">K74/($M$71*$O$71)</f>
        <v>410.29338552127859</v>
      </c>
      <c r="O74" s="23">
        <f t="shared" si="25"/>
        <v>212.27103397366568</v>
      </c>
      <c r="P74" s="23">
        <f t="shared" si="25"/>
        <v>55.192185541879113</v>
      </c>
      <c r="Q74" s="94"/>
      <c r="R74" s="17">
        <v>1</v>
      </c>
      <c r="S74" s="24"/>
      <c r="T74" s="24"/>
      <c r="U74" s="24"/>
      <c r="V74" s="25">
        <f t="shared" ref="V74:X136" si="29">S74/($U$71*$W$71)</f>
        <v>0</v>
      </c>
      <c r="W74" s="25">
        <f t="shared" si="26"/>
        <v>0</v>
      </c>
      <c r="X74" s="25">
        <f t="shared" si="26"/>
        <v>0</v>
      </c>
      <c r="Y74" s="96"/>
      <c r="Z74" s="18">
        <v>1</v>
      </c>
      <c r="AA74" s="26"/>
      <c r="AB74" s="26"/>
      <c r="AC74" s="26"/>
      <c r="AD74" s="27">
        <f t="shared" ref="AD74:AF136" si="30">AA74/($AC$71*$AE$71)</f>
        <v>0</v>
      </c>
      <c r="AE74" s="27">
        <f t="shared" si="27"/>
        <v>0</v>
      </c>
      <c r="AF74" s="27">
        <f t="shared" si="27"/>
        <v>0</v>
      </c>
    </row>
    <row r="75" spans="1:33" x14ac:dyDescent="0.3">
      <c r="A75" s="90"/>
      <c r="B75" s="20">
        <v>2</v>
      </c>
      <c r="C75" s="20"/>
      <c r="D75" s="20"/>
      <c r="E75" s="20"/>
      <c r="F75" s="21">
        <f t="shared" si="22"/>
        <v>0</v>
      </c>
      <c r="G75" s="21">
        <f t="shared" si="23"/>
        <v>0</v>
      </c>
      <c r="H75" s="21">
        <f t="shared" si="24"/>
        <v>0</v>
      </c>
      <c r="I75" s="92"/>
      <c r="J75" s="16">
        <v>2</v>
      </c>
      <c r="K75" s="22">
        <v>7794</v>
      </c>
      <c r="L75" s="22">
        <v>4603</v>
      </c>
      <c r="M75" s="22">
        <v>536</v>
      </c>
      <c r="N75" s="23">
        <f t="shared" si="28"/>
        <v>334.50069526703402</v>
      </c>
      <c r="O75" s="23">
        <f t="shared" si="25"/>
        <v>197.55025664795454</v>
      </c>
      <c r="P75" s="23">
        <f t="shared" si="25"/>
        <v>23.003896928808089</v>
      </c>
      <c r="Q75" s="94"/>
      <c r="R75" s="17">
        <v>2</v>
      </c>
      <c r="S75" s="24"/>
      <c r="T75" s="24"/>
      <c r="U75" s="24"/>
      <c r="V75" s="25">
        <f t="shared" si="29"/>
        <v>0</v>
      </c>
      <c r="W75" s="25">
        <f t="shared" si="26"/>
        <v>0</v>
      </c>
      <c r="X75" s="25">
        <f t="shared" si="26"/>
        <v>0</v>
      </c>
      <c r="Y75" s="96"/>
      <c r="Z75" s="18">
        <v>2</v>
      </c>
      <c r="AA75" s="26"/>
      <c r="AB75" s="26"/>
      <c r="AC75" s="26"/>
      <c r="AD75" s="27">
        <f t="shared" si="30"/>
        <v>0</v>
      </c>
      <c r="AE75" s="27">
        <f t="shared" si="27"/>
        <v>0</v>
      </c>
      <c r="AF75" s="27">
        <f t="shared" si="27"/>
        <v>0</v>
      </c>
    </row>
    <row r="76" spans="1:33" x14ac:dyDescent="0.3">
      <c r="A76" s="90"/>
      <c r="B76" s="20">
        <v>3</v>
      </c>
      <c r="C76" s="20"/>
      <c r="D76" s="20"/>
      <c r="E76" s="20"/>
      <c r="F76" s="21">
        <f t="shared" si="22"/>
        <v>0</v>
      </c>
      <c r="G76" s="21">
        <f t="shared" si="23"/>
        <v>0</v>
      </c>
      <c r="H76" s="21">
        <f t="shared" si="24"/>
        <v>0</v>
      </c>
      <c r="I76" s="92"/>
      <c r="J76" s="16">
        <v>3</v>
      </c>
      <c r="K76" s="22">
        <v>9126</v>
      </c>
      <c r="L76" s="22">
        <v>5976</v>
      </c>
      <c r="M76" s="22">
        <v>681</v>
      </c>
      <c r="N76" s="23">
        <f t="shared" si="28"/>
        <v>391.66709584384819</v>
      </c>
      <c r="O76" s="23">
        <f t="shared" si="25"/>
        <v>256.47628366894992</v>
      </c>
      <c r="P76" s="23">
        <f t="shared" si="25"/>
        <v>29.226966060668488</v>
      </c>
      <c r="Q76" s="94"/>
      <c r="R76" s="17">
        <v>3</v>
      </c>
      <c r="S76" s="24"/>
      <c r="T76" s="24"/>
      <c r="U76" s="24"/>
      <c r="V76" s="25">
        <f t="shared" si="29"/>
        <v>0</v>
      </c>
      <c r="W76" s="25">
        <f t="shared" si="26"/>
        <v>0</v>
      </c>
      <c r="X76" s="25">
        <f t="shared" si="26"/>
        <v>0</v>
      </c>
      <c r="Y76" s="96"/>
      <c r="Z76" s="18">
        <v>3</v>
      </c>
      <c r="AA76" s="26"/>
      <c r="AB76" s="26"/>
      <c r="AC76" s="26"/>
      <c r="AD76" s="27">
        <f t="shared" si="30"/>
        <v>0</v>
      </c>
      <c r="AE76" s="27">
        <f t="shared" si="27"/>
        <v>0</v>
      </c>
      <c r="AF76" s="27">
        <f t="shared" si="27"/>
        <v>0</v>
      </c>
    </row>
    <row r="77" spans="1:33" x14ac:dyDescent="0.3">
      <c r="A77" s="90"/>
      <c r="B77" s="20">
        <v>4</v>
      </c>
      <c r="C77" s="20"/>
      <c r="D77" s="20"/>
      <c r="E77" s="20"/>
      <c r="F77" s="21">
        <f t="shared" si="22"/>
        <v>0</v>
      </c>
      <c r="G77" s="21">
        <f t="shared" si="23"/>
        <v>0</v>
      </c>
      <c r="H77" s="21">
        <f t="shared" si="24"/>
        <v>0</v>
      </c>
      <c r="I77" s="92"/>
      <c r="J77" s="16">
        <v>4</v>
      </c>
      <c r="K77" s="22">
        <v>26945</v>
      </c>
      <c r="L77" s="22">
        <v>17756</v>
      </c>
      <c r="M77" s="22">
        <v>3979</v>
      </c>
      <c r="N77" s="23">
        <f t="shared" si="28"/>
        <v>1156.417915572265</v>
      </c>
      <c r="O77" s="23">
        <f t="shared" si="25"/>
        <v>762.04700348491872</v>
      </c>
      <c r="P77" s="23">
        <f t="shared" si="25"/>
        <v>170.76960052187945</v>
      </c>
      <c r="Q77" s="94"/>
      <c r="R77" s="17">
        <v>4</v>
      </c>
      <c r="S77" s="24"/>
      <c r="T77" s="24"/>
      <c r="U77" s="24"/>
      <c r="V77" s="25">
        <f t="shared" si="29"/>
        <v>0</v>
      </c>
      <c r="W77" s="25">
        <f t="shared" si="26"/>
        <v>0</v>
      </c>
      <c r="X77" s="25">
        <f t="shared" si="26"/>
        <v>0</v>
      </c>
      <c r="Y77" s="96"/>
      <c r="Z77" s="18">
        <v>4</v>
      </c>
      <c r="AA77" s="26"/>
      <c r="AB77" s="26"/>
      <c r="AC77" s="26"/>
      <c r="AD77" s="27">
        <f t="shared" si="30"/>
        <v>0</v>
      </c>
      <c r="AE77" s="27">
        <f t="shared" si="27"/>
        <v>0</v>
      </c>
      <c r="AF77" s="27">
        <f t="shared" si="27"/>
        <v>0</v>
      </c>
    </row>
    <row r="78" spans="1:33" x14ac:dyDescent="0.3">
      <c r="A78" s="90"/>
      <c r="B78" s="20">
        <v>5</v>
      </c>
      <c r="C78" s="20"/>
      <c r="D78" s="20"/>
      <c r="E78" s="20"/>
      <c r="F78" s="21">
        <f t="shared" si="22"/>
        <v>0</v>
      </c>
      <c r="G78" s="21">
        <f t="shared" si="23"/>
        <v>0</v>
      </c>
      <c r="H78" s="21">
        <f t="shared" si="24"/>
        <v>0</v>
      </c>
      <c r="I78" s="92"/>
      <c r="J78" s="16">
        <v>5</v>
      </c>
      <c r="K78" s="22">
        <v>18142</v>
      </c>
      <c r="L78" s="22">
        <v>10067</v>
      </c>
      <c r="M78" s="22">
        <v>757</v>
      </c>
      <c r="N78" s="23">
        <f t="shared" si="28"/>
        <v>778.61324269111265</v>
      </c>
      <c r="O78" s="23">
        <f t="shared" si="25"/>
        <v>432.05266862371462</v>
      </c>
      <c r="P78" s="23">
        <f t="shared" si="25"/>
        <v>32.488712640126352</v>
      </c>
      <c r="Q78" s="94"/>
      <c r="R78" s="17">
        <v>5</v>
      </c>
      <c r="S78" s="24"/>
      <c r="T78" s="24"/>
      <c r="U78" s="24"/>
      <c r="V78" s="25">
        <f t="shared" si="29"/>
        <v>0</v>
      </c>
      <c r="W78" s="25">
        <f t="shared" si="26"/>
        <v>0</v>
      </c>
      <c r="X78" s="25">
        <f t="shared" si="26"/>
        <v>0</v>
      </c>
      <c r="Y78" s="96"/>
      <c r="Z78" s="18">
        <v>5</v>
      </c>
      <c r="AA78" s="26"/>
      <c r="AB78" s="26"/>
      <c r="AC78" s="26"/>
      <c r="AD78" s="27">
        <f t="shared" si="30"/>
        <v>0</v>
      </c>
      <c r="AE78" s="27">
        <f t="shared" si="27"/>
        <v>0</v>
      </c>
      <c r="AF78" s="27">
        <f t="shared" si="27"/>
        <v>0</v>
      </c>
    </row>
    <row r="79" spans="1:33" x14ac:dyDescent="0.3">
      <c r="A79" s="90"/>
      <c r="B79" s="20">
        <v>6</v>
      </c>
      <c r="C79" s="20"/>
      <c r="D79" s="20"/>
      <c r="E79" s="20"/>
      <c r="F79" s="21">
        <f t="shared" si="22"/>
        <v>0</v>
      </c>
      <c r="G79" s="21">
        <f t="shared" si="23"/>
        <v>0</v>
      </c>
      <c r="H79" s="21">
        <f t="shared" si="24"/>
        <v>0</v>
      </c>
      <c r="I79" s="92"/>
      <c r="J79" s="16">
        <v>6</v>
      </c>
      <c r="K79" s="22">
        <v>17621</v>
      </c>
      <c r="L79" s="22">
        <v>10103</v>
      </c>
      <c r="M79" s="22">
        <v>963</v>
      </c>
      <c r="N79" s="23">
        <f t="shared" si="28"/>
        <v>756.25311153456596</v>
      </c>
      <c r="O79" s="23">
        <f t="shared" si="25"/>
        <v>433.59770647714203</v>
      </c>
      <c r="P79" s="23">
        <f t="shared" si="25"/>
        <v>41.329762579183189</v>
      </c>
      <c r="Q79" s="94"/>
      <c r="R79" s="17">
        <v>6</v>
      </c>
      <c r="S79" s="24"/>
      <c r="T79" s="24"/>
      <c r="U79" s="24"/>
      <c r="V79" s="25">
        <f t="shared" si="29"/>
        <v>0</v>
      </c>
      <c r="W79" s="25">
        <f t="shared" si="26"/>
        <v>0</v>
      </c>
      <c r="X79" s="25">
        <f t="shared" si="26"/>
        <v>0</v>
      </c>
      <c r="Y79" s="96"/>
      <c r="Z79" s="18">
        <v>6</v>
      </c>
      <c r="AA79" s="26"/>
      <c r="AB79" s="26"/>
      <c r="AC79" s="26"/>
      <c r="AD79" s="27">
        <f t="shared" si="30"/>
        <v>0</v>
      </c>
      <c r="AE79" s="27">
        <f t="shared" si="27"/>
        <v>0</v>
      </c>
      <c r="AF79" s="27">
        <f t="shared" si="27"/>
        <v>0</v>
      </c>
    </row>
    <row r="80" spans="1:33" x14ac:dyDescent="0.3">
      <c r="A80" s="90"/>
      <c r="B80" s="20">
        <v>7</v>
      </c>
      <c r="C80" s="20"/>
      <c r="D80" s="20"/>
      <c r="E80" s="20"/>
      <c r="F80" s="21">
        <f t="shared" si="22"/>
        <v>0</v>
      </c>
      <c r="G80" s="21">
        <f t="shared" si="23"/>
        <v>0</v>
      </c>
      <c r="H80" s="21">
        <f t="shared" si="24"/>
        <v>0</v>
      </c>
      <c r="I80" s="92"/>
      <c r="J80" s="16">
        <v>7</v>
      </c>
      <c r="K80" s="22">
        <v>12123</v>
      </c>
      <c r="L80" s="22">
        <v>6283</v>
      </c>
      <c r="M80" s="22">
        <v>681</v>
      </c>
      <c r="N80" s="23">
        <f t="shared" si="28"/>
        <v>520.29149714168</v>
      </c>
      <c r="O80" s="23">
        <f t="shared" si="25"/>
        <v>269.65202314123366</v>
      </c>
      <c r="P80" s="23">
        <f t="shared" si="25"/>
        <v>29.226966060668488</v>
      </c>
      <c r="Q80" s="94"/>
      <c r="R80" s="17">
        <v>7</v>
      </c>
      <c r="S80" s="24"/>
      <c r="T80" s="24"/>
      <c r="U80" s="24"/>
      <c r="V80" s="25">
        <f t="shared" si="29"/>
        <v>0</v>
      </c>
      <c r="W80" s="25">
        <f t="shared" si="26"/>
        <v>0</v>
      </c>
      <c r="X80" s="25">
        <f t="shared" si="26"/>
        <v>0</v>
      </c>
      <c r="Y80" s="96"/>
      <c r="Z80" s="18">
        <v>7</v>
      </c>
      <c r="AA80" s="26"/>
      <c r="AB80" s="26"/>
      <c r="AC80" s="26"/>
      <c r="AD80" s="27">
        <f t="shared" si="30"/>
        <v>0</v>
      </c>
      <c r="AE80" s="27">
        <f t="shared" si="27"/>
        <v>0</v>
      </c>
      <c r="AF80" s="27">
        <f t="shared" si="27"/>
        <v>0</v>
      </c>
    </row>
    <row r="81" spans="1:32" x14ac:dyDescent="0.3">
      <c r="A81" s="90"/>
      <c r="B81" s="20">
        <v>8</v>
      </c>
      <c r="C81" s="20"/>
      <c r="D81" s="20"/>
      <c r="E81" s="20"/>
      <c r="F81" s="21">
        <f t="shared" si="22"/>
        <v>0</v>
      </c>
      <c r="G81" s="21">
        <f t="shared" si="23"/>
        <v>0</v>
      </c>
      <c r="H81" s="21">
        <f t="shared" si="24"/>
        <v>0</v>
      </c>
      <c r="I81" s="92"/>
      <c r="J81" s="16">
        <v>8</v>
      </c>
      <c r="K81" s="22">
        <v>13</v>
      </c>
      <c r="L81" s="22">
        <v>0</v>
      </c>
      <c r="M81" s="22">
        <v>0</v>
      </c>
      <c r="N81" s="23">
        <f t="shared" si="28"/>
        <v>0.55793033595989772</v>
      </c>
      <c r="O81" s="23">
        <f t="shared" si="25"/>
        <v>0</v>
      </c>
      <c r="P81" s="23">
        <f t="shared" si="25"/>
        <v>0</v>
      </c>
      <c r="Q81" s="94"/>
      <c r="R81" s="17">
        <v>8</v>
      </c>
      <c r="S81" s="24"/>
      <c r="T81" s="24"/>
      <c r="U81" s="24"/>
      <c r="V81" s="25">
        <f t="shared" si="29"/>
        <v>0</v>
      </c>
      <c r="W81" s="25">
        <f t="shared" si="26"/>
        <v>0</v>
      </c>
      <c r="X81" s="25">
        <f t="shared" si="26"/>
        <v>0</v>
      </c>
      <c r="Y81" s="96"/>
      <c r="Z81" s="18">
        <v>8</v>
      </c>
      <c r="AA81" s="26"/>
      <c r="AB81" s="26"/>
      <c r="AC81" s="26"/>
      <c r="AD81" s="27">
        <f t="shared" si="30"/>
        <v>0</v>
      </c>
      <c r="AE81" s="27">
        <f t="shared" si="27"/>
        <v>0</v>
      </c>
      <c r="AF81" s="27">
        <f t="shared" si="27"/>
        <v>0</v>
      </c>
    </row>
    <row r="82" spans="1:32" x14ac:dyDescent="0.3">
      <c r="A82" s="90"/>
      <c r="B82" s="20">
        <v>9</v>
      </c>
      <c r="C82" s="20"/>
      <c r="D82" s="20"/>
      <c r="E82" s="20"/>
      <c r="F82" s="21">
        <f t="shared" si="22"/>
        <v>0</v>
      </c>
      <c r="G82" s="21">
        <f t="shared" si="23"/>
        <v>0</v>
      </c>
      <c r="H82" s="21">
        <f t="shared" si="24"/>
        <v>0</v>
      </c>
      <c r="I82" s="92"/>
      <c r="J82" s="16">
        <v>9</v>
      </c>
      <c r="K82" s="22">
        <v>11150</v>
      </c>
      <c r="L82" s="22">
        <v>5496</v>
      </c>
      <c r="M82" s="22">
        <v>438</v>
      </c>
      <c r="N82" s="23">
        <f t="shared" si="28"/>
        <v>478.53255738098915</v>
      </c>
      <c r="O82" s="23">
        <f t="shared" si="25"/>
        <v>235.87577895658444</v>
      </c>
      <c r="P82" s="23">
        <f t="shared" si="25"/>
        <v>18.797960550033476</v>
      </c>
      <c r="Q82" s="94"/>
      <c r="R82" s="17">
        <v>9</v>
      </c>
      <c r="S82" s="24"/>
      <c r="T82" s="24"/>
      <c r="U82" s="24"/>
      <c r="V82" s="25">
        <f t="shared" si="29"/>
        <v>0</v>
      </c>
      <c r="W82" s="25">
        <f t="shared" si="26"/>
        <v>0</v>
      </c>
      <c r="X82" s="25">
        <f t="shared" si="26"/>
        <v>0</v>
      </c>
      <c r="Y82" s="96"/>
      <c r="Z82" s="18">
        <v>9</v>
      </c>
      <c r="AA82" s="26"/>
      <c r="AB82" s="26"/>
      <c r="AC82" s="26"/>
      <c r="AD82" s="27">
        <f t="shared" si="30"/>
        <v>0</v>
      </c>
      <c r="AE82" s="27">
        <f t="shared" si="27"/>
        <v>0</v>
      </c>
      <c r="AF82" s="27">
        <f t="shared" si="27"/>
        <v>0</v>
      </c>
    </row>
    <row r="83" spans="1:32" x14ac:dyDescent="0.3">
      <c r="A83" s="90"/>
      <c r="B83" s="20">
        <v>10</v>
      </c>
      <c r="C83" s="20"/>
      <c r="D83" s="20"/>
      <c r="E83" s="20"/>
      <c r="F83" s="21">
        <f t="shared" si="22"/>
        <v>0</v>
      </c>
      <c r="G83" s="21">
        <f t="shared" si="23"/>
        <v>0</v>
      </c>
      <c r="H83" s="21">
        <f t="shared" si="24"/>
        <v>0</v>
      </c>
      <c r="I83" s="92"/>
      <c r="J83" s="16">
        <v>10</v>
      </c>
      <c r="K83" s="22">
        <v>11443</v>
      </c>
      <c r="L83" s="22">
        <v>5092</v>
      </c>
      <c r="M83" s="22">
        <v>575</v>
      </c>
      <c r="N83" s="23">
        <f t="shared" si="28"/>
        <v>491.10744879916223</v>
      </c>
      <c r="O83" s="23">
        <f t="shared" si="25"/>
        <v>218.53702082367684</v>
      </c>
      <c r="P83" s="23">
        <f t="shared" si="25"/>
        <v>24.677687936687782</v>
      </c>
      <c r="Q83" s="94"/>
      <c r="R83" s="17">
        <v>10</v>
      </c>
      <c r="S83" s="24"/>
      <c r="T83" s="24"/>
      <c r="U83" s="24"/>
      <c r="V83" s="25">
        <f t="shared" si="29"/>
        <v>0</v>
      </c>
      <c r="W83" s="25">
        <f t="shared" si="26"/>
        <v>0</v>
      </c>
      <c r="X83" s="25">
        <f t="shared" si="26"/>
        <v>0</v>
      </c>
      <c r="Y83" s="96"/>
      <c r="Z83" s="18">
        <v>10</v>
      </c>
      <c r="AA83" s="26"/>
      <c r="AB83" s="26"/>
      <c r="AC83" s="26"/>
      <c r="AD83" s="27">
        <f t="shared" si="30"/>
        <v>0</v>
      </c>
      <c r="AE83" s="27">
        <f t="shared" si="27"/>
        <v>0</v>
      </c>
      <c r="AF83" s="27">
        <f t="shared" si="27"/>
        <v>0</v>
      </c>
    </row>
    <row r="84" spans="1:32" x14ac:dyDescent="0.3">
      <c r="A84" s="90"/>
      <c r="B84" s="20">
        <v>11</v>
      </c>
      <c r="C84" s="20"/>
      <c r="D84" s="20"/>
      <c r="E84" s="20"/>
      <c r="F84" s="21">
        <f t="shared" si="22"/>
        <v>0</v>
      </c>
      <c r="G84" s="21">
        <f t="shared" si="23"/>
        <v>0</v>
      </c>
      <c r="H84" s="21">
        <f t="shared" si="24"/>
        <v>0</v>
      </c>
      <c r="I84" s="92"/>
      <c r="J84" s="16">
        <v>11</v>
      </c>
      <c r="K84" s="22">
        <v>17714</v>
      </c>
      <c r="L84" s="22">
        <v>8421</v>
      </c>
      <c r="M84" s="22">
        <v>595</v>
      </c>
      <c r="N84" s="23">
        <f t="shared" si="28"/>
        <v>760.24445932258675</v>
      </c>
      <c r="O84" s="23">
        <f t="shared" si="25"/>
        <v>361.41010454756145</v>
      </c>
      <c r="P84" s="23">
        <f t="shared" si="25"/>
        <v>25.536042299703009</v>
      </c>
      <c r="Q84" s="94"/>
      <c r="R84" s="17">
        <v>11</v>
      </c>
      <c r="S84" s="24"/>
      <c r="T84" s="24"/>
      <c r="U84" s="24"/>
      <c r="V84" s="25">
        <f t="shared" si="29"/>
        <v>0</v>
      </c>
      <c r="W84" s="25">
        <f t="shared" si="26"/>
        <v>0</v>
      </c>
      <c r="X84" s="25">
        <f t="shared" si="26"/>
        <v>0</v>
      </c>
      <c r="Y84" s="96"/>
      <c r="Z84" s="18">
        <v>11</v>
      </c>
      <c r="AA84" s="26"/>
      <c r="AB84" s="26"/>
      <c r="AC84" s="26"/>
      <c r="AD84" s="27">
        <f t="shared" si="30"/>
        <v>0</v>
      </c>
      <c r="AE84" s="27">
        <f t="shared" si="27"/>
        <v>0</v>
      </c>
      <c r="AF84" s="27">
        <f t="shared" si="27"/>
        <v>0</v>
      </c>
    </row>
    <row r="85" spans="1:32" x14ac:dyDescent="0.3">
      <c r="A85" s="90"/>
      <c r="B85" s="20">
        <v>12</v>
      </c>
      <c r="C85" s="20"/>
      <c r="D85" s="20"/>
      <c r="E85" s="20"/>
      <c r="F85" s="21">
        <f t="shared" si="22"/>
        <v>0</v>
      </c>
      <c r="G85" s="21">
        <f t="shared" si="23"/>
        <v>0</v>
      </c>
      <c r="H85" s="21">
        <f t="shared" si="24"/>
        <v>0</v>
      </c>
      <c r="I85" s="92"/>
      <c r="J85" s="16">
        <v>12</v>
      </c>
      <c r="K85" s="22">
        <v>21380</v>
      </c>
      <c r="L85" s="22">
        <v>14262</v>
      </c>
      <c r="M85" s="22">
        <v>865</v>
      </c>
      <c r="N85" s="23">
        <f t="shared" si="28"/>
        <v>917.5808140632779</v>
      </c>
      <c r="O85" s="23">
        <f t="shared" si="25"/>
        <v>612.09249626615849</v>
      </c>
      <c r="P85" s="23">
        <f t="shared" si="25"/>
        <v>37.12382620040858</v>
      </c>
      <c r="Q85" s="94"/>
      <c r="R85" s="17">
        <v>12</v>
      </c>
      <c r="S85" s="24"/>
      <c r="T85" s="24"/>
      <c r="U85" s="24"/>
      <c r="V85" s="25">
        <f t="shared" si="29"/>
        <v>0</v>
      </c>
      <c r="W85" s="25">
        <f t="shared" si="26"/>
        <v>0</v>
      </c>
      <c r="X85" s="25">
        <f t="shared" si="26"/>
        <v>0</v>
      </c>
      <c r="Y85" s="96"/>
      <c r="Z85" s="18">
        <v>12</v>
      </c>
      <c r="AA85" s="26"/>
      <c r="AB85" s="26"/>
      <c r="AC85" s="26"/>
      <c r="AD85" s="27">
        <f t="shared" si="30"/>
        <v>0</v>
      </c>
      <c r="AE85" s="27">
        <f t="shared" si="27"/>
        <v>0</v>
      </c>
      <c r="AF85" s="27">
        <f t="shared" si="27"/>
        <v>0</v>
      </c>
    </row>
    <row r="86" spans="1:32" x14ac:dyDescent="0.3">
      <c r="A86" s="90"/>
      <c r="B86" s="20">
        <v>13</v>
      </c>
      <c r="C86" s="20"/>
      <c r="D86" s="20"/>
      <c r="E86" s="20"/>
      <c r="F86" s="21">
        <f t="shared" si="22"/>
        <v>0</v>
      </c>
      <c r="G86" s="21">
        <f t="shared" si="23"/>
        <v>0</v>
      </c>
      <c r="H86" s="21">
        <f t="shared" si="24"/>
        <v>0</v>
      </c>
      <c r="I86" s="92"/>
      <c r="J86" s="16">
        <v>13</v>
      </c>
      <c r="K86" s="22">
        <v>21944</v>
      </c>
      <c r="L86" s="22">
        <v>13489</v>
      </c>
      <c r="M86" s="22">
        <v>480</v>
      </c>
      <c r="N86" s="23">
        <f t="shared" si="28"/>
        <v>941.78640710030731</v>
      </c>
      <c r="O86" s="23">
        <f t="shared" si="25"/>
        <v>578.91710013561999</v>
      </c>
      <c r="P86" s="23">
        <f t="shared" si="25"/>
        <v>20.600504712365453</v>
      </c>
      <c r="Q86" s="94"/>
      <c r="R86" s="17">
        <v>13</v>
      </c>
      <c r="S86" s="24"/>
      <c r="T86" s="24"/>
      <c r="U86" s="24"/>
      <c r="V86" s="25">
        <f t="shared" si="29"/>
        <v>0</v>
      </c>
      <c r="W86" s="25">
        <f t="shared" si="26"/>
        <v>0</v>
      </c>
      <c r="X86" s="25">
        <f t="shared" si="26"/>
        <v>0</v>
      </c>
      <c r="Y86" s="96"/>
      <c r="Z86" s="18">
        <v>13</v>
      </c>
      <c r="AA86" s="26"/>
      <c r="AB86" s="26"/>
      <c r="AC86" s="26"/>
      <c r="AD86" s="27">
        <f t="shared" si="30"/>
        <v>0</v>
      </c>
      <c r="AE86" s="27">
        <f t="shared" si="27"/>
        <v>0</v>
      </c>
      <c r="AF86" s="27">
        <f t="shared" si="27"/>
        <v>0</v>
      </c>
    </row>
    <row r="87" spans="1:32" x14ac:dyDescent="0.3">
      <c r="A87" s="90"/>
      <c r="B87" s="20">
        <v>14</v>
      </c>
      <c r="C87" s="20"/>
      <c r="D87" s="20"/>
      <c r="E87" s="20"/>
      <c r="F87" s="21">
        <f t="shared" si="22"/>
        <v>0</v>
      </c>
      <c r="G87" s="21">
        <f t="shared" si="23"/>
        <v>0</v>
      </c>
      <c r="H87" s="21">
        <f t="shared" si="24"/>
        <v>0</v>
      </c>
      <c r="I87" s="92"/>
      <c r="J87" s="16">
        <v>14</v>
      </c>
      <c r="K87" s="22">
        <v>0</v>
      </c>
      <c r="L87" s="22">
        <v>0</v>
      </c>
      <c r="M87" s="22">
        <v>0</v>
      </c>
      <c r="N87" s="23">
        <f t="shared" si="28"/>
        <v>0</v>
      </c>
      <c r="O87" s="23">
        <f t="shared" si="25"/>
        <v>0</v>
      </c>
      <c r="P87" s="23">
        <f t="shared" si="25"/>
        <v>0</v>
      </c>
      <c r="Q87" s="94"/>
      <c r="R87" s="17">
        <v>14</v>
      </c>
      <c r="S87" s="24"/>
      <c r="T87" s="24"/>
      <c r="U87" s="24"/>
      <c r="V87" s="25">
        <f t="shared" si="29"/>
        <v>0</v>
      </c>
      <c r="W87" s="25">
        <f t="shared" si="26"/>
        <v>0</v>
      </c>
      <c r="X87" s="25">
        <f t="shared" si="26"/>
        <v>0</v>
      </c>
      <c r="Y87" s="96"/>
      <c r="Z87" s="18">
        <v>14</v>
      </c>
      <c r="AA87" s="26"/>
      <c r="AB87" s="26"/>
      <c r="AC87" s="26"/>
      <c r="AD87" s="27">
        <f t="shared" si="30"/>
        <v>0</v>
      </c>
      <c r="AE87" s="27">
        <f t="shared" si="27"/>
        <v>0</v>
      </c>
      <c r="AF87" s="27">
        <f t="shared" si="27"/>
        <v>0</v>
      </c>
    </row>
    <row r="88" spans="1:32" x14ac:dyDescent="0.3">
      <c r="A88" s="90"/>
      <c r="B88" s="20">
        <v>15</v>
      </c>
      <c r="C88" s="20"/>
      <c r="D88" s="20"/>
      <c r="E88" s="20"/>
      <c r="F88" s="21">
        <f t="shared" si="22"/>
        <v>0</v>
      </c>
      <c r="G88" s="21">
        <f t="shared" si="23"/>
        <v>0</v>
      </c>
      <c r="H88" s="21">
        <f t="shared" si="24"/>
        <v>0</v>
      </c>
      <c r="I88" s="92"/>
      <c r="J88" s="16">
        <v>15</v>
      </c>
      <c r="K88" s="22">
        <v>38503</v>
      </c>
      <c r="L88" s="22">
        <v>18487</v>
      </c>
      <c r="M88" s="22">
        <v>1115</v>
      </c>
      <c r="N88" s="23">
        <f t="shared" si="28"/>
        <v>1652.4609019587647</v>
      </c>
      <c r="O88" s="23">
        <f t="shared" si="25"/>
        <v>793.41985545312525</v>
      </c>
      <c r="P88" s="23">
        <f t="shared" si="25"/>
        <v>47.853255738098916</v>
      </c>
      <c r="Q88" s="94"/>
      <c r="R88" s="17">
        <v>15</v>
      </c>
      <c r="S88" s="24"/>
      <c r="T88" s="24"/>
      <c r="U88" s="24"/>
      <c r="V88" s="25">
        <f t="shared" si="29"/>
        <v>0</v>
      </c>
      <c r="W88" s="25">
        <f t="shared" si="26"/>
        <v>0</v>
      </c>
      <c r="X88" s="25">
        <f t="shared" si="26"/>
        <v>0</v>
      </c>
      <c r="Y88" s="96"/>
      <c r="Z88" s="18">
        <v>15</v>
      </c>
      <c r="AA88" s="26"/>
      <c r="AB88" s="26"/>
      <c r="AC88" s="26"/>
      <c r="AD88" s="27">
        <f t="shared" si="30"/>
        <v>0</v>
      </c>
      <c r="AE88" s="27">
        <f t="shared" si="27"/>
        <v>0</v>
      </c>
      <c r="AF88" s="27">
        <f t="shared" si="27"/>
        <v>0</v>
      </c>
    </row>
    <row r="89" spans="1:32" x14ac:dyDescent="0.3">
      <c r="A89" s="90"/>
      <c r="B89" s="20">
        <v>16</v>
      </c>
      <c r="C89" s="20"/>
      <c r="D89" s="20"/>
      <c r="E89" s="20"/>
      <c r="F89" s="21">
        <f t="shared" si="22"/>
        <v>0</v>
      </c>
      <c r="G89" s="21">
        <f t="shared" si="23"/>
        <v>0</v>
      </c>
      <c r="H89" s="21">
        <f t="shared" si="24"/>
        <v>0</v>
      </c>
      <c r="I89" s="92"/>
      <c r="J89" s="16">
        <v>16</v>
      </c>
      <c r="K89" s="22">
        <v>49258</v>
      </c>
      <c r="L89" s="22">
        <v>24869</v>
      </c>
      <c r="M89" s="22">
        <v>1529</v>
      </c>
      <c r="N89" s="23">
        <f t="shared" si="28"/>
        <v>2114.0409606702033</v>
      </c>
      <c r="O89" s="23">
        <f t="shared" si="28"/>
        <v>1067.3207326912843</v>
      </c>
      <c r="P89" s="23">
        <f t="shared" si="28"/>
        <v>65.621191052514121</v>
      </c>
      <c r="Q89" s="94"/>
      <c r="R89" s="17">
        <v>16</v>
      </c>
      <c r="S89" s="24"/>
      <c r="T89" s="24"/>
      <c r="U89" s="24"/>
      <c r="V89" s="25">
        <f t="shared" si="29"/>
        <v>0</v>
      </c>
      <c r="W89" s="25">
        <f t="shared" si="29"/>
        <v>0</v>
      </c>
      <c r="X89" s="25">
        <f t="shared" si="29"/>
        <v>0</v>
      </c>
      <c r="Y89" s="96"/>
      <c r="Z89" s="18">
        <v>16</v>
      </c>
      <c r="AA89" s="26"/>
      <c r="AB89" s="26"/>
      <c r="AC89" s="26"/>
      <c r="AD89" s="27">
        <f t="shared" si="30"/>
        <v>0</v>
      </c>
      <c r="AE89" s="27">
        <f t="shared" si="30"/>
        <v>0</v>
      </c>
      <c r="AF89" s="27">
        <f t="shared" si="30"/>
        <v>0</v>
      </c>
    </row>
    <row r="90" spans="1:32" x14ac:dyDescent="0.3">
      <c r="A90" s="90"/>
      <c r="B90" s="20">
        <v>17</v>
      </c>
      <c r="C90" s="20"/>
      <c r="D90" s="20"/>
      <c r="E90" s="20"/>
      <c r="F90" s="21">
        <f t="shared" si="22"/>
        <v>0</v>
      </c>
      <c r="G90" s="21">
        <f t="shared" si="23"/>
        <v>0</v>
      </c>
      <c r="H90" s="21">
        <f t="shared" si="24"/>
        <v>0</v>
      </c>
      <c r="I90" s="92"/>
      <c r="J90" s="16">
        <v>17</v>
      </c>
      <c r="K90" s="22">
        <v>2</v>
      </c>
      <c r="L90" s="22">
        <v>0</v>
      </c>
      <c r="M90" s="22">
        <v>0</v>
      </c>
      <c r="N90" s="23">
        <f t="shared" si="28"/>
        <v>8.5835436301522725E-2</v>
      </c>
      <c r="O90" s="23">
        <f t="shared" si="28"/>
        <v>0</v>
      </c>
      <c r="P90" s="23">
        <f t="shared" si="28"/>
        <v>0</v>
      </c>
      <c r="Q90" s="94"/>
      <c r="R90" s="17">
        <v>17</v>
      </c>
      <c r="S90" s="24"/>
      <c r="T90" s="24"/>
      <c r="U90" s="24"/>
      <c r="V90" s="25">
        <f t="shared" si="29"/>
        <v>0</v>
      </c>
      <c r="W90" s="25">
        <f t="shared" si="29"/>
        <v>0</v>
      </c>
      <c r="X90" s="25">
        <f t="shared" si="29"/>
        <v>0</v>
      </c>
      <c r="Y90" s="96"/>
      <c r="Z90" s="18">
        <v>17</v>
      </c>
      <c r="AA90" s="26"/>
      <c r="AB90" s="26"/>
      <c r="AC90" s="26"/>
      <c r="AD90" s="27">
        <f t="shared" si="30"/>
        <v>0</v>
      </c>
      <c r="AE90" s="27">
        <f t="shared" si="30"/>
        <v>0</v>
      </c>
      <c r="AF90" s="27">
        <f t="shared" si="30"/>
        <v>0</v>
      </c>
    </row>
    <row r="91" spans="1:32" x14ac:dyDescent="0.3">
      <c r="A91" s="90"/>
      <c r="B91" s="20">
        <v>18</v>
      </c>
      <c r="C91" s="20"/>
      <c r="D91" s="20"/>
      <c r="E91" s="20"/>
      <c r="F91" s="21">
        <f t="shared" si="22"/>
        <v>0</v>
      </c>
      <c r="G91" s="21">
        <f t="shared" si="23"/>
        <v>0</v>
      </c>
      <c r="H91" s="21">
        <f t="shared" si="24"/>
        <v>0</v>
      </c>
      <c r="I91" s="92"/>
      <c r="J91" s="16">
        <v>18</v>
      </c>
      <c r="K91" s="22">
        <v>0</v>
      </c>
      <c r="L91" s="22">
        <v>0</v>
      </c>
      <c r="M91" s="22">
        <v>0</v>
      </c>
      <c r="N91" s="23">
        <f t="shared" si="28"/>
        <v>0</v>
      </c>
      <c r="O91" s="23">
        <f t="shared" si="28"/>
        <v>0</v>
      </c>
      <c r="P91" s="23">
        <f t="shared" si="28"/>
        <v>0</v>
      </c>
      <c r="Q91" s="94"/>
      <c r="R91" s="17">
        <v>18</v>
      </c>
      <c r="S91" s="24"/>
      <c r="T91" s="24"/>
      <c r="U91" s="24"/>
      <c r="V91" s="25">
        <f t="shared" si="29"/>
        <v>0</v>
      </c>
      <c r="W91" s="25">
        <f t="shared" si="29"/>
        <v>0</v>
      </c>
      <c r="X91" s="25">
        <f t="shared" si="29"/>
        <v>0</v>
      </c>
      <c r="Y91" s="96"/>
      <c r="Z91" s="18">
        <v>18</v>
      </c>
      <c r="AA91" s="26"/>
      <c r="AB91" s="26"/>
      <c r="AC91" s="26"/>
      <c r="AD91" s="27">
        <f t="shared" si="30"/>
        <v>0</v>
      </c>
      <c r="AE91" s="27">
        <f t="shared" si="30"/>
        <v>0</v>
      </c>
      <c r="AF91" s="27">
        <f t="shared" si="30"/>
        <v>0</v>
      </c>
    </row>
    <row r="92" spans="1:32" x14ac:dyDescent="0.3">
      <c r="A92" s="90"/>
      <c r="B92" s="20">
        <v>19</v>
      </c>
      <c r="C92" s="20"/>
      <c r="D92" s="20"/>
      <c r="E92" s="20"/>
      <c r="F92" s="21">
        <f t="shared" si="22"/>
        <v>0</v>
      </c>
      <c r="G92" s="21">
        <f t="shared" si="23"/>
        <v>0</v>
      </c>
      <c r="H92" s="21">
        <f t="shared" si="24"/>
        <v>0</v>
      </c>
      <c r="I92" s="92"/>
      <c r="J92" s="16">
        <v>19</v>
      </c>
      <c r="K92" s="22">
        <v>0</v>
      </c>
      <c r="L92" s="22">
        <v>0</v>
      </c>
      <c r="M92" s="22">
        <v>0</v>
      </c>
      <c r="N92" s="23">
        <f t="shared" si="28"/>
        <v>0</v>
      </c>
      <c r="O92" s="23">
        <f t="shared" si="28"/>
        <v>0</v>
      </c>
      <c r="P92" s="23">
        <f t="shared" si="28"/>
        <v>0</v>
      </c>
      <c r="Q92" s="94"/>
      <c r="R92" s="17">
        <v>19</v>
      </c>
      <c r="S92" s="24"/>
      <c r="T92" s="24"/>
      <c r="U92" s="24"/>
      <c r="V92" s="25">
        <f t="shared" si="29"/>
        <v>0</v>
      </c>
      <c r="W92" s="25">
        <f t="shared" si="29"/>
        <v>0</v>
      </c>
      <c r="X92" s="25">
        <f t="shared" si="29"/>
        <v>0</v>
      </c>
      <c r="Y92" s="96"/>
      <c r="Z92" s="18">
        <v>19</v>
      </c>
      <c r="AA92" s="26"/>
      <c r="AB92" s="26"/>
      <c r="AC92" s="26"/>
      <c r="AD92" s="27">
        <f t="shared" si="30"/>
        <v>0</v>
      </c>
      <c r="AE92" s="27">
        <f t="shared" si="30"/>
        <v>0</v>
      </c>
      <c r="AF92" s="27">
        <f t="shared" si="30"/>
        <v>0</v>
      </c>
    </row>
    <row r="93" spans="1:32" x14ac:dyDescent="0.3">
      <c r="A93" s="90"/>
      <c r="B93" s="20">
        <v>20</v>
      </c>
      <c r="C93" s="20"/>
      <c r="D93" s="20"/>
      <c r="E93" s="20"/>
      <c r="F93" s="21">
        <f t="shared" si="22"/>
        <v>0</v>
      </c>
      <c r="G93" s="21">
        <f t="shared" si="23"/>
        <v>0</v>
      </c>
      <c r="H93" s="21">
        <f t="shared" si="24"/>
        <v>0</v>
      </c>
      <c r="I93" s="92"/>
      <c r="J93" s="16">
        <v>20</v>
      </c>
      <c r="K93" s="22">
        <v>0</v>
      </c>
      <c r="L93" s="22">
        <v>0</v>
      </c>
      <c r="M93" s="22">
        <v>0</v>
      </c>
      <c r="N93" s="23">
        <f t="shared" si="28"/>
        <v>0</v>
      </c>
      <c r="O93" s="23">
        <f t="shared" si="28"/>
        <v>0</v>
      </c>
      <c r="P93" s="23">
        <f t="shared" si="28"/>
        <v>0</v>
      </c>
      <c r="Q93" s="94"/>
      <c r="R93" s="17">
        <v>20</v>
      </c>
      <c r="S93" s="24"/>
      <c r="T93" s="24"/>
      <c r="U93" s="24"/>
      <c r="V93" s="25">
        <f t="shared" si="29"/>
        <v>0</v>
      </c>
      <c r="W93" s="25">
        <f t="shared" si="29"/>
        <v>0</v>
      </c>
      <c r="X93" s="25">
        <f t="shared" si="29"/>
        <v>0</v>
      </c>
      <c r="Y93" s="96"/>
      <c r="Z93" s="18">
        <v>20</v>
      </c>
      <c r="AA93" s="26"/>
      <c r="AB93" s="26"/>
      <c r="AC93" s="26"/>
      <c r="AD93" s="27">
        <f t="shared" si="30"/>
        <v>0</v>
      </c>
      <c r="AE93" s="27">
        <f t="shared" si="30"/>
        <v>0</v>
      </c>
      <c r="AF93" s="27">
        <f t="shared" si="30"/>
        <v>0</v>
      </c>
    </row>
    <row r="94" spans="1:32" x14ac:dyDescent="0.3">
      <c r="A94" s="90"/>
      <c r="B94" s="20">
        <v>21</v>
      </c>
      <c r="C94" s="20"/>
      <c r="D94" s="20"/>
      <c r="E94" s="20"/>
      <c r="F94" s="21">
        <f t="shared" si="22"/>
        <v>0</v>
      </c>
      <c r="G94" s="21">
        <f t="shared" si="23"/>
        <v>0</v>
      </c>
      <c r="H94" s="21">
        <f t="shared" si="24"/>
        <v>0</v>
      </c>
      <c r="I94" s="92"/>
      <c r="J94" s="16">
        <v>21</v>
      </c>
      <c r="K94" s="22">
        <v>0</v>
      </c>
      <c r="L94" s="22">
        <v>0</v>
      </c>
      <c r="M94" s="22">
        <v>0</v>
      </c>
      <c r="N94" s="23">
        <f t="shared" si="28"/>
        <v>0</v>
      </c>
      <c r="O94" s="23">
        <f t="shared" si="28"/>
        <v>0</v>
      </c>
      <c r="P94" s="23">
        <f t="shared" si="28"/>
        <v>0</v>
      </c>
      <c r="Q94" s="94"/>
      <c r="R94" s="17">
        <v>21</v>
      </c>
      <c r="S94" s="24"/>
      <c r="T94" s="24"/>
      <c r="U94" s="24"/>
      <c r="V94" s="25">
        <f t="shared" si="29"/>
        <v>0</v>
      </c>
      <c r="W94" s="25">
        <f t="shared" si="29"/>
        <v>0</v>
      </c>
      <c r="X94" s="25">
        <f t="shared" si="29"/>
        <v>0</v>
      </c>
      <c r="Y94" s="96"/>
      <c r="Z94" s="18">
        <v>21</v>
      </c>
      <c r="AA94" s="26"/>
      <c r="AB94" s="26"/>
      <c r="AC94" s="26"/>
      <c r="AD94" s="27">
        <f t="shared" si="30"/>
        <v>0</v>
      </c>
      <c r="AE94" s="27">
        <f t="shared" si="30"/>
        <v>0</v>
      </c>
      <c r="AF94" s="27">
        <f t="shared" si="30"/>
        <v>0</v>
      </c>
    </row>
    <row r="95" spans="1:32" x14ac:dyDescent="0.3">
      <c r="A95" s="90"/>
      <c r="B95" s="20">
        <v>22</v>
      </c>
      <c r="C95" s="20"/>
      <c r="D95" s="20"/>
      <c r="E95" s="20"/>
      <c r="F95" s="21">
        <f t="shared" si="22"/>
        <v>0</v>
      </c>
      <c r="G95" s="21">
        <f t="shared" si="23"/>
        <v>0</v>
      </c>
      <c r="H95" s="21">
        <f t="shared" si="24"/>
        <v>0</v>
      </c>
      <c r="I95" s="92"/>
      <c r="J95" s="16">
        <v>22</v>
      </c>
      <c r="K95" s="22">
        <v>0</v>
      </c>
      <c r="L95" s="22">
        <v>0</v>
      </c>
      <c r="M95" s="22">
        <v>0</v>
      </c>
      <c r="N95" s="23">
        <f t="shared" si="28"/>
        <v>0</v>
      </c>
      <c r="O95" s="23">
        <f t="shared" si="28"/>
        <v>0</v>
      </c>
      <c r="P95" s="23">
        <f t="shared" si="28"/>
        <v>0</v>
      </c>
      <c r="Q95" s="94"/>
      <c r="R95" s="17">
        <v>22</v>
      </c>
      <c r="S95" s="24"/>
      <c r="T95" s="24"/>
      <c r="U95" s="24"/>
      <c r="V95" s="25">
        <f t="shared" si="29"/>
        <v>0</v>
      </c>
      <c r="W95" s="25">
        <f t="shared" si="29"/>
        <v>0</v>
      </c>
      <c r="X95" s="25">
        <f t="shared" si="29"/>
        <v>0</v>
      </c>
      <c r="Y95" s="96"/>
      <c r="Z95" s="18">
        <v>22</v>
      </c>
      <c r="AA95" s="26"/>
      <c r="AB95" s="26"/>
      <c r="AC95" s="26"/>
      <c r="AD95" s="27">
        <f t="shared" si="30"/>
        <v>0</v>
      </c>
      <c r="AE95" s="27">
        <f t="shared" si="30"/>
        <v>0</v>
      </c>
      <c r="AF95" s="27">
        <f t="shared" si="30"/>
        <v>0</v>
      </c>
    </row>
    <row r="96" spans="1:32" x14ac:dyDescent="0.3">
      <c r="A96" s="90"/>
      <c r="B96" s="20">
        <v>23</v>
      </c>
      <c r="C96" s="20"/>
      <c r="D96" s="20"/>
      <c r="E96" s="20"/>
      <c r="F96" s="21">
        <f t="shared" si="22"/>
        <v>0</v>
      </c>
      <c r="G96" s="21">
        <f t="shared" si="23"/>
        <v>0</v>
      </c>
      <c r="H96" s="21">
        <f t="shared" si="24"/>
        <v>0</v>
      </c>
      <c r="I96" s="92"/>
      <c r="J96" s="16">
        <v>23</v>
      </c>
      <c r="K96" s="22">
        <v>0</v>
      </c>
      <c r="L96" s="22">
        <v>0</v>
      </c>
      <c r="M96" s="22">
        <v>0</v>
      </c>
      <c r="N96" s="23">
        <f t="shared" si="28"/>
        <v>0</v>
      </c>
      <c r="O96" s="23">
        <f t="shared" si="28"/>
        <v>0</v>
      </c>
      <c r="P96" s="23">
        <f t="shared" si="28"/>
        <v>0</v>
      </c>
      <c r="Q96" s="94"/>
      <c r="R96" s="17">
        <v>23</v>
      </c>
      <c r="S96" s="24"/>
      <c r="T96" s="24"/>
      <c r="U96" s="24"/>
      <c r="V96" s="25">
        <f t="shared" si="29"/>
        <v>0</v>
      </c>
      <c r="W96" s="25">
        <f t="shared" si="29"/>
        <v>0</v>
      </c>
      <c r="X96" s="25">
        <f t="shared" si="29"/>
        <v>0</v>
      </c>
      <c r="Y96" s="96"/>
      <c r="Z96" s="18">
        <v>23</v>
      </c>
      <c r="AA96" s="26"/>
      <c r="AB96" s="26"/>
      <c r="AC96" s="26"/>
      <c r="AD96" s="27">
        <f t="shared" si="30"/>
        <v>0</v>
      </c>
      <c r="AE96" s="27">
        <f t="shared" si="30"/>
        <v>0</v>
      </c>
      <c r="AF96" s="27">
        <f t="shared" si="30"/>
        <v>0</v>
      </c>
    </row>
    <row r="97" spans="1:32" x14ac:dyDescent="0.3">
      <c r="A97" s="90"/>
      <c r="B97" s="20">
        <v>24</v>
      </c>
      <c r="C97" s="20"/>
      <c r="D97" s="20"/>
      <c r="E97" s="20"/>
      <c r="F97" s="21">
        <f t="shared" si="22"/>
        <v>0</v>
      </c>
      <c r="G97" s="21">
        <f t="shared" si="23"/>
        <v>0</v>
      </c>
      <c r="H97" s="21">
        <f t="shared" si="24"/>
        <v>0</v>
      </c>
      <c r="I97" s="92"/>
      <c r="J97" s="16">
        <v>24</v>
      </c>
      <c r="K97" s="22">
        <v>0</v>
      </c>
      <c r="L97" s="22">
        <v>0</v>
      </c>
      <c r="M97" s="22">
        <v>0</v>
      </c>
      <c r="N97" s="23">
        <f t="shared" si="28"/>
        <v>0</v>
      </c>
      <c r="O97" s="23">
        <f t="shared" si="28"/>
        <v>0</v>
      </c>
      <c r="P97" s="23">
        <f t="shared" si="28"/>
        <v>0</v>
      </c>
      <c r="Q97" s="94"/>
      <c r="R97" s="17">
        <v>24</v>
      </c>
      <c r="S97" s="24"/>
      <c r="T97" s="24"/>
      <c r="U97" s="24"/>
      <c r="V97" s="25">
        <f t="shared" si="29"/>
        <v>0</v>
      </c>
      <c r="W97" s="25">
        <f t="shared" si="29"/>
        <v>0</v>
      </c>
      <c r="X97" s="25">
        <f t="shared" si="29"/>
        <v>0</v>
      </c>
      <c r="Y97" s="96"/>
      <c r="Z97" s="18">
        <v>24</v>
      </c>
      <c r="AA97" s="26"/>
      <c r="AB97" s="26"/>
      <c r="AC97" s="26"/>
      <c r="AD97" s="27">
        <f t="shared" si="30"/>
        <v>0</v>
      </c>
      <c r="AE97" s="27">
        <f t="shared" si="30"/>
        <v>0</v>
      </c>
      <c r="AF97" s="27">
        <f t="shared" si="30"/>
        <v>0</v>
      </c>
    </row>
    <row r="98" spans="1:32" x14ac:dyDescent="0.3">
      <c r="A98" s="90"/>
      <c r="B98" s="20">
        <v>25</v>
      </c>
      <c r="C98" s="20"/>
      <c r="D98" s="20"/>
      <c r="E98" s="20"/>
      <c r="F98" s="21">
        <f t="shared" si="22"/>
        <v>0</v>
      </c>
      <c r="G98" s="21">
        <f t="shared" si="23"/>
        <v>0</v>
      </c>
      <c r="H98" s="21">
        <f t="shared" si="24"/>
        <v>0</v>
      </c>
      <c r="I98" s="92"/>
      <c r="J98" s="16">
        <v>25</v>
      </c>
      <c r="K98" s="22">
        <v>0</v>
      </c>
      <c r="L98" s="22">
        <v>0</v>
      </c>
      <c r="M98" s="22">
        <v>0</v>
      </c>
      <c r="N98" s="23">
        <f t="shared" si="28"/>
        <v>0</v>
      </c>
      <c r="O98" s="23">
        <f t="shared" si="28"/>
        <v>0</v>
      </c>
      <c r="P98" s="23">
        <f t="shared" si="28"/>
        <v>0</v>
      </c>
      <c r="Q98" s="94"/>
      <c r="R98" s="17">
        <v>25</v>
      </c>
      <c r="S98" s="24"/>
      <c r="T98" s="24"/>
      <c r="U98" s="24"/>
      <c r="V98" s="25">
        <f t="shared" si="29"/>
        <v>0</v>
      </c>
      <c r="W98" s="25">
        <f t="shared" si="29"/>
        <v>0</v>
      </c>
      <c r="X98" s="25">
        <f t="shared" si="29"/>
        <v>0</v>
      </c>
      <c r="Y98" s="96"/>
      <c r="Z98" s="18">
        <v>25</v>
      </c>
      <c r="AA98" s="26"/>
      <c r="AB98" s="26"/>
      <c r="AC98" s="26"/>
      <c r="AD98" s="27">
        <f t="shared" si="30"/>
        <v>0</v>
      </c>
      <c r="AE98" s="27">
        <f t="shared" si="30"/>
        <v>0</v>
      </c>
      <c r="AF98" s="27">
        <f t="shared" si="30"/>
        <v>0</v>
      </c>
    </row>
    <row r="99" spans="1:32" x14ac:dyDescent="0.3">
      <c r="A99" s="90"/>
      <c r="B99" s="20">
        <v>26</v>
      </c>
      <c r="C99" s="20"/>
      <c r="D99" s="20"/>
      <c r="E99" s="20"/>
      <c r="F99" s="21">
        <f t="shared" si="22"/>
        <v>0</v>
      </c>
      <c r="G99" s="21">
        <f t="shared" si="23"/>
        <v>0</v>
      </c>
      <c r="H99" s="21">
        <f t="shared" si="24"/>
        <v>0</v>
      </c>
      <c r="I99" s="92"/>
      <c r="J99" s="16">
        <v>26</v>
      </c>
      <c r="K99" s="22">
        <v>0</v>
      </c>
      <c r="L99" s="22">
        <v>0</v>
      </c>
      <c r="M99" s="22">
        <v>0</v>
      </c>
      <c r="N99" s="23">
        <f t="shared" si="28"/>
        <v>0</v>
      </c>
      <c r="O99" s="23">
        <f t="shared" si="28"/>
        <v>0</v>
      </c>
      <c r="P99" s="23">
        <f t="shared" si="28"/>
        <v>0</v>
      </c>
      <c r="Q99" s="94"/>
      <c r="R99" s="17">
        <v>26</v>
      </c>
      <c r="S99" s="24"/>
      <c r="T99" s="24"/>
      <c r="U99" s="24"/>
      <c r="V99" s="25">
        <f t="shared" si="29"/>
        <v>0</v>
      </c>
      <c r="W99" s="25">
        <f t="shared" si="29"/>
        <v>0</v>
      </c>
      <c r="X99" s="25">
        <f t="shared" si="29"/>
        <v>0</v>
      </c>
      <c r="Y99" s="96"/>
      <c r="Z99" s="18">
        <v>26</v>
      </c>
      <c r="AA99" s="26"/>
      <c r="AB99" s="26"/>
      <c r="AC99" s="26"/>
      <c r="AD99" s="27">
        <f t="shared" si="30"/>
        <v>0</v>
      </c>
      <c r="AE99" s="27">
        <f t="shared" si="30"/>
        <v>0</v>
      </c>
      <c r="AF99" s="27">
        <f t="shared" si="30"/>
        <v>0</v>
      </c>
    </row>
    <row r="100" spans="1:32" x14ac:dyDescent="0.3">
      <c r="A100" s="90"/>
      <c r="B100" s="20">
        <v>27</v>
      </c>
      <c r="C100" s="20"/>
      <c r="D100" s="20"/>
      <c r="E100" s="20"/>
      <c r="F100" s="21">
        <f t="shared" si="22"/>
        <v>0</v>
      </c>
      <c r="G100" s="21">
        <f t="shared" si="23"/>
        <v>0</v>
      </c>
      <c r="H100" s="21">
        <f t="shared" si="24"/>
        <v>0</v>
      </c>
      <c r="I100" s="92"/>
      <c r="J100" s="16">
        <v>27</v>
      </c>
      <c r="K100" s="22">
        <v>0</v>
      </c>
      <c r="L100" s="22">
        <v>0</v>
      </c>
      <c r="M100" s="22">
        <v>0</v>
      </c>
      <c r="N100" s="23">
        <f t="shared" si="28"/>
        <v>0</v>
      </c>
      <c r="O100" s="23">
        <f t="shared" si="28"/>
        <v>0</v>
      </c>
      <c r="P100" s="23">
        <f t="shared" si="28"/>
        <v>0</v>
      </c>
      <c r="Q100" s="94"/>
      <c r="R100" s="17">
        <v>27</v>
      </c>
      <c r="S100" s="24"/>
      <c r="T100" s="24"/>
      <c r="U100" s="24"/>
      <c r="V100" s="25">
        <f t="shared" si="29"/>
        <v>0</v>
      </c>
      <c r="W100" s="25">
        <f t="shared" si="29"/>
        <v>0</v>
      </c>
      <c r="X100" s="25">
        <f t="shared" si="29"/>
        <v>0</v>
      </c>
      <c r="Y100" s="96"/>
      <c r="Z100" s="18">
        <v>27</v>
      </c>
      <c r="AA100" s="26"/>
      <c r="AB100" s="26"/>
      <c r="AC100" s="26"/>
      <c r="AD100" s="27">
        <f t="shared" si="30"/>
        <v>0</v>
      </c>
      <c r="AE100" s="27">
        <f t="shared" si="30"/>
        <v>0</v>
      </c>
      <c r="AF100" s="27">
        <f t="shared" si="30"/>
        <v>0</v>
      </c>
    </row>
    <row r="101" spans="1:32" x14ac:dyDescent="0.3">
      <c r="A101" s="90"/>
      <c r="B101" s="20">
        <v>28</v>
      </c>
      <c r="C101" s="20"/>
      <c r="D101" s="20"/>
      <c r="E101" s="20"/>
      <c r="F101" s="21">
        <f t="shared" si="22"/>
        <v>0</v>
      </c>
      <c r="G101" s="21">
        <f t="shared" si="23"/>
        <v>0</v>
      </c>
      <c r="H101" s="21">
        <f t="shared" si="24"/>
        <v>0</v>
      </c>
      <c r="I101" s="92"/>
      <c r="J101" s="16">
        <v>28</v>
      </c>
      <c r="K101" s="22">
        <v>0</v>
      </c>
      <c r="L101" s="22">
        <v>0</v>
      </c>
      <c r="M101" s="22">
        <v>0</v>
      </c>
      <c r="N101" s="23">
        <f t="shared" si="28"/>
        <v>0</v>
      </c>
      <c r="O101" s="23">
        <f t="shared" si="28"/>
        <v>0</v>
      </c>
      <c r="P101" s="23">
        <f t="shared" si="28"/>
        <v>0</v>
      </c>
      <c r="Q101" s="94"/>
      <c r="R101" s="17">
        <v>28</v>
      </c>
      <c r="S101" s="24"/>
      <c r="T101" s="24"/>
      <c r="U101" s="24"/>
      <c r="V101" s="25">
        <f t="shared" si="29"/>
        <v>0</v>
      </c>
      <c r="W101" s="25">
        <f t="shared" si="29"/>
        <v>0</v>
      </c>
      <c r="X101" s="25">
        <f t="shared" si="29"/>
        <v>0</v>
      </c>
      <c r="Y101" s="96"/>
      <c r="Z101" s="18">
        <v>28</v>
      </c>
      <c r="AA101" s="26"/>
      <c r="AB101" s="26"/>
      <c r="AC101" s="26"/>
      <c r="AD101" s="27">
        <f t="shared" si="30"/>
        <v>0</v>
      </c>
      <c r="AE101" s="27">
        <f t="shared" si="30"/>
        <v>0</v>
      </c>
      <c r="AF101" s="27">
        <f t="shared" si="30"/>
        <v>0</v>
      </c>
    </row>
    <row r="102" spans="1:32" x14ac:dyDescent="0.3">
      <c r="A102" s="90"/>
      <c r="B102" s="20">
        <v>29</v>
      </c>
      <c r="C102" s="20"/>
      <c r="D102" s="20"/>
      <c r="E102" s="20"/>
      <c r="F102" s="21">
        <f t="shared" si="22"/>
        <v>0</v>
      </c>
      <c r="G102" s="21">
        <f t="shared" si="23"/>
        <v>0</v>
      </c>
      <c r="H102" s="21">
        <f t="shared" si="24"/>
        <v>0</v>
      </c>
      <c r="I102" s="92"/>
      <c r="J102" s="16">
        <v>29</v>
      </c>
      <c r="K102" s="22">
        <v>0</v>
      </c>
      <c r="L102" s="22">
        <v>0</v>
      </c>
      <c r="M102" s="22">
        <v>0</v>
      </c>
      <c r="N102" s="23">
        <f t="shared" si="28"/>
        <v>0</v>
      </c>
      <c r="O102" s="23">
        <f t="shared" si="28"/>
        <v>0</v>
      </c>
      <c r="P102" s="23">
        <f t="shared" si="28"/>
        <v>0</v>
      </c>
      <c r="Q102" s="94"/>
      <c r="R102" s="17">
        <v>29</v>
      </c>
      <c r="S102" s="24"/>
      <c r="T102" s="24"/>
      <c r="U102" s="24"/>
      <c r="V102" s="25">
        <f t="shared" si="29"/>
        <v>0</v>
      </c>
      <c r="W102" s="25">
        <f t="shared" si="29"/>
        <v>0</v>
      </c>
      <c r="X102" s="25">
        <f t="shared" si="29"/>
        <v>0</v>
      </c>
      <c r="Y102" s="96"/>
      <c r="Z102" s="18">
        <v>29</v>
      </c>
      <c r="AA102" s="26"/>
      <c r="AB102" s="26"/>
      <c r="AC102" s="26"/>
      <c r="AD102" s="27">
        <f t="shared" si="30"/>
        <v>0</v>
      </c>
      <c r="AE102" s="27">
        <f t="shared" si="30"/>
        <v>0</v>
      </c>
      <c r="AF102" s="27">
        <f t="shared" si="30"/>
        <v>0</v>
      </c>
    </row>
    <row r="103" spans="1:32" x14ac:dyDescent="0.3">
      <c r="A103" s="90"/>
      <c r="B103" s="20">
        <v>30</v>
      </c>
      <c r="C103" s="20"/>
      <c r="D103" s="20"/>
      <c r="E103" s="20"/>
      <c r="F103" s="21">
        <f t="shared" si="22"/>
        <v>0</v>
      </c>
      <c r="G103" s="21">
        <f t="shared" si="23"/>
        <v>0</v>
      </c>
      <c r="H103" s="21">
        <f t="shared" si="24"/>
        <v>0</v>
      </c>
      <c r="I103" s="92"/>
      <c r="J103" s="16">
        <v>30</v>
      </c>
      <c r="K103" s="22">
        <v>0</v>
      </c>
      <c r="L103" s="22">
        <v>0</v>
      </c>
      <c r="M103" s="22">
        <v>0</v>
      </c>
      <c r="N103" s="23">
        <f t="shared" si="28"/>
        <v>0</v>
      </c>
      <c r="O103" s="23">
        <f t="shared" si="28"/>
        <v>0</v>
      </c>
      <c r="P103" s="23">
        <f t="shared" si="28"/>
        <v>0</v>
      </c>
      <c r="Q103" s="94"/>
      <c r="R103" s="17">
        <v>30</v>
      </c>
      <c r="S103" s="24"/>
      <c r="T103" s="24"/>
      <c r="U103" s="24"/>
      <c r="V103" s="25">
        <f t="shared" si="29"/>
        <v>0</v>
      </c>
      <c r="W103" s="25">
        <f t="shared" si="29"/>
        <v>0</v>
      </c>
      <c r="X103" s="25">
        <f t="shared" si="29"/>
        <v>0</v>
      </c>
      <c r="Y103" s="96"/>
      <c r="Z103" s="18">
        <v>30</v>
      </c>
      <c r="AA103" s="26"/>
      <c r="AB103" s="26"/>
      <c r="AC103" s="26"/>
      <c r="AD103" s="27">
        <f t="shared" si="30"/>
        <v>0</v>
      </c>
      <c r="AE103" s="27">
        <f t="shared" si="30"/>
        <v>0</v>
      </c>
      <c r="AF103" s="27">
        <f t="shared" si="30"/>
        <v>0</v>
      </c>
    </row>
    <row r="104" spans="1:32" x14ac:dyDescent="0.3">
      <c r="A104" s="90"/>
      <c r="B104" s="20">
        <v>31</v>
      </c>
      <c r="C104" s="20"/>
      <c r="D104" s="20"/>
      <c r="E104" s="20"/>
      <c r="F104" s="21">
        <f t="shared" si="22"/>
        <v>0</v>
      </c>
      <c r="G104" s="21">
        <f t="shared" si="23"/>
        <v>0</v>
      </c>
      <c r="H104" s="21">
        <f t="shared" si="24"/>
        <v>0</v>
      </c>
      <c r="I104" s="92"/>
      <c r="J104" s="16">
        <v>31</v>
      </c>
      <c r="K104" s="22">
        <v>0</v>
      </c>
      <c r="L104" s="22">
        <v>0</v>
      </c>
      <c r="M104" s="22">
        <v>0</v>
      </c>
      <c r="N104" s="23">
        <f t="shared" si="28"/>
        <v>0</v>
      </c>
      <c r="O104" s="23">
        <f t="shared" si="28"/>
        <v>0</v>
      </c>
      <c r="P104" s="23">
        <f t="shared" si="28"/>
        <v>0</v>
      </c>
      <c r="Q104" s="94"/>
      <c r="R104" s="17">
        <v>31</v>
      </c>
      <c r="S104" s="24"/>
      <c r="T104" s="24"/>
      <c r="U104" s="24"/>
      <c r="V104" s="25">
        <f t="shared" si="29"/>
        <v>0</v>
      </c>
      <c r="W104" s="25">
        <f t="shared" si="29"/>
        <v>0</v>
      </c>
      <c r="X104" s="25">
        <f t="shared" si="29"/>
        <v>0</v>
      </c>
      <c r="Y104" s="96"/>
      <c r="Z104" s="18">
        <v>31</v>
      </c>
      <c r="AA104" s="26"/>
      <c r="AB104" s="26"/>
      <c r="AC104" s="26"/>
      <c r="AD104" s="27">
        <f t="shared" si="30"/>
        <v>0</v>
      </c>
      <c r="AE104" s="27">
        <f t="shared" si="30"/>
        <v>0</v>
      </c>
      <c r="AF104" s="27">
        <f t="shared" si="30"/>
        <v>0</v>
      </c>
    </row>
    <row r="105" spans="1:32" x14ac:dyDescent="0.3">
      <c r="A105" s="90"/>
      <c r="B105" s="20">
        <v>32</v>
      </c>
      <c r="C105" s="20"/>
      <c r="D105" s="20"/>
      <c r="E105" s="20"/>
      <c r="F105" s="21">
        <f t="shared" ref="F105:F136" si="31">C105/($E$71*$G$71)</f>
        <v>0</v>
      </c>
      <c r="G105" s="21">
        <f t="shared" ref="G105:G136" si="32">D105/($E$71*$G$71)</f>
        <v>0</v>
      </c>
      <c r="H105" s="21">
        <f t="shared" ref="H105:H136" si="33">E105/($E$71*$G$71)</f>
        <v>0</v>
      </c>
      <c r="I105" s="92"/>
      <c r="J105" s="16">
        <v>32</v>
      </c>
      <c r="K105" s="22">
        <v>29214</v>
      </c>
      <c r="L105" s="22">
        <v>1150</v>
      </c>
      <c r="M105" s="22">
        <v>68</v>
      </c>
      <c r="N105" s="23">
        <f t="shared" si="28"/>
        <v>1253.7982180563424</v>
      </c>
      <c r="O105" s="23">
        <f t="shared" si="28"/>
        <v>49.355375873375564</v>
      </c>
      <c r="P105" s="23">
        <f t="shared" si="28"/>
        <v>2.9184048342517723</v>
      </c>
      <c r="Q105" s="94"/>
      <c r="R105" s="17">
        <v>32</v>
      </c>
      <c r="S105" s="24"/>
      <c r="T105" s="24"/>
      <c r="U105" s="24"/>
      <c r="V105" s="25">
        <f t="shared" si="29"/>
        <v>0</v>
      </c>
      <c r="W105" s="25">
        <f t="shared" si="29"/>
        <v>0</v>
      </c>
      <c r="X105" s="25">
        <f t="shared" si="29"/>
        <v>0</v>
      </c>
      <c r="Y105" s="96"/>
      <c r="Z105" s="18">
        <v>32</v>
      </c>
      <c r="AA105" s="26"/>
      <c r="AB105" s="26"/>
      <c r="AC105" s="26"/>
      <c r="AD105" s="27">
        <f t="shared" si="30"/>
        <v>0</v>
      </c>
      <c r="AE105" s="27">
        <f t="shared" si="30"/>
        <v>0</v>
      </c>
      <c r="AF105" s="27">
        <f t="shared" si="30"/>
        <v>0</v>
      </c>
    </row>
    <row r="106" spans="1:32" x14ac:dyDescent="0.3">
      <c r="A106" s="90"/>
      <c r="B106" s="20">
        <v>33</v>
      </c>
      <c r="C106" s="20"/>
      <c r="D106" s="20"/>
      <c r="E106" s="20"/>
      <c r="F106" s="21">
        <f t="shared" si="31"/>
        <v>0</v>
      </c>
      <c r="G106" s="21">
        <f t="shared" si="32"/>
        <v>0</v>
      </c>
      <c r="H106" s="21">
        <f t="shared" si="33"/>
        <v>0</v>
      </c>
      <c r="I106" s="92"/>
      <c r="J106" s="16">
        <v>33</v>
      </c>
      <c r="K106" s="22">
        <v>1773</v>
      </c>
      <c r="L106" s="22">
        <v>996</v>
      </c>
      <c r="M106" s="22">
        <v>60</v>
      </c>
      <c r="N106" s="23">
        <f t="shared" si="28"/>
        <v>76.09311428129989</v>
      </c>
      <c r="O106" s="23">
        <f t="shared" si="28"/>
        <v>42.746047278158315</v>
      </c>
      <c r="P106" s="23">
        <f t="shared" si="28"/>
        <v>2.5750630890456816</v>
      </c>
      <c r="Q106" s="94"/>
      <c r="R106" s="17">
        <v>33</v>
      </c>
      <c r="S106" s="24"/>
      <c r="T106" s="24"/>
      <c r="U106" s="24"/>
      <c r="V106" s="25">
        <f t="shared" si="29"/>
        <v>0</v>
      </c>
      <c r="W106" s="25">
        <f t="shared" si="29"/>
        <v>0</v>
      </c>
      <c r="X106" s="25">
        <f t="shared" si="29"/>
        <v>0</v>
      </c>
      <c r="Y106" s="96"/>
      <c r="Z106" s="18">
        <v>33</v>
      </c>
      <c r="AA106" s="26"/>
      <c r="AB106" s="26"/>
      <c r="AC106" s="26"/>
      <c r="AD106" s="27">
        <f t="shared" si="30"/>
        <v>0</v>
      </c>
      <c r="AE106" s="27">
        <f t="shared" si="30"/>
        <v>0</v>
      </c>
      <c r="AF106" s="27">
        <f t="shared" si="30"/>
        <v>0</v>
      </c>
    </row>
    <row r="107" spans="1:32" x14ac:dyDescent="0.3">
      <c r="A107" s="90"/>
      <c r="B107" s="20">
        <v>34</v>
      </c>
      <c r="C107" s="20"/>
      <c r="D107" s="20"/>
      <c r="E107" s="20"/>
      <c r="F107" s="21">
        <f t="shared" si="31"/>
        <v>0</v>
      </c>
      <c r="G107" s="21">
        <f t="shared" si="32"/>
        <v>0</v>
      </c>
      <c r="H107" s="21">
        <f t="shared" si="33"/>
        <v>0</v>
      </c>
      <c r="I107" s="92"/>
      <c r="J107" s="16">
        <v>34</v>
      </c>
      <c r="K107" s="22">
        <v>8524</v>
      </c>
      <c r="L107" s="22">
        <v>4482</v>
      </c>
      <c r="M107" s="22">
        <v>307</v>
      </c>
      <c r="N107" s="23">
        <f t="shared" si="28"/>
        <v>365.83062951708985</v>
      </c>
      <c r="O107" s="23">
        <f t="shared" si="28"/>
        <v>192.35721275171241</v>
      </c>
      <c r="P107" s="23">
        <f t="shared" si="28"/>
        <v>13.175739472283738</v>
      </c>
      <c r="Q107" s="94"/>
      <c r="R107" s="17">
        <v>34</v>
      </c>
      <c r="S107" s="24"/>
      <c r="T107" s="24"/>
      <c r="U107" s="24"/>
      <c r="V107" s="25">
        <f t="shared" si="29"/>
        <v>0</v>
      </c>
      <c r="W107" s="25">
        <f t="shared" si="29"/>
        <v>0</v>
      </c>
      <c r="X107" s="25">
        <f t="shared" si="29"/>
        <v>0</v>
      </c>
      <c r="Y107" s="96"/>
      <c r="Z107" s="18">
        <v>34</v>
      </c>
      <c r="AA107" s="26"/>
      <c r="AB107" s="26"/>
      <c r="AC107" s="26"/>
      <c r="AD107" s="27">
        <f t="shared" si="30"/>
        <v>0</v>
      </c>
      <c r="AE107" s="27">
        <f t="shared" si="30"/>
        <v>0</v>
      </c>
      <c r="AF107" s="27">
        <f t="shared" si="30"/>
        <v>0</v>
      </c>
    </row>
    <row r="108" spans="1:32" x14ac:dyDescent="0.3">
      <c r="A108" s="90"/>
      <c r="B108" s="20">
        <v>35</v>
      </c>
      <c r="C108" s="20"/>
      <c r="D108" s="20"/>
      <c r="E108" s="20"/>
      <c r="F108" s="21">
        <f t="shared" si="31"/>
        <v>0</v>
      </c>
      <c r="G108" s="21">
        <f t="shared" si="32"/>
        <v>0</v>
      </c>
      <c r="H108" s="21">
        <f t="shared" si="33"/>
        <v>0</v>
      </c>
      <c r="I108" s="92"/>
      <c r="J108" s="16">
        <v>35</v>
      </c>
      <c r="K108" s="22">
        <v>3116</v>
      </c>
      <c r="L108" s="22">
        <v>1542</v>
      </c>
      <c r="M108" s="22">
        <v>105</v>
      </c>
      <c r="N108" s="23">
        <f t="shared" si="28"/>
        <v>133.73160975777239</v>
      </c>
      <c r="O108" s="23">
        <f t="shared" si="28"/>
        <v>66.179121388474016</v>
      </c>
      <c r="P108" s="23">
        <f t="shared" si="28"/>
        <v>4.5063604058299429</v>
      </c>
      <c r="Q108" s="94"/>
      <c r="R108" s="17">
        <v>35</v>
      </c>
      <c r="S108" s="24"/>
      <c r="T108" s="24"/>
      <c r="U108" s="24"/>
      <c r="V108" s="25">
        <f t="shared" si="29"/>
        <v>0</v>
      </c>
      <c r="W108" s="25">
        <f t="shared" si="29"/>
        <v>0</v>
      </c>
      <c r="X108" s="25">
        <f t="shared" si="29"/>
        <v>0</v>
      </c>
      <c r="Y108" s="96"/>
      <c r="Z108" s="18">
        <v>35</v>
      </c>
      <c r="AA108" s="26"/>
      <c r="AB108" s="26"/>
      <c r="AC108" s="26"/>
      <c r="AD108" s="27">
        <f t="shared" si="30"/>
        <v>0</v>
      </c>
      <c r="AE108" s="27">
        <f t="shared" si="30"/>
        <v>0</v>
      </c>
      <c r="AF108" s="27">
        <f t="shared" si="30"/>
        <v>0</v>
      </c>
    </row>
    <row r="109" spans="1:32" x14ac:dyDescent="0.3">
      <c r="A109" s="90"/>
      <c r="B109" s="20">
        <v>36</v>
      </c>
      <c r="C109" s="20"/>
      <c r="D109" s="20"/>
      <c r="E109" s="20"/>
      <c r="F109" s="21">
        <f t="shared" si="31"/>
        <v>0</v>
      </c>
      <c r="G109" s="21">
        <f t="shared" si="32"/>
        <v>0</v>
      </c>
      <c r="H109" s="21">
        <f t="shared" si="33"/>
        <v>0</v>
      </c>
      <c r="I109" s="92"/>
      <c r="J109" s="16">
        <v>36</v>
      </c>
      <c r="K109" s="22">
        <v>5376</v>
      </c>
      <c r="L109" s="22">
        <v>3927</v>
      </c>
      <c r="M109" s="22">
        <v>915</v>
      </c>
      <c r="N109" s="23">
        <f t="shared" si="28"/>
        <v>230.72565277849307</v>
      </c>
      <c r="O109" s="23">
        <f t="shared" si="28"/>
        <v>168.53787917803987</v>
      </c>
      <c r="P109" s="23">
        <f t="shared" si="28"/>
        <v>39.269712107946646</v>
      </c>
      <c r="Q109" s="94"/>
      <c r="R109" s="17">
        <v>36</v>
      </c>
      <c r="S109" s="24"/>
      <c r="T109" s="24"/>
      <c r="U109" s="24"/>
      <c r="V109" s="25">
        <f t="shared" si="29"/>
        <v>0</v>
      </c>
      <c r="W109" s="25">
        <f t="shared" si="29"/>
        <v>0</v>
      </c>
      <c r="X109" s="25">
        <f t="shared" si="29"/>
        <v>0</v>
      </c>
      <c r="Y109" s="96"/>
      <c r="Z109" s="18">
        <v>36</v>
      </c>
      <c r="AA109" s="26"/>
      <c r="AB109" s="26"/>
      <c r="AC109" s="26"/>
      <c r="AD109" s="27">
        <f t="shared" si="30"/>
        <v>0</v>
      </c>
      <c r="AE109" s="27">
        <f t="shared" si="30"/>
        <v>0</v>
      </c>
      <c r="AF109" s="27">
        <f t="shared" si="30"/>
        <v>0</v>
      </c>
    </row>
    <row r="110" spans="1:32" x14ac:dyDescent="0.3">
      <c r="A110" s="90"/>
      <c r="B110" s="20">
        <v>37</v>
      </c>
      <c r="C110" s="20"/>
      <c r="D110" s="20"/>
      <c r="E110" s="20"/>
      <c r="F110" s="21">
        <f t="shared" si="31"/>
        <v>0</v>
      </c>
      <c r="G110" s="21">
        <f t="shared" si="32"/>
        <v>0</v>
      </c>
      <c r="H110" s="21">
        <f t="shared" si="33"/>
        <v>0</v>
      </c>
      <c r="I110" s="92"/>
      <c r="J110" s="16">
        <v>37</v>
      </c>
      <c r="K110" s="22">
        <v>4259</v>
      </c>
      <c r="L110" s="22">
        <v>2403</v>
      </c>
      <c r="M110" s="22">
        <v>185</v>
      </c>
      <c r="N110" s="23">
        <f t="shared" si="28"/>
        <v>182.78656160409264</v>
      </c>
      <c r="O110" s="23">
        <f t="shared" si="28"/>
        <v>103.13127671627954</v>
      </c>
      <c r="P110" s="23">
        <f t="shared" si="28"/>
        <v>7.939777857890852</v>
      </c>
      <c r="Q110" s="94"/>
      <c r="R110" s="17">
        <v>37</v>
      </c>
      <c r="S110" s="24"/>
      <c r="T110" s="24"/>
      <c r="U110" s="24"/>
      <c r="V110" s="25">
        <f t="shared" si="29"/>
        <v>0</v>
      </c>
      <c r="W110" s="25">
        <f t="shared" si="29"/>
        <v>0</v>
      </c>
      <c r="X110" s="25">
        <f t="shared" si="29"/>
        <v>0</v>
      </c>
      <c r="Y110" s="96"/>
      <c r="Z110" s="18">
        <v>37</v>
      </c>
      <c r="AA110" s="26"/>
      <c r="AB110" s="26"/>
      <c r="AC110" s="26"/>
      <c r="AD110" s="27">
        <f t="shared" si="30"/>
        <v>0</v>
      </c>
      <c r="AE110" s="27">
        <f t="shared" si="30"/>
        <v>0</v>
      </c>
      <c r="AF110" s="27">
        <f t="shared" si="30"/>
        <v>0</v>
      </c>
    </row>
    <row r="111" spans="1:32" x14ac:dyDescent="0.3">
      <c r="A111" s="90"/>
      <c r="B111" s="20">
        <v>38</v>
      </c>
      <c r="C111" s="20"/>
      <c r="D111" s="20"/>
      <c r="E111" s="20"/>
      <c r="F111" s="21">
        <f t="shared" si="31"/>
        <v>0</v>
      </c>
      <c r="G111" s="21">
        <f t="shared" si="32"/>
        <v>0</v>
      </c>
      <c r="H111" s="21">
        <f t="shared" si="33"/>
        <v>0</v>
      </c>
      <c r="I111" s="92"/>
      <c r="J111" s="16">
        <v>38</v>
      </c>
      <c r="K111" s="22">
        <v>2787</v>
      </c>
      <c r="L111" s="22">
        <v>1282</v>
      </c>
      <c r="M111" s="22">
        <v>183</v>
      </c>
      <c r="N111" s="23">
        <f t="shared" si="28"/>
        <v>119.61168048617191</v>
      </c>
      <c r="O111" s="23">
        <f t="shared" si="28"/>
        <v>55.020514669276068</v>
      </c>
      <c r="P111" s="23">
        <f t="shared" si="28"/>
        <v>7.8539424215893288</v>
      </c>
      <c r="Q111" s="94"/>
      <c r="R111" s="17">
        <v>38</v>
      </c>
      <c r="S111" s="24"/>
      <c r="T111" s="24"/>
      <c r="U111" s="24"/>
      <c r="V111" s="25">
        <f t="shared" si="29"/>
        <v>0</v>
      </c>
      <c r="W111" s="25">
        <f t="shared" si="29"/>
        <v>0</v>
      </c>
      <c r="X111" s="25">
        <f t="shared" si="29"/>
        <v>0</v>
      </c>
      <c r="Y111" s="96"/>
      <c r="Z111" s="18">
        <v>38</v>
      </c>
      <c r="AA111" s="26"/>
      <c r="AB111" s="26"/>
      <c r="AC111" s="26"/>
      <c r="AD111" s="27">
        <f t="shared" si="30"/>
        <v>0</v>
      </c>
      <c r="AE111" s="27">
        <f t="shared" si="30"/>
        <v>0</v>
      </c>
      <c r="AF111" s="27">
        <f t="shared" si="30"/>
        <v>0</v>
      </c>
    </row>
    <row r="112" spans="1:32" x14ac:dyDescent="0.3">
      <c r="A112" s="90"/>
      <c r="B112" s="20">
        <v>39</v>
      </c>
      <c r="C112" s="20"/>
      <c r="D112" s="20"/>
      <c r="E112" s="20"/>
      <c r="F112" s="21">
        <f t="shared" si="31"/>
        <v>0</v>
      </c>
      <c r="G112" s="21">
        <f t="shared" si="32"/>
        <v>0</v>
      </c>
      <c r="H112" s="21">
        <f t="shared" si="33"/>
        <v>0</v>
      </c>
      <c r="I112" s="92"/>
      <c r="J112" s="16">
        <v>39</v>
      </c>
      <c r="K112" s="22">
        <v>2549</v>
      </c>
      <c r="L112" s="22">
        <v>1533</v>
      </c>
      <c r="M112" s="22">
        <v>180</v>
      </c>
      <c r="N112" s="23">
        <f t="shared" si="28"/>
        <v>109.3972635662907</v>
      </c>
      <c r="O112" s="23">
        <f t="shared" si="28"/>
        <v>65.792861925117165</v>
      </c>
      <c r="P112" s="23">
        <f t="shared" si="28"/>
        <v>7.7251892671370452</v>
      </c>
      <c r="Q112" s="94"/>
      <c r="R112" s="17">
        <v>39</v>
      </c>
      <c r="S112" s="24"/>
      <c r="T112" s="24"/>
      <c r="U112" s="24"/>
      <c r="V112" s="25">
        <f t="shared" si="29"/>
        <v>0</v>
      </c>
      <c r="W112" s="25">
        <f t="shared" si="29"/>
        <v>0</v>
      </c>
      <c r="X112" s="25">
        <f t="shared" si="29"/>
        <v>0</v>
      </c>
      <c r="Y112" s="96"/>
      <c r="Z112" s="18">
        <v>39</v>
      </c>
      <c r="AA112" s="26"/>
      <c r="AB112" s="26"/>
      <c r="AC112" s="26"/>
      <c r="AD112" s="27">
        <f t="shared" si="30"/>
        <v>0</v>
      </c>
      <c r="AE112" s="27">
        <f t="shared" si="30"/>
        <v>0</v>
      </c>
      <c r="AF112" s="27">
        <f t="shared" si="30"/>
        <v>0</v>
      </c>
    </row>
    <row r="113" spans="1:32" x14ac:dyDescent="0.3">
      <c r="A113" s="90"/>
      <c r="B113" s="20">
        <v>40</v>
      </c>
      <c r="C113" s="20"/>
      <c r="D113" s="20"/>
      <c r="E113" s="20"/>
      <c r="F113" s="21">
        <f t="shared" si="31"/>
        <v>0</v>
      </c>
      <c r="G113" s="21">
        <f t="shared" si="32"/>
        <v>0</v>
      </c>
      <c r="H113" s="21">
        <f t="shared" si="33"/>
        <v>0</v>
      </c>
      <c r="I113" s="92"/>
      <c r="J113" s="16">
        <v>40</v>
      </c>
      <c r="K113" s="22">
        <v>1</v>
      </c>
      <c r="L113" s="22">
        <v>0</v>
      </c>
      <c r="M113" s="22">
        <v>0</v>
      </c>
      <c r="N113" s="23">
        <f t="shared" si="28"/>
        <v>4.2917718150761362E-2</v>
      </c>
      <c r="O113" s="23">
        <f t="shared" si="28"/>
        <v>0</v>
      </c>
      <c r="P113" s="23">
        <f t="shared" si="28"/>
        <v>0</v>
      </c>
      <c r="Q113" s="94"/>
      <c r="R113" s="17">
        <v>40</v>
      </c>
      <c r="S113" s="24"/>
      <c r="T113" s="24"/>
      <c r="U113" s="24"/>
      <c r="V113" s="25">
        <f t="shared" si="29"/>
        <v>0</v>
      </c>
      <c r="W113" s="25">
        <f t="shared" si="29"/>
        <v>0</v>
      </c>
      <c r="X113" s="25">
        <f t="shared" si="29"/>
        <v>0</v>
      </c>
      <c r="Y113" s="96"/>
      <c r="Z113" s="18">
        <v>40</v>
      </c>
      <c r="AA113" s="26"/>
      <c r="AB113" s="26"/>
      <c r="AC113" s="26"/>
      <c r="AD113" s="27">
        <f t="shared" si="30"/>
        <v>0</v>
      </c>
      <c r="AE113" s="27">
        <f t="shared" si="30"/>
        <v>0</v>
      </c>
      <c r="AF113" s="27">
        <f t="shared" si="30"/>
        <v>0</v>
      </c>
    </row>
    <row r="114" spans="1:32" x14ac:dyDescent="0.3">
      <c r="A114" s="90"/>
      <c r="B114" s="20">
        <v>41</v>
      </c>
      <c r="C114" s="20"/>
      <c r="D114" s="20"/>
      <c r="E114" s="20"/>
      <c r="F114" s="21">
        <f t="shared" si="31"/>
        <v>0</v>
      </c>
      <c r="G114" s="21">
        <f t="shared" si="32"/>
        <v>0</v>
      </c>
      <c r="H114" s="21">
        <f t="shared" si="33"/>
        <v>0</v>
      </c>
      <c r="I114" s="92"/>
      <c r="J114" s="16">
        <v>41</v>
      </c>
      <c r="K114" s="22">
        <v>4105</v>
      </c>
      <c r="L114" s="22">
        <v>2369</v>
      </c>
      <c r="M114" s="22">
        <v>126</v>
      </c>
      <c r="N114" s="23">
        <f t="shared" si="28"/>
        <v>176.17723300887539</v>
      </c>
      <c r="O114" s="23">
        <f t="shared" si="28"/>
        <v>101.67207429915366</v>
      </c>
      <c r="P114" s="23">
        <f t="shared" si="28"/>
        <v>5.4076324869959311</v>
      </c>
      <c r="Q114" s="94"/>
      <c r="R114" s="17">
        <v>41</v>
      </c>
      <c r="S114" s="24"/>
      <c r="T114" s="24"/>
      <c r="U114" s="24"/>
      <c r="V114" s="25">
        <f t="shared" si="29"/>
        <v>0</v>
      </c>
      <c r="W114" s="25">
        <f t="shared" si="29"/>
        <v>0</v>
      </c>
      <c r="X114" s="25">
        <f t="shared" si="29"/>
        <v>0</v>
      </c>
      <c r="Y114" s="96"/>
      <c r="Z114" s="18">
        <v>41</v>
      </c>
      <c r="AA114" s="26"/>
      <c r="AB114" s="26"/>
      <c r="AC114" s="26"/>
      <c r="AD114" s="27">
        <f t="shared" si="30"/>
        <v>0</v>
      </c>
      <c r="AE114" s="27">
        <f t="shared" si="30"/>
        <v>0</v>
      </c>
      <c r="AF114" s="27">
        <f t="shared" si="30"/>
        <v>0</v>
      </c>
    </row>
    <row r="115" spans="1:32" x14ac:dyDescent="0.3">
      <c r="A115" s="90"/>
      <c r="B115" s="20">
        <v>42</v>
      </c>
      <c r="C115" s="20"/>
      <c r="D115" s="20"/>
      <c r="E115" s="20"/>
      <c r="F115" s="21">
        <f t="shared" si="31"/>
        <v>0</v>
      </c>
      <c r="G115" s="21">
        <f t="shared" si="32"/>
        <v>0</v>
      </c>
      <c r="H115" s="21">
        <f t="shared" si="33"/>
        <v>0</v>
      </c>
      <c r="I115" s="92"/>
      <c r="J115" s="16">
        <v>42</v>
      </c>
      <c r="K115" s="22">
        <v>4139</v>
      </c>
      <c r="L115" s="22">
        <v>2398</v>
      </c>
      <c r="M115" s="22">
        <v>438</v>
      </c>
      <c r="N115" s="23">
        <f t="shared" si="28"/>
        <v>177.63643542600127</v>
      </c>
      <c r="O115" s="23">
        <f t="shared" si="28"/>
        <v>102.91668812552574</v>
      </c>
      <c r="P115" s="23">
        <f t="shared" si="28"/>
        <v>18.797960550033476</v>
      </c>
      <c r="Q115" s="94"/>
      <c r="R115" s="17">
        <v>42</v>
      </c>
      <c r="S115" s="24"/>
      <c r="T115" s="24"/>
      <c r="U115" s="24"/>
      <c r="V115" s="25">
        <f t="shared" si="29"/>
        <v>0</v>
      </c>
      <c r="W115" s="25">
        <f t="shared" si="29"/>
        <v>0</v>
      </c>
      <c r="X115" s="25">
        <f t="shared" si="29"/>
        <v>0</v>
      </c>
      <c r="Y115" s="96"/>
      <c r="Z115" s="18">
        <v>42</v>
      </c>
      <c r="AA115" s="26"/>
      <c r="AB115" s="26"/>
      <c r="AC115" s="26"/>
      <c r="AD115" s="27">
        <f t="shared" si="30"/>
        <v>0</v>
      </c>
      <c r="AE115" s="27">
        <f t="shared" si="30"/>
        <v>0</v>
      </c>
      <c r="AF115" s="27">
        <f t="shared" si="30"/>
        <v>0</v>
      </c>
    </row>
    <row r="116" spans="1:32" x14ac:dyDescent="0.3">
      <c r="A116" s="90"/>
      <c r="B116" s="20">
        <v>43</v>
      </c>
      <c r="C116" s="20"/>
      <c r="D116" s="20"/>
      <c r="E116" s="20"/>
      <c r="F116" s="21">
        <f t="shared" si="31"/>
        <v>0</v>
      </c>
      <c r="G116" s="21">
        <f t="shared" si="32"/>
        <v>0</v>
      </c>
      <c r="H116" s="21">
        <f t="shared" si="33"/>
        <v>0</v>
      </c>
      <c r="I116" s="92"/>
      <c r="J116" s="16">
        <v>43</v>
      </c>
      <c r="K116" s="22">
        <v>5399</v>
      </c>
      <c r="L116" s="22">
        <v>3396</v>
      </c>
      <c r="M116" s="22">
        <v>443</v>
      </c>
      <c r="N116" s="23">
        <f t="shared" si="28"/>
        <v>231.71276029596058</v>
      </c>
      <c r="O116" s="23">
        <f t="shared" si="28"/>
        <v>145.74857083998558</v>
      </c>
      <c r="P116" s="23">
        <f t="shared" si="28"/>
        <v>19.012549140787282</v>
      </c>
      <c r="Q116" s="94"/>
      <c r="R116" s="17">
        <v>43</v>
      </c>
      <c r="S116" s="24"/>
      <c r="T116" s="24"/>
      <c r="U116" s="24"/>
      <c r="V116" s="25">
        <f t="shared" si="29"/>
        <v>0</v>
      </c>
      <c r="W116" s="25">
        <f t="shared" si="29"/>
        <v>0</v>
      </c>
      <c r="X116" s="25">
        <f t="shared" si="29"/>
        <v>0</v>
      </c>
      <c r="Y116" s="96"/>
      <c r="Z116" s="18">
        <v>43</v>
      </c>
      <c r="AA116" s="26"/>
      <c r="AB116" s="26"/>
      <c r="AC116" s="26"/>
      <c r="AD116" s="27">
        <f t="shared" si="30"/>
        <v>0</v>
      </c>
      <c r="AE116" s="27">
        <f t="shared" si="30"/>
        <v>0</v>
      </c>
      <c r="AF116" s="27">
        <f t="shared" si="30"/>
        <v>0</v>
      </c>
    </row>
    <row r="117" spans="1:32" x14ac:dyDescent="0.3">
      <c r="A117" s="90"/>
      <c r="B117" s="20">
        <v>44</v>
      </c>
      <c r="C117" s="20"/>
      <c r="D117" s="20"/>
      <c r="E117" s="20"/>
      <c r="F117" s="21">
        <f t="shared" si="31"/>
        <v>0</v>
      </c>
      <c r="G117" s="21">
        <f t="shared" si="32"/>
        <v>0</v>
      </c>
      <c r="H117" s="21">
        <f t="shared" si="33"/>
        <v>0</v>
      </c>
      <c r="I117" s="92"/>
      <c r="J117" s="16">
        <v>44</v>
      </c>
      <c r="K117" s="22">
        <v>8456</v>
      </c>
      <c r="L117" s="22">
        <v>5778</v>
      </c>
      <c r="M117" s="22">
        <v>1621</v>
      </c>
      <c r="N117" s="23">
        <f t="shared" si="28"/>
        <v>362.91222468283809</v>
      </c>
      <c r="O117" s="23">
        <f t="shared" si="28"/>
        <v>247.97857547509915</v>
      </c>
      <c r="P117" s="23">
        <f t="shared" si="28"/>
        <v>69.569621122384163</v>
      </c>
      <c r="Q117" s="94"/>
      <c r="R117" s="17">
        <v>44</v>
      </c>
      <c r="S117" s="24"/>
      <c r="T117" s="24"/>
      <c r="U117" s="24"/>
      <c r="V117" s="25">
        <f t="shared" si="29"/>
        <v>0</v>
      </c>
      <c r="W117" s="25">
        <f t="shared" si="29"/>
        <v>0</v>
      </c>
      <c r="X117" s="25">
        <f t="shared" si="29"/>
        <v>0</v>
      </c>
      <c r="Y117" s="96"/>
      <c r="Z117" s="18">
        <v>44</v>
      </c>
      <c r="AA117" s="26"/>
      <c r="AB117" s="26"/>
      <c r="AC117" s="26"/>
      <c r="AD117" s="27">
        <f t="shared" si="30"/>
        <v>0</v>
      </c>
      <c r="AE117" s="27">
        <f t="shared" si="30"/>
        <v>0</v>
      </c>
      <c r="AF117" s="27">
        <f t="shared" si="30"/>
        <v>0</v>
      </c>
    </row>
    <row r="118" spans="1:32" x14ac:dyDescent="0.3">
      <c r="A118" s="90"/>
      <c r="B118" s="20">
        <v>45</v>
      </c>
      <c r="C118" s="20"/>
      <c r="D118" s="20"/>
      <c r="E118" s="20"/>
      <c r="F118" s="21">
        <f t="shared" si="31"/>
        <v>0</v>
      </c>
      <c r="G118" s="21">
        <f t="shared" si="32"/>
        <v>0</v>
      </c>
      <c r="H118" s="21">
        <f t="shared" si="33"/>
        <v>0</v>
      </c>
      <c r="I118" s="92"/>
      <c r="J118" s="16">
        <v>45</v>
      </c>
      <c r="K118" s="22">
        <v>14955</v>
      </c>
      <c r="L118" s="22">
        <v>11176</v>
      </c>
      <c r="M118" s="22">
        <v>2517</v>
      </c>
      <c r="N118" s="23">
        <f t="shared" si="28"/>
        <v>641.8344749446361</v>
      </c>
      <c r="O118" s="23">
        <f t="shared" si="28"/>
        <v>479.64841805290899</v>
      </c>
      <c r="P118" s="23">
        <f t="shared" si="28"/>
        <v>108.02389658546635</v>
      </c>
      <c r="Q118" s="94"/>
      <c r="R118" s="17">
        <v>45</v>
      </c>
      <c r="S118" s="24"/>
      <c r="T118" s="24"/>
      <c r="U118" s="24"/>
      <c r="V118" s="25">
        <f t="shared" si="29"/>
        <v>0</v>
      </c>
      <c r="W118" s="25">
        <f t="shared" si="29"/>
        <v>0</v>
      </c>
      <c r="X118" s="25">
        <f t="shared" si="29"/>
        <v>0</v>
      </c>
      <c r="Y118" s="96"/>
      <c r="Z118" s="18">
        <v>45</v>
      </c>
      <c r="AA118" s="26"/>
      <c r="AB118" s="26"/>
      <c r="AC118" s="26"/>
      <c r="AD118" s="27">
        <f t="shared" si="30"/>
        <v>0</v>
      </c>
      <c r="AE118" s="27">
        <f t="shared" si="30"/>
        <v>0</v>
      </c>
      <c r="AF118" s="27">
        <f t="shared" si="30"/>
        <v>0</v>
      </c>
    </row>
    <row r="119" spans="1:32" x14ac:dyDescent="0.3">
      <c r="A119" s="90"/>
      <c r="B119" s="20">
        <v>46</v>
      </c>
      <c r="C119" s="20"/>
      <c r="D119" s="20"/>
      <c r="E119" s="20"/>
      <c r="F119" s="21">
        <f t="shared" si="31"/>
        <v>0</v>
      </c>
      <c r="G119" s="21">
        <f t="shared" si="32"/>
        <v>0</v>
      </c>
      <c r="H119" s="21">
        <f t="shared" si="33"/>
        <v>0</v>
      </c>
      <c r="I119" s="92"/>
      <c r="J119" s="16">
        <v>46</v>
      </c>
      <c r="K119" s="22">
        <v>25876</v>
      </c>
      <c r="L119" s="22">
        <v>13188</v>
      </c>
      <c r="M119" s="22">
        <v>4672</v>
      </c>
      <c r="N119" s="23">
        <f t="shared" si="28"/>
        <v>1110.5388748691009</v>
      </c>
      <c r="O119" s="23">
        <f t="shared" si="28"/>
        <v>565.99886697224088</v>
      </c>
      <c r="P119" s="23">
        <f t="shared" si="28"/>
        <v>200.51157920035709</v>
      </c>
      <c r="Q119" s="94"/>
      <c r="R119" s="17">
        <v>46</v>
      </c>
      <c r="S119" s="24"/>
      <c r="T119" s="24"/>
      <c r="U119" s="24"/>
      <c r="V119" s="25">
        <f t="shared" si="29"/>
        <v>0</v>
      </c>
      <c r="W119" s="25">
        <f t="shared" si="29"/>
        <v>0</v>
      </c>
      <c r="X119" s="25">
        <f t="shared" si="29"/>
        <v>0</v>
      </c>
      <c r="Y119" s="96"/>
      <c r="Z119" s="18">
        <v>46</v>
      </c>
      <c r="AA119" s="26"/>
      <c r="AB119" s="26"/>
      <c r="AC119" s="26"/>
      <c r="AD119" s="27">
        <f t="shared" si="30"/>
        <v>0</v>
      </c>
      <c r="AE119" s="27">
        <f t="shared" si="30"/>
        <v>0</v>
      </c>
      <c r="AF119" s="27">
        <f t="shared" si="30"/>
        <v>0</v>
      </c>
    </row>
    <row r="120" spans="1:32" x14ac:dyDescent="0.3">
      <c r="A120" s="90"/>
      <c r="B120" s="20">
        <v>47</v>
      </c>
      <c r="C120" s="20"/>
      <c r="D120" s="20"/>
      <c r="E120" s="20"/>
      <c r="F120" s="21">
        <f t="shared" si="31"/>
        <v>0</v>
      </c>
      <c r="G120" s="21">
        <f t="shared" si="32"/>
        <v>0</v>
      </c>
      <c r="H120" s="21">
        <f t="shared" si="33"/>
        <v>0</v>
      </c>
      <c r="I120" s="92"/>
      <c r="J120" s="16">
        <v>47</v>
      </c>
      <c r="K120" s="22">
        <v>6563</v>
      </c>
      <c r="L120" s="22">
        <v>3692</v>
      </c>
      <c r="M120" s="22">
        <v>306</v>
      </c>
      <c r="N120" s="23">
        <f t="shared" si="28"/>
        <v>281.66898422344678</v>
      </c>
      <c r="O120" s="23">
        <f t="shared" si="28"/>
        <v>158.45221541261094</v>
      </c>
      <c r="P120" s="23">
        <f t="shared" si="28"/>
        <v>13.132821754132976</v>
      </c>
      <c r="Q120" s="94"/>
      <c r="R120" s="17">
        <v>47</v>
      </c>
      <c r="S120" s="24"/>
      <c r="T120" s="24"/>
      <c r="U120" s="24"/>
      <c r="V120" s="25">
        <f t="shared" si="29"/>
        <v>0</v>
      </c>
      <c r="W120" s="25">
        <f t="shared" si="29"/>
        <v>0</v>
      </c>
      <c r="X120" s="25">
        <f t="shared" si="29"/>
        <v>0</v>
      </c>
      <c r="Y120" s="96"/>
      <c r="Z120" s="18">
        <v>47</v>
      </c>
      <c r="AA120" s="26"/>
      <c r="AB120" s="26"/>
      <c r="AC120" s="26"/>
      <c r="AD120" s="27">
        <f t="shared" si="30"/>
        <v>0</v>
      </c>
      <c r="AE120" s="27">
        <f t="shared" si="30"/>
        <v>0</v>
      </c>
      <c r="AF120" s="27">
        <f t="shared" si="30"/>
        <v>0</v>
      </c>
    </row>
    <row r="121" spans="1:32" x14ac:dyDescent="0.3">
      <c r="A121" s="90"/>
      <c r="B121" s="20">
        <v>48</v>
      </c>
      <c r="C121" s="20"/>
      <c r="D121" s="20"/>
      <c r="E121" s="20"/>
      <c r="F121" s="21">
        <f t="shared" si="31"/>
        <v>0</v>
      </c>
      <c r="G121" s="21">
        <f t="shared" si="32"/>
        <v>0</v>
      </c>
      <c r="H121" s="21">
        <f t="shared" si="33"/>
        <v>0</v>
      </c>
      <c r="I121" s="92"/>
      <c r="J121" s="16">
        <v>48</v>
      </c>
      <c r="K121" s="22">
        <v>6603</v>
      </c>
      <c r="L121" s="22">
        <v>4423</v>
      </c>
      <c r="M121" s="22">
        <v>567</v>
      </c>
      <c r="N121" s="23">
        <f t="shared" si="28"/>
        <v>283.38569294947729</v>
      </c>
      <c r="O121" s="23">
        <f t="shared" si="28"/>
        <v>189.8250673808175</v>
      </c>
      <c r="P121" s="23">
        <f t="shared" si="28"/>
        <v>24.334346191481693</v>
      </c>
      <c r="Q121" s="94"/>
      <c r="R121" s="17">
        <v>48</v>
      </c>
      <c r="S121" s="24"/>
      <c r="T121" s="24"/>
      <c r="U121" s="24"/>
      <c r="V121" s="25">
        <f t="shared" si="29"/>
        <v>0</v>
      </c>
      <c r="W121" s="25">
        <f t="shared" si="29"/>
        <v>0</v>
      </c>
      <c r="X121" s="25">
        <f t="shared" si="29"/>
        <v>0</v>
      </c>
      <c r="Y121" s="96"/>
      <c r="Z121" s="18">
        <v>48</v>
      </c>
      <c r="AA121" s="26"/>
      <c r="AB121" s="26"/>
      <c r="AC121" s="26"/>
      <c r="AD121" s="27">
        <f t="shared" si="30"/>
        <v>0</v>
      </c>
      <c r="AE121" s="27">
        <f t="shared" si="30"/>
        <v>0</v>
      </c>
      <c r="AF121" s="27">
        <f t="shared" si="30"/>
        <v>0</v>
      </c>
    </row>
    <row r="122" spans="1:32" x14ac:dyDescent="0.3">
      <c r="A122" s="90"/>
      <c r="B122" s="20">
        <v>49</v>
      </c>
      <c r="C122" s="20"/>
      <c r="D122" s="20"/>
      <c r="E122" s="20"/>
      <c r="F122" s="21">
        <f t="shared" si="31"/>
        <v>0</v>
      </c>
      <c r="G122" s="21">
        <f t="shared" si="32"/>
        <v>0</v>
      </c>
      <c r="H122" s="21">
        <f t="shared" si="33"/>
        <v>0</v>
      </c>
      <c r="I122" s="92"/>
      <c r="J122" s="16">
        <v>49</v>
      </c>
      <c r="K122" s="22">
        <v>1</v>
      </c>
      <c r="L122" s="22">
        <v>1</v>
      </c>
      <c r="M122" s="22">
        <v>0</v>
      </c>
      <c r="N122" s="23">
        <f t="shared" si="28"/>
        <v>4.2917718150761362E-2</v>
      </c>
      <c r="O122" s="23">
        <f t="shared" si="28"/>
        <v>4.2917718150761362E-2</v>
      </c>
      <c r="P122" s="23">
        <f t="shared" si="28"/>
        <v>0</v>
      </c>
      <c r="Q122" s="94"/>
      <c r="R122" s="17">
        <v>49</v>
      </c>
      <c r="S122" s="24"/>
      <c r="T122" s="24"/>
      <c r="U122" s="24"/>
      <c r="V122" s="25">
        <f t="shared" si="29"/>
        <v>0</v>
      </c>
      <c r="W122" s="25">
        <f t="shared" si="29"/>
        <v>0</v>
      </c>
      <c r="X122" s="25">
        <f t="shared" si="29"/>
        <v>0</v>
      </c>
      <c r="Y122" s="96"/>
      <c r="Z122" s="18">
        <v>49</v>
      </c>
      <c r="AA122" s="26"/>
      <c r="AB122" s="26"/>
      <c r="AC122" s="26"/>
      <c r="AD122" s="27">
        <f t="shared" si="30"/>
        <v>0</v>
      </c>
      <c r="AE122" s="27">
        <f t="shared" si="30"/>
        <v>0</v>
      </c>
      <c r="AF122" s="27">
        <f t="shared" si="30"/>
        <v>0</v>
      </c>
    </row>
    <row r="123" spans="1:32" x14ac:dyDescent="0.3">
      <c r="A123" s="90"/>
      <c r="B123" s="20">
        <v>50</v>
      </c>
      <c r="C123" s="20"/>
      <c r="D123" s="20"/>
      <c r="E123" s="20"/>
      <c r="F123" s="21">
        <f t="shared" si="31"/>
        <v>0</v>
      </c>
      <c r="G123" s="21">
        <f t="shared" si="32"/>
        <v>0</v>
      </c>
      <c r="H123" s="21">
        <f t="shared" si="33"/>
        <v>0</v>
      </c>
      <c r="I123" s="92"/>
      <c r="J123" s="16">
        <v>50</v>
      </c>
      <c r="K123" s="22">
        <v>0</v>
      </c>
      <c r="L123" s="22">
        <v>0</v>
      </c>
      <c r="M123" s="22">
        <v>0</v>
      </c>
      <c r="N123" s="23">
        <f t="shared" si="28"/>
        <v>0</v>
      </c>
      <c r="O123" s="23">
        <f t="shared" si="28"/>
        <v>0</v>
      </c>
      <c r="P123" s="23">
        <f t="shared" si="28"/>
        <v>0</v>
      </c>
      <c r="Q123" s="94"/>
      <c r="R123" s="17">
        <v>50</v>
      </c>
      <c r="S123" s="24"/>
      <c r="T123" s="24"/>
      <c r="U123" s="24"/>
      <c r="V123" s="25">
        <f t="shared" si="29"/>
        <v>0</v>
      </c>
      <c r="W123" s="25">
        <f t="shared" si="29"/>
        <v>0</v>
      </c>
      <c r="X123" s="25">
        <f t="shared" si="29"/>
        <v>0</v>
      </c>
      <c r="Y123" s="96"/>
      <c r="Z123" s="18">
        <v>50</v>
      </c>
      <c r="AA123" s="26"/>
      <c r="AB123" s="26"/>
      <c r="AC123" s="26"/>
      <c r="AD123" s="27">
        <f t="shared" si="30"/>
        <v>0</v>
      </c>
      <c r="AE123" s="27">
        <f t="shared" si="30"/>
        <v>0</v>
      </c>
      <c r="AF123" s="27">
        <f t="shared" si="30"/>
        <v>0</v>
      </c>
    </row>
    <row r="124" spans="1:32" x14ac:dyDescent="0.3">
      <c r="A124" s="90"/>
      <c r="B124" s="20">
        <v>51</v>
      </c>
      <c r="C124" s="20"/>
      <c r="D124" s="20"/>
      <c r="E124" s="20"/>
      <c r="F124" s="21">
        <f t="shared" si="31"/>
        <v>0</v>
      </c>
      <c r="G124" s="21">
        <f t="shared" si="32"/>
        <v>0</v>
      </c>
      <c r="H124" s="21">
        <f t="shared" si="33"/>
        <v>0</v>
      </c>
      <c r="I124" s="92"/>
      <c r="J124" s="16">
        <v>51</v>
      </c>
      <c r="K124" s="22">
        <v>0</v>
      </c>
      <c r="L124" s="22">
        <v>0</v>
      </c>
      <c r="M124" s="22">
        <v>0</v>
      </c>
      <c r="N124" s="23">
        <f t="shared" si="28"/>
        <v>0</v>
      </c>
      <c r="O124" s="23">
        <f t="shared" si="28"/>
        <v>0</v>
      </c>
      <c r="P124" s="23">
        <f t="shared" si="28"/>
        <v>0</v>
      </c>
      <c r="Q124" s="94"/>
      <c r="R124" s="17">
        <v>51</v>
      </c>
      <c r="S124" s="24"/>
      <c r="T124" s="24"/>
      <c r="U124" s="24"/>
      <c r="V124" s="25">
        <f t="shared" si="29"/>
        <v>0</v>
      </c>
      <c r="W124" s="25">
        <f t="shared" si="29"/>
        <v>0</v>
      </c>
      <c r="X124" s="25">
        <f t="shared" si="29"/>
        <v>0</v>
      </c>
      <c r="Y124" s="96"/>
      <c r="Z124" s="18">
        <v>51</v>
      </c>
      <c r="AA124" s="26"/>
      <c r="AB124" s="26"/>
      <c r="AC124" s="26"/>
      <c r="AD124" s="27">
        <f t="shared" si="30"/>
        <v>0</v>
      </c>
      <c r="AE124" s="27">
        <f t="shared" si="30"/>
        <v>0</v>
      </c>
      <c r="AF124" s="27">
        <f t="shared" si="30"/>
        <v>0</v>
      </c>
    </row>
    <row r="125" spans="1:32" x14ac:dyDescent="0.3">
      <c r="A125" s="90"/>
      <c r="B125" s="20">
        <v>52</v>
      </c>
      <c r="C125" s="20"/>
      <c r="D125" s="20"/>
      <c r="E125" s="20"/>
      <c r="F125" s="21">
        <f t="shared" si="31"/>
        <v>0</v>
      </c>
      <c r="G125" s="21">
        <f t="shared" si="32"/>
        <v>0</v>
      </c>
      <c r="H125" s="21">
        <f t="shared" si="33"/>
        <v>0</v>
      </c>
      <c r="I125" s="92"/>
      <c r="J125" s="16">
        <v>52</v>
      </c>
      <c r="K125" s="22">
        <v>0</v>
      </c>
      <c r="L125" s="22">
        <v>0</v>
      </c>
      <c r="M125" s="22">
        <v>0</v>
      </c>
      <c r="N125" s="23">
        <f t="shared" si="28"/>
        <v>0</v>
      </c>
      <c r="O125" s="23">
        <f t="shared" si="28"/>
        <v>0</v>
      </c>
      <c r="P125" s="23">
        <f t="shared" si="28"/>
        <v>0</v>
      </c>
      <c r="Q125" s="94"/>
      <c r="R125" s="17">
        <v>52</v>
      </c>
      <c r="S125" s="24"/>
      <c r="T125" s="24"/>
      <c r="U125" s="24"/>
      <c r="V125" s="25">
        <f t="shared" si="29"/>
        <v>0</v>
      </c>
      <c r="W125" s="25">
        <f t="shared" si="29"/>
        <v>0</v>
      </c>
      <c r="X125" s="25">
        <f t="shared" si="29"/>
        <v>0</v>
      </c>
      <c r="Y125" s="96"/>
      <c r="Z125" s="18">
        <v>52</v>
      </c>
      <c r="AA125" s="26"/>
      <c r="AB125" s="26"/>
      <c r="AC125" s="26"/>
      <c r="AD125" s="27">
        <f t="shared" si="30"/>
        <v>0</v>
      </c>
      <c r="AE125" s="27">
        <f t="shared" si="30"/>
        <v>0</v>
      </c>
      <c r="AF125" s="27">
        <f t="shared" si="30"/>
        <v>0</v>
      </c>
    </row>
    <row r="126" spans="1:32" x14ac:dyDescent="0.3">
      <c r="A126" s="90"/>
      <c r="B126" s="20">
        <v>53</v>
      </c>
      <c r="C126" s="20"/>
      <c r="D126" s="20"/>
      <c r="E126" s="20"/>
      <c r="F126" s="21">
        <f t="shared" si="31"/>
        <v>0</v>
      </c>
      <c r="G126" s="21">
        <f t="shared" si="32"/>
        <v>0</v>
      </c>
      <c r="H126" s="21">
        <f t="shared" si="33"/>
        <v>0</v>
      </c>
      <c r="I126" s="92"/>
      <c r="J126" s="16">
        <v>53</v>
      </c>
      <c r="K126" s="22">
        <v>0</v>
      </c>
      <c r="L126" s="22">
        <v>0</v>
      </c>
      <c r="M126" s="22">
        <v>0</v>
      </c>
      <c r="N126" s="23">
        <f t="shared" si="28"/>
        <v>0</v>
      </c>
      <c r="O126" s="23">
        <f t="shared" si="28"/>
        <v>0</v>
      </c>
      <c r="P126" s="23">
        <f t="shared" si="28"/>
        <v>0</v>
      </c>
      <c r="Q126" s="94"/>
      <c r="R126" s="17">
        <v>53</v>
      </c>
      <c r="S126" s="24"/>
      <c r="T126" s="24"/>
      <c r="U126" s="24"/>
      <c r="V126" s="25">
        <f t="shared" si="29"/>
        <v>0</v>
      </c>
      <c r="W126" s="25">
        <f t="shared" si="29"/>
        <v>0</v>
      </c>
      <c r="X126" s="25">
        <f t="shared" si="29"/>
        <v>0</v>
      </c>
      <c r="Y126" s="96"/>
      <c r="Z126" s="18">
        <v>53</v>
      </c>
      <c r="AA126" s="26"/>
      <c r="AB126" s="26"/>
      <c r="AC126" s="26"/>
      <c r="AD126" s="27">
        <f t="shared" si="30"/>
        <v>0</v>
      </c>
      <c r="AE126" s="27">
        <f t="shared" si="30"/>
        <v>0</v>
      </c>
      <c r="AF126" s="27">
        <f t="shared" si="30"/>
        <v>0</v>
      </c>
    </row>
    <row r="127" spans="1:32" x14ac:dyDescent="0.3">
      <c r="A127" s="90"/>
      <c r="B127" s="20">
        <v>54</v>
      </c>
      <c r="C127" s="20"/>
      <c r="D127" s="20"/>
      <c r="E127" s="20"/>
      <c r="F127" s="21">
        <f t="shared" si="31"/>
        <v>0</v>
      </c>
      <c r="G127" s="21">
        <f t="shared" si="32"/>
        <v>0</v>
      </c>
      <c r="H127" s="21">
        <f t="shared" si="33"/>
        <v>0</v>
      </c>
      <c r="I127" s="92"/>
      <c r="J127" s="16">
        <v>54</v>
      </c>
      <c r="K127" s="22">
        <v>0</v>
      </c>
      <c r="L127" s="22">
        <v>0</v>
      </c>
      <c r="M127" s="22">
        <v>0</v>
      </c>
      <c r="N127" s="23">
        <f t="shared" si="28"/>
        <v>0</v>
      </c>
      <c r="O127" s="23">
        <f t="shared" si="28"/>
        <v>0</v>
      </c>
      <c r="P127" s="23">
        <f t="shared" si="28"/>
        <v>0</v>
      </c>
      <c r="Q127" s="94"/>
      <c r="R127" s="17">
        <v>54</v>
      </c>
      <c r="S127" s="24"/>
      <c r="T127" s="24"/>
      <c r="U127" s="24"/>
      <c r="V127" s="25">
        <f t="shared" si="29"/>
        <v>0</v>
      </c>
      <c r="W127" s="25">
        <f t="shared" si="29"/>
        <v>0</v>
      </c>
      <c r="X127" s="25">
        <f t="shared" si="29"/>
        <v>0</v>
      </c>
      <c r="Y127" s="96"/>
      <c r="Z127" s="18">
        <v>54</v>
      </c>
      <c r="AA127" s="26"/>
      <c r="AB127" s="26"/>
      <c r="AC127" s="26"/>
      <c r="AD127" s="27">
        <f t="shared" si="30"/>
        <v>0</v>
      </c>
      <c r="AE127" s="27">
        <f t="shared" si="30"/>
        <v>0</v>
      </c>
      <c r="AF127" s="27">
        <f t="shared" si="30"/>
        <v>0</v>
      </c>
    </row>
    <row r="128" spans="1:32" x14ac:dyDescent="0.3">
      <c r="A128" s="90"/>
      <c r="B128" s="20">
        <v>55</v>
      </c>
      <c r="C128" s="20"/>
      <c r="D128" s="20"/>
      <c r="E128" s="20"/>
      <c r="F128" s="21">
        <f t="shared" si="31"/>
        <v>0</v>
      </c>
      <c r="G128" s="21">
        <f t="shared" si="32"/>
        <v>0</v>
      </c>
      <c r="H128" s="21">
        <f t="shared" si="33"/>
        <v>0</v>
      </c>
      <c r="I128" s="92"/>
      <c r="J128" s="16">
        <v>55</v>
      </c>
      <c r="K128" s="22">
        <v>0</v>
      </c>
      <c r="L128" s="22">
        <v>0</v>
      </c>
      <c r="M128" s="22">
        <v>0</v>
      </c>
      <c r="N128" s="23">
        <f t="shared" si="28"/>
        <v>0</v>
      </c>
      <c r="O128" s="23">
        <f t="shared" si="28"/>
        <v>0</v>
      </c>
      <c r="P128" s="23">
        <f t="shared" si="28"/>
        <v>0</v>
      </c>
      <c r="Q128" s="94"/>
      <c r="R128" s="17">
        <v>55</v>
      </c>
      <c r="S128" s="24"/>
      <c r="T128" s="24"/>
      <c r="U128" s="24"/>
      <c r="V128" s="25">
        <f t="shared" si="29"/>
        <v>0</v>
      </c>
      <c r="W128" s="25">
        <f t="shared" si="29"/>
        <v>0</v>
      </c>
      <c r="X128" s="25">
        <f t="shared" si="29"/>
        <v>0</v>
      </c>
      <c r="Y128" s="96"/>
      <c r="Z128" s="18">
        <v>55</v>
      </c>
      <c r="AA128" s="26"/>
      <c r="AB128" s="26"/>
      <c r="AC128" s="26"/>
      <c r="AD128" s="27">
        <f t="shared" si="30"/>
        <v>0</v>
      </c>
      <c r="AE128" s="27">
        <f t="shared" si="30"/>
        <v>0</v>
      </c>
      <c r="AF128" s="27">
        <f t="shared" si="30"/>
        <v>0</v>
      </c>
    </row>
    <row r="129" spans="1:33" x14ac:dyDescent="0.3">
      <c r="A129" s="90"/>
      <c r="B129" s="20">
        <v>56</v>
      </c>
      <c r="C129" s="20"/>
      <c r="D129" s="20"/>
      <c r="E129" s="20"/>
      <c r="F129" s="21">
        <f t="shared" si="31"/>
        <v>0</v>
      </c>
      <c r="G129" s="21">
        <f t="shared" si="32"/>
        <v>0</v>
      </c>
      <c r="H129" s="21">
        <f t="shared" si="33"/>
        <v>0</v>
      </c>
      <c r="I129" s="92"/>
      <c r="J129" s="16">
        <v>56</v>
      </c>
      <c r="K129" s="22">
        <v>0</v>
      </c>
      <c r="L129" s="22">
        <v>0</v>
      </c>
      <c r="M129" s="22">
        <v>0</v>
      </c>
      <c r="N129" s="23">
        <f t="shared" si="28"/>
        <v>0</v>
      </c>
      <c r="O129" s="23">
        <f t="shared" si="28"/>
        <v>0</v>
      </c>
      <c r="P129" s="23">
        <f t="shared" si="28"/>
        <v>0</v>
      </c>
      <c r="Q129" s="94"/>
      <c r="R129" s="17">
        <v>56</v>
      </c>
      <c r="S129" s="24"/>
      <c r="T129" s="24"/>
      <c r="U129" s="24"/>
      <c r="V129" s="25">
        <f t="shared" si="29"/>
        <v>0</v>
      </c>
      <c r="W129" s="25">
        <f t="shared" si="29"/>
        <v>0</v>
      </c>
      <c r="X129" s="25">
        <f t="shared" si="29"/>
        <v>0</v>
      </c>
      <c r="Y129" s="96"/>
      <c r="Z129" s="18">
        <v>56</v>
      </c>
      <c r="AA129" s="26"/>
      <c r="AB129" s="26"/>
      <c r="AC129" s="26"/>
      <c r="AD129" s="27">
        <f t="shared" si="30"/>
        <v>0</v>
      </c>
      <c r="AE129" s="27">
        <f t="shared" si="30"/>
        <v>0</v>
      </c>
      <c r="AF129" s="27">
        <f t="shared" si="30"/>
        <v>0</v>
      </c>
    </row>
    <row r="130" spans="1:33" x14ac:dyDescent="0.3">
      <c r="A130" s="90"/>
      <c r="B130" s="20">
        <v>57</v>
      </c>
      <c r="C130" s="20"/>
      <c r="D130" s="20"/>
      <c r="E130" s="20"/>
      <c r="F130" s="21">
        <f t="shared" si="31"/>
        <v>0</v>
      </c>
      <c r="G130" s="21">
        <f t="shared" si="32"/>
        <v>0</v>
      </c>
      <c r="H130" s="21">
        <f t="shared" si="33"/>
        <v>0</v>
      </c>
      <c r="I130" s="92"/>
      <c r="J130" s="16">
        <v>57</v>
      </c>
      <c r="K130" s="22">
        <v>0</v>
      </c>
      <c r="L130" s="22">
        <v>0</v>
      </c>
      <c r="M130" s="22">
        <v>0</v>
      </c>
      <c r="N130" s="23">
        <f t="shared" si="28"/>
        <v>0</v>
      </c>
      <c r="O130" s="23">
        <f t="shared" si="28"/>
        <v>0</v>
      </c>
      <c r="P130" s="23">
        <f t="shared" si="28"/>
        <v>0</v>
      </c>
      <c r="Q130" s="94"/>
      <c r="R130" s="17">
        <v>57</v>
      </c>
      <c r="S130" s="24"/>
      <c r="T130" s="24"/>
      <c r="U130" s="24"/>
      <c r="V130" s="25">
        <f t="shared" si="29"/>
        <v>0</v>
      </c>
      <c r="W130" s="25">
        <f t="shared" si="29"/>
        <v>0</v>
      </c>
      <c r="X130" s="25">
        <f t="shared" si="29"/>
        <v>0</v>
      </c>
      <c r="Y130" s="96"/>
      <c r="Z130" s="18">
        <v>57</v>
      </c>
      <c r="AA130" s="26"/>
      <c r="AB130" s="26"/>
      <c r="AC130" s="26"/>
      <c r="AD130" s="27">
        <f t="shared" si="30"/>
        <v>0</v>
      </c>
      <c r="AE130" s="27">
        <f t="shared" si="30"/>
        <v>0</v>
      </c>
      <c r="AF130" s="27">
        <f t="shared" si="30"/>
        <v>0</v>
      </c>
    </row>
    <row r="131" spans="1:33" x14ac:dyDescent="0.3">
      <c r="A131" s="90"/>
      <c r="B131" s="20">
        <v>58</v>
      </c>
      <c r="C131" s="20"/>
      <c r="D131" s="20"/>
      <c r="E131" s="20"/>
      <c r="F131" s="21">
        <f t="shared" si="31"/>
        <v>0</v>
      </c>
      <c r="G131" s="21">
        <f t="shared" si="32"/>
        <v>0</v>
      </c>
      <c r="H131" s="21">
        <f t="shared" si="33"/>
        <v>0</v>
      </c>
      <c r="I131" s="92"/>
      <c r="J131" s="16">
        <v>58</v>
      </c>
      <c r="K131" s="22">
        <v>0</v>
      </c>
      <c r="L131" s="22">
        <v>0</v>
      </c>
      <c r="M131" s="22">
        <v>0</v>
      </c>
      <c r="N131" s="23">
        <f t="shared" si="28"/>
        <v>0</v>
      </c>
      <c r="O131" s="23">
        <f t="shared" si="28"/>
        <v>0</v>
      </c>
      <c r="P131" s="23">
        <f t="shared" si="28"/>
        <v>0</v>
      </c>
      <c r="Q131" s="94"/>
      <c r="R131" s="17">
        <v>58</v>
      </c>
      <c r="S131" s="24"/>
      <c r="T131" s="24"/>
      <c r="U131" s="24"/>
      <c r="V131" s="25">
        <f t="shared" si="29"/>
        <v>0</v>
      </c>
      <c r="W131" s="25">
        <f t="shared" si="29"/>
        <v>0</v>
      </c>
      <c r="X131" s="25">
        <f t="shared" si="29"/>
        <v>0</v>
      </c>
      <c r="Y131" s="96"/>
      <c r="Z131" s="18">
        <v>58</v>
      </c>
      <c r="AA131" s="26"/>
      <c r="AB131" s="26"/>
      <c r="AC131" s="26"/>
      <c r="AD131" s="27">
        <f t="shared" si="30"/>
        <v>0</v>
      </c>
      <c r="AE131" s="27">
        <f t="shared" si="30"/>
        <v>0</v>
      </c>
      <c r="AF131" s="27">
        <f t="shared" si="30"/>
        <v>0</v>
      </c>
    </row>
    <row r="132" spans="1:33" x14ac:dyDescent="0.3">
      <c r="A132" s="90"/>
      <c r="B132" s="20">
        <v>59</v>
      </c>
      <c r="C132" s="20"/>
      <c r="D132" s="20"/>
      <c r="E132" s="20"/>
      <c r="F132" s="21">
        <f t="shared" si="31"/>
        <v>0</v>
      </c>
      <c r="G132" s="21">
        <f t="shared" si="32"/>
        <v>0</v>
      </c>
      <c r="H132" s="21">
        <f t="shared" si="33"/>
        <v>0</v>
      </c>
      <c r="I132" s="92"/>
      <c r="J132" s="16">
        <v>59</v>
      </c>
      <c r="K132" s="22">
        <v>0</v>
      </c>
      <c r="L132" s="22">
        <v>0</v>
      </c>
      <c r="M132" s="22">
        <v>0</v>
      </c>
      <c r="N132" s="23">
        <f t="shared" si="28"/>
        <v>0</v>
      </c>
      <c r="O132" s="23">
        <f t="shared" si="28"/>
        <v>0</v>
      </c>
      <c r="P132" s="23">
        <f t="shared" si="28"/>
        <v>0</v>
      </c>
      <c r="Q132" s="94"/>
      <c r="R132" s="17">
        <v>59</v>
      </c>
      <c r="S132" s="24"/>
      <c r="T132" s="24"/>
      <c r="U132" s="24"/>
      <c r="V132" s="25">
        <f t="shared" si="29"/>
        <v>0</v>
      </c>
      <c r="W132" s="25">
        <f t="shared" si="29"/>
        <v>0</v>
      </c>
      <c r="X132" s="25">
        <f t="shared" si="29"/>
        <v>0</v>
      </c>
      <c r="Y132" s="96"/>
      <c r="Z132" s="18">
        <v>59</v>
      </c>
      <c r="AA132" s="26"/>
      <c r="AB132" s="26"/>
      <c r="AC132" s="26"/>
      <c r="AD132" s="27">
        <f t="shared" si="30"/>
        <v>0</v>
      </c>
      <c r="AE132" s="27">
        <f t="shared" si="30"/>
        <v>0</v>
      </c>
      <c r="AF132" s="27">
        <f t="shared" si="30"/>
        <v>0</v>
      </c>
    </row>
    <row r="133" spans="1:33" x14ac:dyDescent="0.3">
      <c r="A133" s="90"/>
      <c r="B133" s="20">
        <v>60</v>
      </c>
      <c r="C133" s="20"/>
      <c r="D133" s="20"/>
      <c r="E133" s="20"/>
      <c r="F133" s="21">
        <f t="shared" si="31"/>
        <v>0</v>
      </c>
      <c r="G133" s="21">
        <f t="shared" si="32"/>
        <v>0</v>
      </c>
      <c r="H133" s="21">
        <f t="shared" si="33"/>
        <v>0</v>
      </c>
      <c r="I133" s="92"/>
      <c r="J133" s="16">
        <v>60</v>
      </c>
      <c r="K133" s="22">
        <v>0</v>
      </c>
      <c r="L133" s="22">
        <v>0</v>
      </c>
      <c r="M133" s="22">
        <v>0</v>
      </c>
      <c r="N133" s="23">
        <f t="shared" si="28"/>
        <v>0</v>
      </c>
      <c r="O133" s="23">
        <f t="shared" si="28"/>
        <v>0</v>
      </c>
      <c r="P133" s="23">
        <f t="shared" si="28"/>
        <v>0</v>
      </c>
      <c r="Q133" s="94"/>
      <c r="R133" s="17">
        <v>60</v>
      </c>
      <c r="S133" s="24"/>
      <c r="T133" s="24"/>
      <c r="U133" s="24"/>
      <c r="V133" s="25">
        <f t="shared" si="29"/>
        <v>0</v>
      </c>
      <c r="W133" s="25">
        <f t="shared" si="29"/>
        <v>0</v>
      </c>
      <c r="X133" s="25">
        <f t="shared" si="29"/>
        <v>0</v>
      </c>
      <c r="Y133" s="96"/>
      <c r="Z133" s="18">
        <v>60</v>
      </c>
      <c r="AA133" s="26"/>
      <c r="AB133" s="26"/>
      <c r="AC133" s="26"/>
      <c r="AD133" s="27">
        <f t="shared" si="30"/>
        <v>0</v>
      </c>
      <c r="AE133" s="27">
        <f t="shared" si="30"/>
        <v>0</v>
      </c>
      <c r="AF133" s="27">
        <f t="shared" si="30"/>
        <v>0</v>
      </c>
    </row>
    <row r="134" spans="1:33" x14ac:dyDescent="0.3">
      <c r="A134" s="90"/>
      <c r="B134" s="20">
        <v>61</v>
      </c>
      <c r="C134" s="20"/>
      <c r="D134" s="20"/>
      <c r="E134" s="20"/>
      <c r="F134" s="21">
        <f t="shared" si="31"/>
        <v>0</v>
      </c>
      <c r="G134" s="21">
        <f t="shared" si="32"/>
        <v>0</v>
      </c>
      <c r="H134" s="21">
        <f t="shared" si="33"/>
        <v>0</v>
      </c>
      <c r="I134" s="92"/>
      <c r="J134" s="16">
        <v>61</v>
      </c>
      <c r="K134" s="22">
        <v>0</v>
      </c>
      <c r="L134" s="22">
        <v>0</v>
      </c>
      <c r="M134" s="22">
        <v>0</v>
      </c>
      <c r="N134" s="23">
        <f t="shared" si="28"/>
        <v>0</v>
      </c>
      <c r="O134" s="23">
        <f t="shared" si="28"/>
        <v>0</v>
      </c>
      <c r="P134" s="23">
        <f t="shared" si="28"/>
        <v>0</v>
      </c>
      <c r="Q134" s="94"/>
      <c r="R134" s="17">
        <v>61</v>
      </c>
      <c r="S134" s="24"/>
      <c r="T134" s="24"/>
      <c r="U134" s="24"/>
      <c r="V134" s="25">
        <f t="shared" si="29"/>
        <v>0</v>
      </c>
      <c r="W134" s="25">
        <f t="shared" si="29"/>
        <v>0</v>
      </c>
      <c r="X134" s="25">
        <f t="shared" si="29"/>
        <v>0</v>
      </c>
      <c r="Y134" s="96"/>
      <c r="Z134" s="18">
        <v>61</v>
      </c>
      <c r="AA134" s="26"/>
      <c r="AB134" s="26"/>
      <c r="AC134" s="26"/>
      <c r="AD134" s="27">
        <f t="shared" si="30"/>
        <v>0</v>
      </c>
      <c r="AE134" s="27">
        <f t="shared" si="30"/>
        <v>0</v>
      </c>
      <c r="AF134" s="27">
        <f t="shared" si="30"/>
        <v>0</v>
      </c>
    </row>
    <row r="135" spans="1:33" x14ac:dyDescent="0.3">
      <c r="A135" s="90"/>
      <c r="B135" s="20">
        <v>62</v>
      </c>
      <c r="C135" s="20"/>
      <c r="D135" s="20"/>
      <c r="E135" s="20"/>
      <c r="F135" s="21">
        <f t="shared" si="31"/>
        <v>0</v>
      </c>
      <c r="G135" s="21">
        <f t="shared" si="32"/>
        <v>0</v>
      </c>
      <c r="H135" s="21">
        <f t="shared" si="33"/>
        <v>0</v>
      </c>
      <c r="I135" s="92"/>
      <c r="J135" s="16">
        <v>62</v>
      </c>
      <c r="K135" s="22">
        <v>0</v>
      </c>
      <c r="L135" s="22">
        <v>0</v>
      </c>
      <c r="M135" s="22">
        <v>0</v>
      </c>
      <c r="N135" s="23">
        <f t="shared" si="28"/>
        <v>0</v>
      </c>
      <c r="O135" s="23">
        <f t="shared" si="28"/>
        <v>0</v>
      </c>
      <c r="P135" s="23">
        <f t="shared" si="28"/>
        <v>0</v>
      </c>
      <c r="Q135" s="94"/>
      <c r="R135" s="17">
        <v>62</v>
      </c>
      <c r="S135" s="24"/>
      <c r="T135" s="24"/>
      <c r="U135" s="24"/>
      <c r="V135" s="25">
        <f t="shared" si="29"/>
        <v>0</v>
      </c>
      <c r="W135" s="25">
        <f t="shared" si="29"/>
        <v>0</v>
      </c>
      <c r="X135" s="25">
        <f t="shared" si="29"/>
        <v>0</v>
      </c>
      <c r="Y135" s="96"/>
      <c r="Z135" s="18">
        <v>62</v>
      </c>
      <c r="AA135" s="26"/>
      <c r="AB135" s="26"/>
      <c r="AC135" s="26"/>
      <c r="AD135" s="27">
        <f t="shared" si="30"/>
        <v>0</v>
      </c>
      <c r="AE135" s="27">
        <f t="shared" si="30"/>
        <v>0</v>
      </c>
      <c r="AF135" s="27">
        <f t="shared" si="30"/>
        <v>0</v>
      </c>
    </row>
    <row r="136" spans="1:33" ht="15" thickBot="1" x14ac:dyDescent="0.35">
      <c r="A136" s="91"/>
      <c r="B136" s="29">
        <v>63</v>
      </c>
      <c r="C136" s="29"/>
      <c r="D136" s="29"/>
      <c r="E136" s="29"/>
      <c r="F136" s="21">
        <f t="shared" si="31"/>
        <v>0</v>
      </c>
      <c r="G136" s="21">
        <f t="shared" si="32"/>
        <v>0</v>
      </c>
      <c r="H136" s="21">
        <f t="shared" si="33"/>
        <v>0</v>
      </c>
      <c r="I136" s="93"/>
      <c r="J136" s="32">
        <v>63</v>
      </c>
      <c r="K136" s="33">
        <v>0</v>
      </c>
      <c r="L136" s="33">
        <v>0</v>
      </c>
      <c r="M136" s="33">
        <v>0</v>
      </c>
      <c r="N136" s="23">
        <f t="shared" si="28"/>
        <v>0</v>
      </c>
      <c r="O136" s="23">
        <f t="shared" si="28"/>
        <v>0</v>
      </c>
      <c r="P136" s="23">
        <f t="shared" si="28"/>
        <v>0</v>
      </c>
      <c r="Q136" s="95"/>
      <c r="R136" s="35">
        <v>63</v>
      </c>
      <c r="S136" s="36"/>
      <c r="T136" s="36"/>
      <c r="U136" s="36"/>
      <c r="V136" s="25">
        <f t="shared" si="29"/>
        <v>0</v>
      </c>
      <c r="W136" s="25">
        <f t="shared" si="29"/>
        <v>0</v>
      </c>
      <c r="X136" s="25">
        <f t="shared" si="29"/>
        <v>0</v>
      </c>
      <c r="Y136" s="97"/>
      <c r="Z136" s="38">
        <v>63</v>
      </c>
      <c r="AA136" s="39"/>
      <c r="AB136" s="39"/>
      <c r="AC136" s="39"/>
      <c r="AD136" s="27">
        <f t="shared" si="30"/>
        <v>0</v>
      </c>
      <c r="AE136" s="27">
        <f t="shared" si="30"/>
        <v>0</v>
      </c>
      <c r="AF136" s="27">
        <f t="shared" si="30"/>
        <v>0</v>
      </c>
    </row>
    <row r="137" spans="1:33" x14ac:dyDescent="0.3">
      <c r="A137" s="60" t="s">
        <v>28</v>
      </c>
      <c r="B137" s="61"/>
      <c r="C137" s="62">
        <f>SUM(C73:C136)</f>
        <v>0</v>
      </c>
      <c r="D137" s="62">
        <f>SUM(D73:D136)</f>
        <v>0</v>
      </c>
      <c r="E137" s="62">
        <f>SUM(E73:E136)</f>
        <v>0</v>
      </c>
      <c r="F137" s="63">
        <f>(SUM(F73:F104)+SUM(F106:F136))/31</f>
        <v>0</v>
      </c>
      <c r="G137" s="63">
        <f t="shared" ref="G137:H137" si="34">(SUM(G73:G104)+SUM(G106:G136))/31</f>
        <v>0</v>
      </c>
      <c r="H137" s="63">
        <f t="shared" si="34"/>
        <v>0</v>
      </c>
      <c r="I137" s="64" t="s">
        <v>28</v>
      </c>
      <c r="J137" s="65"/>
      <c r="K137" s="65">
        <f>SUM(K73:K136)</f>
        <v>415700</v>
      </c>
      <c r="L137" s="65">
        <f>SUM(L73:L136)</f>
        <v>218494</v>
      </c>
      <c r="M137" s="65">
        <f>SUM(M73:M136)</f>
        <v>27969</v>
      </c>
      <c r="N137" s="66">
        <f>(SUM(N73:N104)+SUM(N106:N136))/31</f>
        <v>535.06765216823067</v>
      </c>
      <c r="O137" s="66">
        <f t="shared" ref="O137:P137" si="35">(SUM(O73:O104)+SUM(O106:O136))/31</f>
        <v>300.90027528255087</v>
      </c>
      <c r="P137" s="66">
        <f t="shared" si="35"/>
        <v>38.627330778206215</v>
      </c>
      <c r="Q137" s="67" t="s">
        <v>28</v>
      </c>
      <c r="R137" s="68"/>
      <c r="S137" s="69">
        <f>SUM(S73:S136)</f>
        <v>0</v>
      </c>
      <c r="T137" s="69">
        <f>SUM(T73:T136)</f>
        <v>0</v>
      </c>
      <c r="U137" s="69">
        <f>SUM(U73:U136)</f>
        <v>0</v>
      </c>
      <c r="V137" s="70">
        <f>(SUM(V73:V104)+SUM(V106:V136))/31</f>
        <v>0</v>
      </c>
      <c r="W137" s="70">
        <f t="shared" ref="W137:X137" si="36">(SUM(W73:W104)+SUM(W106:W136))/31</f>
        <v>0</v>
      </c>
      <c r="X137" s="70">
        <f t="shared" si="36"/>
        <v>0</v>
      </c>
      <c r="Y137" s="71" t="s">
        <v>28</v>
      </c>
      <c r="Z137" s="72"/>
      <c r="AA137" s="73">
        <f>SUM(AA73:AA136)</f>
        <v>0</v>
      </c>
      <c r="AB137" s="73">
        <f>SUM(AB73:AB136)</f>
        <v>0</v>
      </c>
      <c r="AC137" s="73">
        <f>SUM(AC73:AC136)</f>
        <v>0</v>
      </c>
      <c r="AD137" s="74">
        <f>(SUM(AD73:AD104)+SUM(AD106:AD136))/31</f>
        <v>0</v>
      </c>
      <c r="AE137" s="74">
        <f t="shared" ref="AE137:AF137" si="37">(SUM(AE73:AE104)+SUM(AE106:AE136))/31</f>
        <v>0</v>
      </c>
      <c r="AF137" s="74">
        <f t="shared" si="37"/>
        <v>0</v>
      </c>
    </row>
    <row r="138" spans="1:33" ht="36.6" x14ac:dyDescent="0.7">
      <c r="A138" s="106" t="s">
        <v>44</v>
      </c>
      <c r="B138" s="107"/>
      <c r="C138" s="107"/>
      <c r="D138" s="107"/>
      <c r="E138" s="107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107"/>
      <c r="Y138" s="107"/>
      <c r="Z138" s="107"/>
      <c r="AA138" s="107"/>
      <c r="AB138" s="107"/>
      <c r="AC138" s="107"/>
      <c r="AD138" s="107"/>
      <c r="AE138" s="107"/>
      <c r="AF138" s="108"/>
      <c r="AG138" s="1">
        <v>6500</v>
      </c>
    </row>
    <row r="139" spans="1:33" x14ac:dyDescent="0.3">
      <c r="A139" s="104"/>
      <c r="B139" s="105"/>
      <c r="C139" s="105"/>
      <c r="D139" s="3" t="s">
        <v>14</v>
      </c>
      <c r="E139" s="4">
        <v>1756</v>
      </c>
      <c r="F139" s="4" t="s">
        <v>15</v>
      </c>
      <c r="G139" s="3">
        <v>1E-4</v>
      </c>
      <c r="H139" s="105"/>
      <c r="I139" s="105"/>
      <c r="J139" s="105"/>
      <c r="K139" s="105"/>
      <c r="L139" s="5" t="s">
        <v>14</v>
      </c>
      <c r="M139" s="6">
        <v>2048</v>
      </c>
      <c r="N139" s="6" t="s">
        <v>15</v>
      </c>
      <c r="O139" s="5">
        <v>1E-4</v>
      </c>
      <c r="P139" s="105"/>
      <c r="Q139" s="105"/>
      <c r="R139" s="105"/>
      <c r="S139" s="105"/>
      <c r="T139" s="7" t="s">
        <v>14</v>
      </c>
      <c r="U139" s="8">
        <v>2118</v>
      </c>
      <c r="V139" s="8" t="s">
        <v>15</v>
      </c>
      <c r="W139" s="7">
        <v>1E-4</v>
      </c>
      <c r="X139" s="59"/>
      <c r="Y139" s="59"/>
      <c r="Z139" s="59"/>
      <c r="AA139" s="59"/>
      <c r="AB139" s="10" t="s">
        <v>14</v>
      </c>
      <c r="AC139" s="11">
        <v>2065</v>
      </c>
      <c r="AD139" s="11" t="s">
        <v>15</v>
      </c>
      <c r="AE139" s="10">
        <v>1E-4</v>
      </c>
      <c r="AF139" s="12"/>
    </row>
    <row r="140" spans="1:33" x14ac:dyDescent="0.3">
      <c r="A140" s="90" t="s">
        <v>16</v>
      </c>
      <c r="B140" s="15" t="s">
        <v>17</v>
      </c>
      <c r="C140" s="15" t="s">
        <v>18</v>
      </c>
      <c r="D140" s="15" t="s">
        <v>19</v>
      </c>
      <c r="E140" s="15" t="s">
        <v>20</v>
      </c>
      <c r="F140" s="15" t="s">
        <v>21</v>
      </c>
      <c r="G140" s="15" t="s">
        <v>22</v>
      </c>
      <c r="H140" s="15" t="s">
        <v>23</v>
      </c>
      <c r="I140" s="92" t="s">
        <v>24</v>
      </c>
      <c r="J140" s="16" t="s">
        <v>17</v>
      </c>
      <c r="K140" s="16" t="s">
        <v>18</v>
      </c>
      <c r="L140" s="16" t="s">
        <v>19</v>
      </c>
      <c r="M140" s="16" t="s">
        <v>20</v>
      </c>
      <c r="N140" s="16" t="s">
        <v>21</v>
      </c>
      <c r="O140" s="16" t="s">
        <v>22</v>
      </c>
      <c r="P140" s="16" t="s">
        <v>23</v>
      </c>
      <c r="Q140" s="94" t="s">
        <v>25</v>
      </c>
      <c r="R140" s="17" t="s">
        <v>26</v>
      </c>
      <c r="S140" s="17" t="s">
        <v>18</v>
      </c>
      <c r="T140" s="17" t="s">
        <v>19</v>
      </c>
      <c r="U140" s="17" t="s">
        <v>20</v>
      </c>
      <c r="V140" s="17" t="s">
        <v>21</v>
      </c>
      <c r="W140" s="17" t="s">
        <v>22</v>
      </c>
      <c r="X140" s="17" t="s">
        <v>23</v>
      </c>
      <c r="Y140" s="96" t="s">
        <v>27</v>
      </c>
      <c r="Z140" s="18" t="s">
        <v>26</v>
      </c>
      <c r="AA140" s="18" t="s">
        <v>18</v>
      </c>
      <c r="AB140" s="18" t="s">
        <v>19</v>
      </c>
      <c r="AC140" s="18" t="s">
        <v>20</v>
      </c>
      <c r="AD140" s="18" t="s">
        <v>21</v>
      </c>
      <c r="AE140" s="18" t="s">
        <v>22</v>
      </c>
      <c r="AF140" s="19" t="s">
        <v>23</v>
      </c>
    </row>
    <row r="141" spans="1:33" x14ac:dyDescent="0.3">
      <c r="A141" s="90"/>
      <c r="B141" s="20">
        <v>0</v>
      </c>
      <c r="C141" s="20"/>
      <c r="D141" s="20"/>
      <c r="E141" s="20"/>
      <c r="F141" s="21">
        <f>C141/($E$139*$G$139)</f>
        <v>0</v>
      </c>
      <c r="G141" s="21">
        <f t="shared" ref="G141:H156" si="38">D141/($E$139*$G$139)</f>
        <v>0</v>
      </c>
      <c r="H141" s="21">
        <f t="shared" si="38"/>
        <v>0</v>
      </c>
      <c r="I141" s="92"/>
      <c r="J141" s="16">
        <v>0</v>
      </c>
      <c r="K141" s="22"/>
      <c r="L141" s="22"/>
      <c r="M141" s="22"/>
      <c r="N141" s="23">
        <f>K141/($M$139*$O$139)</f>
        <v>0</v>
      </c>
      <c r="O141" s="23">
        <f t="shared" ref="O141:P156" si="39">L141/($M$139*$O$139)</f>
        <v>0</v>
      </c>
      <c r="P141" s="23">
        <f t="shared" si="39"/>
        <v>0</v>
      </c>
      <c r="Q141" s="94"/>
      <c r="R141" s="17">
        <v>0</v>
      </c>
      <c r="S141" s="24"/>
      <c r="T141" s="24"/>
      <c r="U141" s="24"/>
      <c r="V141" s="25">
        <f>S141/($U$139*$W$139)</f>
        <v>0</v>
      </c>
      <c r="W141" s="25">
        <f t="shared" ref="W141:X156" si="40">T141/($U$139*$W$139)</f>
        <v>0</v>
      </c>
      <c r="X141" s="25">
        <f t="shared" si="40"/>
        <v>0</v>
      </c>
      <c r="Y141" s="96"/>
      <c r="Z141" s="18">
        <v>0</v>
      </c>
      <c r="AA141" s="26"/>
      <c r="AB141" s="26"/>
      <c r="AC141" s="26"/>
      <c r="AD141" s="27">
        <f>AA141/($AC$139*$AE$139)</f>
        <v>0</v>
      </c>
      <c r="AE141" s="27">
        <f t="shared" ref="AE141:AF156" si="41">AB141/($AC$139*$AE$139)</f>
        <v>0</v>
      </c>
      <c r="AF141" s="27">
        <f t="shared" si="41"/>
        <v>0</v>
      </c>
    </row>
    <row r="142" spans="1:33" x14ac:dyDescent="0.3">
      <c r="A142" s="90"/>
      <c r="B142" s="20">
        <v>1</v>
      </c>
      <c r="C142" s="20"/>
      <c r="D142" s="20"/>
      <c r="E142" s="20"/>
      <c r="F142" s="21">
        <f t="shared" ref="F142:H204" si="42">C142/($E$139*$G$139)</f>
        <v>0</v>
      </c>
      <c r="G142" s="21">
        <f t="shared" si="38"/>
        <v>0</v>
      </c>
      <c r="H142" s="21">
        <f t="shared" si="38"/>
        <v>0</v>
      </c>
      <c r="I142" s="92"/>
      <c r="J142" s="16">
        <v>1</v>
      </c>
      <c r="K142" s="22"/>
      <c r="L142" s="22"/>
      <c r="M142" s="22"/>
      <c r="N142" s="23">
        <f t="shared" ref="N142:P204" si="43">K142/($M$139*$O$139)</f>
        <v>0</v>
      </c>
      <c r="O142" s="23">
        <f t="shared" si="39"/>
        <v>0</v>
      </c>
      <c r="P142" s="23">
        <f t="shared" si="39"/>
        <v>0</v>
      </c>
      <c r="Q142" s="94"/>
      <c r="R142" s="17">
        <v>1</v>
      </c>
      <c r="S142" s="24"/>
      <c r="T142" s="24"/>
      <c r="U142" s="24"/>
      <c r="V142" s="25">
        <f t="shared" ref="V142:X204" si="44">S142/($U$139*$W$139)</f>
        <v>0</v>
      </c>
      <c r="W142" s="25">
        <f t="shared" si="40"/>
        <v>0</v>
      </c>
      <c r="X142" s="25">
        <f t="shared" si="40"/>
        <v>0</v>
      </c>
      <c r="Y142" s="96"/>
      <c r="Z142" s="18">
        <v>1</v>
      </c>
      <c r="AA142" s="26"/>
      <c r="AB142" s="26"/>
      <c r="AC142" s="26"/>
      <c r="AD142" s="27">
        <f t="shared" ref="AD142:AF204" si="45">AA142/($AC$139*$AE$139)</f>
        <v>0</v>
      </c>
      <c r="AE142" s="27">
        <f t="shared" si="41"/>
        <v>0</v>
      </c>
      <c r="AF142" s="27">
        <f t="shared" si="41"/>
        <v>0</v>
      </c>
    </row>
    <row r="143" spans="1:33" x14ac:dyDescent="0.3">
      <c r="A143" s="90"/>
      <c r="B143" s="20">
        <v>2</v>
      </c>
      <c r="C143" s="20"/>
      <c r="D143" s="20"/>
      <c r="E143" s="20"/>
      <c r="F143" s="21">
        <f t="shared" si="42"/>
        <v>0</v>
      </c>
      <c r="G143" s="21">
        <f t="shared" si="38"/>
        <v>0</v>
      </c>
      <c r="H143" s="21">
        <f t="shared" si="38"/>
        <v>0</v>
      </c>
      <c r="I143" s="92"/>
      <c r="J143" s="16">
        <v>2</v>
      </c>
      <c r="K143" s="22"/>
      <c r="L143" s="22"/>
      <c r="M143" s="22"/>
      <c r="N143" s="23">
        <f t="shared" si="43"/>
        <v>0</v>
      </c>
      <c r="O143" s="23">
        <f t="shared" si="39"/>
        <v>0</v>
      </c>
      <c r="P143" s="23">
        <f t="shared" si="39"/>
        <v>0</v>
      </c>
      <c r="Q143" s="94"/>
      <c r="R143" s="17">
        <v>2</v>
      </c>
      <c r="S143" s="24"/>
      <c r="T143" s="24"/>
      <c r="U143" s="24"/>
      <c r="V143" s="25">
        <f t="shared" si="44"/>
        <v>0</v>
      </c>
      <c r="W143" s="25">
        <f t="shared" si="40"/>
        <v>0</v>
      </c>
      <c r="X143" s="25">
        <f t="shared" si="40"/>
        <v>0</v>
      </c>
      <c r="Y143" s="96"/>
      <c r="Z143" s="18">
        <v>2</v>
      </c>
      <c r="AA143" s="26"/>
      <c r="AB143" s="26"/>
      <c r="AC143" s="26"/>
      <c r="AD143" s="27">
        <f t="shared" si="45"/>
        <v>0</v>
      </c>
      <c r="AE143" s="27">
        <f t="shared" si="41"/>
        <v>0</v>
      </c>
      <c r="AF143" s="27">
        <f t="shared" si="41"/>
        <v>0</v>
      </c>
    </row>
    <row r="144" spans="1:33" x14ac:dyDescent="0.3">
      <c r="A144" s="90"/>
      <c r="B144" s="20">
        <v>3</v>
      </c>
      <c r="C144" s="20"/>
      <c r="D144" s="20"/>
      <c r="E144" s="20"/>
      <c r="F144" s="21">
        <f t="shared" si="42"/>
        <v>0</v>
      </c>
      <c r="G144" s="21">
        <f t="shared" si="38"/>
        <v>0</v>
      </c>
      <c r="H144" s="21">
        <f t="shared" si="38"/>
        <v>0</v>
      </c>
      <c r="I144" s="92"/>
      <c r="J144" s="16">
        <v>3</v>
      </c>
      <c r="K144" s="22"/>
      <c r="L144" s="22"/>
      <c r="M144" s="22"/>
      <c r="N144" s="23">
        <f t="shared" si="43"/>
        <v>0</v>
      </c>
      <c r="O144" s="23">
        <f t="shared" si="39"/>
        <v>0</v>
      </c>
      <c r="P144" s="23">
        <f t="shared" si="39"/>
        <v>0</v>
      </c>
      <c r="Q144" s="94"/>
      <c r="R144" s="17">
        <v>3</v>
      </c>
      <c r="S144" s="24"/>
      <c r="T144" s="24"/>
      <c r="U144" s="24"/>
      <c r="V144" s="25">
        <f t="shared" si="44"/>
        <v>0</v>
      </c>
      <c r="W144" s="25">
        <f t="shared" si="40"/>
        <v>0</v>
      </c>
      <c r="X144" s="25">
        <f t="shared" si="40"/>
        <v>0</v>
      </c>
      <c r="Y144" s="96"/>
      <c r="Z144" s="18">
        <v>3</v>
      </c>
      <c r="AA144" s="26"/>
      <c r="AB144" s="26"/>
      <c r="AC144" s="26"/>
      <c r="AD144" s="27">
        <f t="shared" si="45"/>
        <v>0</v>
      </c>
      <c r="AE144" s="27">
        <f t="shared" si="41"/>
        <v>0</v>
      </c>
      <c r="AF144" s="27">
        <f t="shared" si="41"/>
        <v>0</v>
      </c>
    </row>
    <row r="145" spans="1:32" x14ac:dyDescent="0.3">
      <c r="A145" s="90"/>
      <c r="B145" s="20">
        <v>4</v>
      </c>
      <c r="C145" s="20"/>
      <c r="D145" s="20"/>
      <c r="E145" s="20"/>
      <c r="F145" s="21">
        <f t="shared" si="42"/>
        <v>0</v>
      </c>
      <c r="G145" s="21">
        <f t="shared" si="38"/>
        <v>0</v>
      </c>
      <c r="H145" s="21">
        <f t="shared" si="38"/>
        <v>0</v>
      </c>
      <c r="I145" s="92"/>
      <c r="J145" s="16">
        <v>4</v>
      </c>
      <c r="K145" s="22"/>
      <c r="L145" s="22"/>
      <c r="M145" s="22"/>
      <c r="N145" s="23">
        <f t="shared" si="43"/>
        <v>0</v>
      </c>
      <c r="O145" s="23">
        <f t="shared" si="39"/>
        <v>0</v>
      </c>
      <c r="P145" s="23">
        <f t="shared" si="39"/>
        <v>0</v>
      </c>
      <c r="Q145" s="94"/>
      <c r="R145" s="17">
        <v>4</v>
      </c>
      <c r="S145" s="24"/>
      <c r="T145" s="24"/>
      <c r="U145" s="24"/>
      <c r="V145" s="25">
        <f t="shared" si="44"/>
        <v>0</v>
      </c>
      <c r="W145" s="25">
        <f t="shared" si="40"/>
        <v>0</v>
      </c>
      <c r="X145" s="25">
        <f t="shared" si="40"/>
        <v>0</v>
      </c>
      <c r="Y145" s="96"/>
      <c r="Z145" s="18">
        <v>4</v>
      </c>
      <c r="AA145" s="26"/>
      <c r="AB145" s="26"/>
      <c r="AC145" s="26"/>
      <c r="AD145" s="27">
        <f t="shared" si="45"/>
        <v>0</v>
      </c>
      <c r="AE145" s="27">
        <f t="shared" si="41"/>
        <v>0</v>
      </c>
      <c r="AF145" s="27">
        <f t="shared" si="41"/>
        <v>0</v>
      </c>
    </row>
    <row r="146" spans="1:32" x14ac:dyDescent="0.3">
      <c r="A146" s="90"/>
      <c r="B146" s="20">
        <v>5</v>
      </c>
      <c r="C146" s="20"/>
      <c r="D146" s="20"/>
      <c r="E146" s="20"/>
      <c r="F146" s="21">
        <f t="shared" si="42"/>
        <v>0</v>
      </c>
      <c r="G146" s="21">
        <f t="shared" si="38"/>
        <v>0</v>
      </c>
      <c r="H146" s="21">
        <f t="shared" si="38"/>
        <v>0</v>
      </c>
      <c r="I146" s="92"/>
      <c r="J146" s="16">
        <v>5</v>
      </c>
      <c r="K146" s="22"/>
      <c r="L146" s="22"/>
      <c r="M146" s="22"/>
      <c r="N146" s="23">
        <f t="shared" si="43"/>
        <v>0</v>
      </c>
      <c r="O146" s="23">
        <f t="shared" si="39"/>
        <v>0</v>
      </c>
      <c r="P146" s="23">
        <f t="shared" si="39"/>
        <v>0</v>
      </c>
      <c r="Q146" s="94"/>
      <c r="R146" s="17">
        <v>5</v>
      </c>
      <c r="S146" s="24"/>
      <c r="T146" s="24"/>
      <c r="U146" s="24"/>
      <c r="V146" s="25">
        <f t="shared" si="44"/>
        <v>0</v>
      </c>
      <c r="W146" s="25">
        <f t="shared" si="40"/>
        <v>0</v>
      </c>
      <c r="X146" s="25">
        <f t="shared" si="40"/>
        <v>0</v>
      </c>
      <c r="Y146" s="96"/>
      <c r="Z146" s="18">
        <v>5</v>
      </c>
      <c r="AA146" s="26"/>
      <c r="AB146" s="26"/>
      <c r="AC146" s="26"/>
      <c r="AD146" s="27">
        <f t="shared" si="45"/>
        <v>0</v>
      </c>
      <c r="AE146" s="27">
        <f t="shared" si="41"/>
        <v>0</v>
      </c>
      <c r="AF146" s="27">
        <f t="shared" si="41"/>
        <v>0</v>
      </c>
    </row>
    <row r="147" spans="1:32" x14ac:dyDescent="0.3">
      <c r="A147" s="90"/>
      <c r="B147" s="20">
        <v>6</v>
      </c>
      <c r="C147" s="20"/>
      <c r="D147" s="20"/>
      <c r="E147" s="20"/>
      <c r="F147" s="21">
        <f t="shared" si="42"/>
        <v>0</v>
      </c>
      <c r="G147" s="21">
        <f t="shared" si="38"/>
        <v>0</v>
      </c>
      <c r="H147" s="21">
        <f t="shared" si="38"/>
        <v>0</v>
      </c>
      <c r="I147" s="92"/>
      <c r="J147" s="16">
        <v>6</v>
      </c>
      <c r="K147" s="22"/>
      <c r="L147" s="22"/>
      <c r="M147" s="22"/>
      <c r="N147" s="23">
        <f t="shared" si="43"/>
        <v>0</v>
      </c>
      <c r="O147" s="23">
        <f t="shared" si="39"/>
        <v>0</v>
      </c>
      <c r="P147" s="23">
        <f t="shared" si="39"/>
        <v>0</v>
      </c>
      <c r="Q147" s="94"/>
      <c r="R147" s="17">
        <v>6</v>
      </c>
      <c r="S147" s="24"/>
      <c r="T147" s="24"/>
      <c r="U147" s="24"/>
      <c r="V147" s="25">
        <f t="shared" si="44"/>
        <v>0</v>
      </c>
      <c r="W147" s="25">
        <f t="shared" si="40"/>
        <v>0</v>
      </c>
      <c r="X147" s="25">
        <f t="shared" si="40"/>
        <v>0</v>
      </c>
      <c r="Y147" s="96"/>
      <c r="Z147" s="18">
        <v>6</v>
      </c>
      <c r="AA147" s="26"/>
      <c r="AB147" s="26"/>
      <c r="AC147" s="26"/>
      <c r="AD147" s="27">
        <f t="shared" si="45"/>
        <v>0</v>
      </c>
      <c r="AE147" s="27">
        <f t="shared" si="41"/>
        <v>0</v>
      </c>
      <c r="AF147" s="27">
        <f t="shared" si="41"/>
        <v>0</v>
      </c>
    </row>
    <row r="148" spans="1:32" x14ac:dyDescent="0.3">
      <c r="A148" s="90"/>
      <c r="B148" s="20">
        <v>7</v>
      </c>
      <c r="C148" s="20"/>
      <c r="D148" s="20"/>
      <c r="E148" s="20"/>
      <c r="F148" s="21">
        <f t="shared" si="42"/>
        <v>0</v>
      </c>
      <c r="G148" s="21">
        <f t="shared" si="38"/>
        <v>0</v>
      </c>
      <c r="H148" s="21">
        <f t="shared" si="38"/>
        <v>0</v>
      </c>
      <c r="I148" s="92"/>
      <c r="J148" s="16">
        <v>7</v>
      </c>
      <c r="K148" s="22"/>
      <c r="L148" s="22"/>
      <c r="M148" s="22"/>
      <c r="N148" s="23">
        <f t="shared" si="43"/>
        <v>0</v>
      </c>
      <c r="O148" s="23">
        <f t="shared" si="39"/>
        <v>0</v>
      </c>
      <c r="P148" s="23">
        <f t="shared" si="39"/>
        <v>0</v>
      </c>
      <c r="Q148" s="94"/>
      <c r="R148" s="17">
        <v>7</v>
      </c>
      <c r="S148" s="24"/>
      <c r="T148" s="24"/>
      <c r="U148" s="24"/>
      <c r="V148" s="25">
        <f t="shared" si="44"/>
        <v>0</v>
      </c>
      <c r="W148" s="25">
        <f t="shared" si="40"/>
        <v>0</v>
      </c>
      <c r="X148" s="25">
        <f t="shared" si="40"/>
        <v>0</v>
      </c>
      <c r="Y148" s="96"/>
      <c r="Z148" s="18">
        <v>7</v>
      </c>
      <c r="AA148" s="26"/>
      <c r="AB148" s="26"/>
      <c r="AC148" s="26"/>
      <c r="AD148" s="27">
        <f t="shared" si="45"/>
        <v>0</v>
      </c>
      <c r="AE148" s="27">
        <f t="shared" si="41"/>
        <v>0</v>
      </c>
      <c r="AF148" s="27">
        <f t="shared" si="41"/>
        <v>0</v>
      </c>
    </row>
    <row r="149" spans="1:32" x14ac:dyDescent="0.3">
      <c r="A149" s="90"/>
      <c r="B149" s="20">
        <v>8</v>
      </c>
      <c r="C149" s="20"/>
      <c r="D149" s="20"/>
      <c r="E149" s="20"/>
      <c r="F149" s="21">
        <f t="shared" si="42"/>
        <v>0</v>
      </c>
      <c r="G149" s="21">
        <f t="shared" si="38"/>
        <v>0</v>
      </c>
      <c r="H149" s="21">
        <f t="shared" si="38"/>
        <v>0</v>
      </c>
      <c r="I149" s="92"/>
      <c r="J149" s="16">
        <v>8</v>
      </c>
      <c r="K149" s="22"/>
      <c r="L149" s="22"/>
      <c r="M149" s="22"/>
      <c r="N149" s="23">
        <f t="shared" si="43"/>
        <v>0</v>
      </c>
      <c r="O149" s="23">
        <f t="shared" si="39"/>
        <v>0</v>
      </c>
      <c r="P149" s="23">
        <f t="shared" si="39"/>
        <v>0</v>
      </c>
      <c r="Q149" s="94"/>
      <c r="R149" s="17">
        <v>8</v>
      </c>
      <c r="S149" s="24"/>
      <c r="T149" s="24"/>
      <c r="U149" s="24"/>
      <c r="V149" s="25">
        <f t="shared" si="44"/>
        <v>0</v>
      </c>
      <c r="W149" s="25">
        <f t="shared" si="40"/>
        <v>0</v>
      </c>
      <c r="X149" s="25">
        <f t="shared" si="40"/>
        <v>0</v>
      </c>
      <c r="Y149" s="96"/>
      <c r="Z149" s="18">
        <v>8</v>
      </c>
      <c r="AA149" s="26"/>
      <c r="AB149" s="26"/>
      <c r="AC149" s="26"/>
      <c r="AD149" s="27">
        <f t="shared" si="45"/>
        <v>0</v>
      </c>
      <c r="AE149" s="27">
        <f t="shared" si="41"/>
        <v>0</v>
      </c>
      <c r="AF149" s="27">
        <f t="shared" si="41"/>
        <v>0</v>
      </c>
    </row>
    <row r="150" spans="1:32" x14ac:dyDescent="0.3">
      <c r="A150" s="90"/>
      <c r="B150" s="20">
        <v>9</v>
      </c>
      <c r="C150" s="20"/>
      <c r="D150" s="20"/>
      <c r="E150" s="20"/>
      <c r="F150" s="21">
        <f t="shared" si="42"/>
        <v>0</v>
      </c>
      <c r="G150" s="21">
        <f t="shared" si="38"/>
        <v>0</v>
      </c>
      <c r="H150" s="21">
        <f t="shared" si="38"/>
        <v>0</v>
      </c>
      <c r="I150" s="92"/>
      <c r="J150" s="16">
        <v>9</v>
      </c>
      <c r="K150" s="22"/>
      <c r="L150" s="22"/>
      <c r="M150" s="22"/>
      <c r="N150" s="23">
        <f t="shared" si="43"/>
        <v>0</v>
      </c>
      <c r="O150" s="23">
        <f t="shared" si="39"/>
        <v>0</v>
      </c>
      <c r="P150" s="23">
        <f t="shared" si="39"/>
        <v>0</v>
      </c>
      <c r="Q150" s="94"/>
      <c r="R150" s="17">
        <v>9</v>
      </c>
      <c r="S150" s="24"/>
      <c r="T150" s="24"/>
      <c r="U150" s="24"/>
      <c r="V150" s="25">
        <f t="shared" si="44"/>
        <v>0</v>
      </c>
      <c r="W150" s="25">
        <f t="shared" si="40"/>
        <v>0</v>
      </c>
      <c r="X150" s="25">
        <f t="shared" si="40"/>
        <v>0</v>
      </c>
      <c r="Y150" s="96"/>
      <c r="Z150" s="18">
        <v>9</v>
      </c>
      <c r="AA150" s="26"/>
      <c r="AB150" s="26"/>
      <c r="AC150" s="26"/>
      <c r="AD150" s="27">
        <f t="shared" si="45"/>
        <v>0</v>
      </c>
      <c r="AE150" s="27">
        <f t="shared" si="41"/>
        <v>0</v>
      </c>
      <c r="AF150" s="27">
        <f t="shared" si="41"/>
        <v>0</v>
      </c>
    </row>
    <row r="151" spans="1:32" x14ac:dyDescent="0.3">
      <c r="A151" s="90"/>
      <c r="B151" s="20">
        <v>10</v>
      </c>
      <c r="C151" s="20"/>
      <c r="D151" s="20"/>
      <c r="E151" s="20"/>
      <c r="F151" s="21">
        <f t="shared" si="42"/>
        <v>0</v>
      </c>
      <c r="G151" s="21">
        <f t="shared" si="38"/>
        <v>0</v>
      </c>
      <c r="H151" s="21">
        <f t="shared" si="38"/>
        <v>0</v>
      </c>
      <c r="I151" s="92"/>
      <c r="J151" s="16">
        <v>10</v>
      </c>
      <c r="K151" s="22"/>
      <c r="L151" s="22"/>
      <c r="M151" s="22"/>
      <c r="N151" s="23">
        <f t="shared" si="43"/>
        <v>0</v>
      </c>
      <c r="O151" s="23">
        <f t="shared" si="39"/>
        <v>0</v>
      </c>
      <c r="P151" s="23">
        <f t="shared" si="39"/>
        <v>0</v>
      </c>
      <c r="Q151" s="94"/>
      <c r="R151" s="17">
        <v>10</v>
      </c>
      <c r="S151" s="24"/>
      <c r="T151" s="24"/>
      <c r="U151" s="24"/>
      <c r="V151" s="25">
        <f t="shared" si="44"/>
        <v>0</v>
      </c>
      <c r="W151" s="25">
        <f t="shared" si="40"/>
        <v>0</v>
      </c>
      <c r="X151" s="25">
        <f t="shared" si="40"/>
        <v>0</v>
      </c>
      <c r="Y151" s="96"/>
      <c r="Z151" s="18">
        <v>10</v>
      </c>
      <c r="AA151" s="26"/>
      <c r="AB151" s="26"/>
      <c r="AC151" s="26"/>
      <c r="AD151" s="27">
        <f t="shared" si="45"/>
        <v>0</v>
      </c>
      <c r="AE151" s="27">
        <f t="shared" si="41"/>
        <v>0</v>
      </c>
      <c r="AF151" s="27">
        <f t="shared" si="41"/>
        <v>0</v>
      </c>
    </row>
    <row r="152" spans="1:32" x14ac:dyDescent="0.3">
      <c r="A152" s="90"/>
      <c r="B152" s="20">
        <v>11</v>
      </c>
      <c r="C152" s="20"/>
      <c r="D152" s="20"/>
      <c r="E152" s="20"/>
      <c r="F152" s="21">
        <f t="shared" si="42"/>
        <v>0</v>
      </c>
      <c r="G152" s="21">
        <f t="shared" si="38"/>
        <v>0</v>
      </c>
      <c r="H152" s="21">
        <f t="shared" si="38"/>
        <v>0</v>
      </c>
      <c r="I152" s="92"/>
      <c r="J152" s="16">
        <v>11</v>
      </c>
      <c r="K152" s="22"/>
      <c r="L152" s="22"/>
      <c r="M152" s="22"/>
      <c r="N152" s="23">
        <f t="shared" si="43"/>
        <v>0</v>
      </c>
      <c r="O152" s="23">
        <f t="shared" si="39"/>
        <v>0</v>
      </c>
      <c r="P152" s="23">
        <f t="shared" si="39"/>
        <v>0</v>
      </c>
      <c r="Q152" s="94"/>
      <c r="R152" s="17">
        <v>11</v>
      </c>
      <c r="S152" s="24"/>
      <c r="T152" s="24"/>
      <c r="U152" s="24"/>
      <c r="V152" s="25">
        <f t="shared" si="44"/>
        <v>0</v>
      </c>
      <c r="W152" s="25">
        <f t="shared" si="40"/>
        <v>0</v>
      </c>
      <c r="X152" s="25">
        <f t="shared" si="40"/>
        <v>0</v>
      </c>
      <c r="Y152" s="96"/>
      <c r="Z152" s="18">
        <v>11</v>
      </c>
      <c r="AA152" s="26"/>
      <c r="AB152" s="26"/>
      <c r="AC152" s="26"/>
      <c r="AD152" s="27">
        <f t="shared" si="45"/>
        <v>0</v>
      </c>
      <c r="AE152" s="27">
        <f t="shared" si="41"/>
        <v>0</v>
      </c>
      <c r="AF152" s="27">
        <f t="shared" si="41"/>
        <v>0</v>
      </c>
    </row>
    <row r="153" spans="1:32" x14ac:dyDescent="0.3">
      <c r="A153" s="90"/>
      <c r="B153" s="20">
        <v>12</v>
      </c>
      <c r="C153" s="20"/>
      <c r="D153" s="20"/>
      <c r="E153" s="20"/>
      <c r="F153" s="21">
        <f t="shared" si="42"/>
        <v>0</v>
      </c>
      <c r="G153" s="21">
        <f t="shared" si="38"/>
        <v>0</v>
      </c>
      <c r="H153" s="21">
        <f t="shared" si="38"/>
        <v>0</v>
      </c>
      <c r="I153" s="92"/>
      <c r="J153" s="16">
        <v>12</v>
      </c>
      <c r="K153" s="22"/>
      <c r="L153" s="22"/>
      <c r="M153" s="22"/>
      <c r="N153" s="23">
        <f t="shared" si="43"/>
        <v>0</v>
      </c>
      <c r="O153" s="23">
        <f t="shared" si="39"/>
        <v>0</v>
      </c>
      <c r="P153" s="23">
        <f t="shared" si="39"/>
        <v>0</v>
      </c>
      <c r="Q153" s="94"/>
      <c r="R153" s="17">
        <v>12</v>
      </c>
      <c r="S153" s="24"/>
      <c r="T153" s="24"/>
      <c r="U153" s="24"/>
      <c r="V153" s="25">
        <f t="shared" si="44"/>
        <v>0</v>
      </c>
      <c r="W153" s="25">
        <f t="shared" si="40"/>
        <v>0</v>
      </c>
      <c r="X153" s="25">
        <f t="shared" si="40"/>
        <v>0</v>
      </c>
      <c r="Y153" s="96"/>
      <c r="Z153" s="18">
        <v>12</v>
      </c>
      <c r="AA153" s="26"/>
      <c r="AB153" s="26"/>
      <c r="AC153" s="26"/>
      <c r="AD153" s="27">
        <f t="shared" si="45"/>
        <v>0</v>
      </c>
      <c r="AE153" s="27">
        <f t="shared" si="41"/>
        <v>0</v>
      </c>
      <c r="AF153" s="27">
        <f t="shared" si="41"/>
        <v>0</v>
      </c>
    </row>
    <row r="154" spans="1:32" x14ac:dyDescent="0.3">
      <c r="A154" s="90"/>
      <c r="B154" s="20">
        <v>13</v>
      </c>
      <c r="C154" s="20"/>
      <c r="D154" s="20"/>
      <c r="E154" s="20"/>
      <c r="F154" s="21">
        <f t="shared" si="42"/>
        <v>0</v>
      </c>
      <c r="G154" s="21">
        <f t="shared" si="38"/>
        <v>0</v>
      </c>
      <c r="H154" s="21">
        <f t="shared" si="38"/>
        <v>0</v>
      </c>
      <c r="I154" s="92"/>
      <c r="J154" s="16">
        <v>13</v>
      </c>
      <c r="K154" s="22"/>
      <c r="L154" s="22"/>
      <c r="M154" s="22"/>
      <c r="N154" s="23">
        <f t="shared" si="43"/>
        <v>0</v>
      </c>
      <c r="O154" s="23">
        <f t="shared" si="39"/>
        <v>0</v>
      </c>
      <c r="P154" s="23">
        <f t="shared" si="39"/>
        <v>0</v>
      </c>
      <c r="Q154" s="94"/>
      <c r="R154" s="17">
        <v>13</v>
      </c>
      <c r="S154" s="24"/>
      <c r="T154" s="24"/>
      <c r="U154" s="24"/>
      <c r="V154" s="25">
        <f t="shared" si="44"/>
        <v>0</v>
      </c>
      <c r="W154" s="25">
        <f t="shared" si="40"/>
        <v>0</v>
      </c>
      <c r="X154" s="25">
        <f t="shared" si="40"/>
        <v>0</v>
      </c>
      <c r="Y154" s="96"/>
      <c r="Z154" s="18">
        <v>13</v>
      </c>
      <c r="AA154" s="26"/>
      <c r="AB154" s="26"/>
      <c r="AC154" s="26"/>
      <c r="AD154" s="27">
        <f t="shared" si="45"/>
        <v>0</v>
      </c>
      <c r="AE154" s="27">
        <f t="shared" si="41"/>
        <v>0</v>
      </c>
      <c r="AF154" s="27">
        <f t="shared" si="41"/>
        <v>0</v>
      </c>
    </row>
    <row r="155" spans="1:32" x14ac:dyDescent="0.3">
      <c r="A155" s="90"/>
      <c r="B155" s="20">
        <v>14</v>
      </c>
      <c r="C155" s="20"/>
      <c r="D155" s="20"/>
      <c r="E155" s="20"/>
      <c r="F155" s="21">
        <f t="shared" si="42"/>
        <v>0</v>
      </c>
      <c r="G155" s="21">
        <f t="shared" si="38"/>
        <v>0</v>
      </c>
      <c r="H155" s="21">
        <f t="shared" si="38"/>
        <v>0</v>
      </c>
      <c r="I155" s="92"/>
      <c r="J155" s="16">
        <v>14</v>
      </c>
      <c r="K155" s="22"/>
      <c r="L155" s="22"/>
      <c r="M155" s="22"/>
      <c r="N155" s="23">
        <f t="shared" si="43"/>
        <v>0</v>
      </c>
      <c r="O155" s="23">
        <f t="shared" si="39"/>
        <v>0</v>
      </c>
      <c r="P155" s="23">
        <f t="shared" si="39"/>
        <v>0</v>
      </c>
      <c r="Q155" s="94"/>
      <c r="R155" s="17">
        <v>14</v>
      </c>
      <c r="S155" s="24"/>
      <c r="T155" s="24"/>
      <c r="U155" s="24"/>
      <c r="V155" s="25">
        <f t="shared" si="44"/>
        <v>0</v>
      </c>
      <c r="W155" s="25">
        <f t="shared" si="40"/>
        <v>0</v>
      </c>
      <c r="X155" s="25">
        <f t="shared" si="40"/>
        <v>0</v>
      </c>
      <c r="Y155" s="96"/>
      <c r="Z155" s="18">
        <v>14</v>
      </c>
      <c r="AA155" s="26"/>
      <c r="AB155" s="26"/>
      <c r="AC155" s="26"/>
      <c r="AD155" s="27">
        <f t="shared" si="45"/>
        <v>0</v>
      </c>
      <c r="AE155" s="27">
        <f t="shared" si="41"/>
        <v>0</v>
      </c>
      <c r="AF155" s="27">
        <f t="shared" si="41"/>
        <v>0</v>
      </c>
    </row>
    <row r="156" spans="1:32" x14ac:dyDescent="0.3">
      <c r="A156" s="90"/>
      <c r="B156" s="20">
        <v>15</v>
      </c>
      <c r="C156" s="20"/>
      <c r="D156" s="20"/>
      <c r="E156" s="20"/>
      <c r="F156" s="21">
        <f t="shared" si="42"/>
        <v>0</v>
      </c>
      <c r="G156" s="21">
        <f t="shared" si="38"/>
        <v>0</v>
      </c>
      <c r="H156" s="21">
        <f t="shared" si="38"/>
        <v>0</v>
      </c>
      <c r="I156" s="92"/>
      <c r="J156" s="16">
        <v>15</v>
      </c>
      <c r="K156" s="22"/>
      <c r="L156" s="22"/>
      <c r="M156" s="22"/>
      <c r="N156" s="23">
        <f t="shared" si="43"/>
        <v>0</v>
      </c>
      <c r="O156" s="23">
        <f t="shared" si="39"/>
        <v>0</v>
      </c>
      <c r="P156" s="23">
        <f t="shared" si="39"/>
        <v>0</v>
      </c>
      <c r="Q156" s="94"/>
      <c r="R156" s="17">
        <v>15</v>
      </c>
      <c r="S156" s="24"/>
      <c r="T156" s="24"/>
      <c r="U156" s="24"/>
      <c r="V156" s="25">
        <f t="shared" si="44"/>
        <v>0</v>
      </c>
      <c r="W156" s="25">
        <f t="shared" si="40"/>
        <v>0</v>
      </c>
      <c r="X156" s="25">
        <f t="shared" si="40"/>
        <v>0</v>
      </c>
      <c r="Y156" s="96"/>
      <c r="Z156" s="18">
        <v>15</v>
      </c>
      <c r="AA156" s="26"/>
      <c r="AB156" s="26"/>
      <c r="AC156" s="26"/>
      <c r="AD156" s="27">
        <f t="shared" si="45"/>
        <v>0</v>
      </c>
      <c r="AE156" s="27">
        <f t="shared" si="41"/>
        <v>0</v>
      </c>
      <c r="AF156" s="27">
        <f t="shared" si="41"/>
        <v>0</v>
      </c>
    </row>
    <row r="157" spans="1:32" x14ac:dyDescent="0.3">
      <c r="A157" s="90"/>
      <c r="B157" s="20">
        <v>16</v>
      </c>
      <c r="C157" s="20"/>
      <c r="D157" s="20"/>
      <c r="E157" s="20"/>
      <c r="F157" s="21">
        <f t="shared" si="42"/>
        <v>0</v>
      </c>
      <c r="G157" s="21">
        <f t="shared" si="42"/>
        <v>0</v>
      </c>
      <c r="H157" s="21">
        <f t="shared" si="42"/>
        <v>0</v>
      </c>
      <c r="I157" s="92"/>
      <c r="J157" s="16">
        <v>16</v>
      </c>
      <c r="K157" s="22"/>
      <c r="L157" s="22"/>
      <c r="M157" s="22"/>
      <c r="N157" s="23">
        <f t="shared" si="43"/>
        <v>0</v>
      </c>
      <c r="O157" s="23">
        <f t="shared" si="43"/>
        <v>0</v>
      </c>
      <c r="P157" s="23">
        <f t="shared" si="43"/>
        <v>0</v>
      </c>
      <c r="Q157" s="94"/>
      <c r="R157" s="17">
        <v>16</v>
      </c>
      <c r="S157" s="24"/>
      <c r="T157" s="24"/>
      <c r="U157" s="24"/>
      <c r="V157" s="25">
        <f t="shared" si="44"/>
        <v>0</v>
      </c>
      <c r="W157" s="25">
        <f t="shared" si="44"/>
        <v>0</v>
      </c>
      <c r="X157" s="25">
        <f t="shared" si="44"/>
        <v>0</v>
      </c>
      <c r="Y157" s="96"/>
      <c r="Z157" s="18">
        <v>16</v>
      </c>
      <c r="AA157" s="26"/>
      <c r="AB157" s="26"/>
      <c r="AC157" s="26"/>
      <c r="AD157" s="27">
        <f t="shared" si="45"/>
        <v>0</v>
      </c>
      <c r="AE157" s="27">
        <f t="shared" si="45"/>
        <v>0</v>
      </c>
      <c r="AF157" s="27">
        <f t="shared" si="45"/>
        <v>0</v>
      </c>
    </row>
    <row r="158" spans="1:32" x14ac:dyDescent="0.3">
      <c r="A158" s="90"/>
      <c r="B158" s="20">
        <v>17</v>
      </c>
      <c r="C158" s="20"/>
      <c r="D158" s="20"/>
      <c r="E158" s="20"/>
      <c r="F158" s="21">
        <f t="shared" si="42"/>
        <v>0</v>
      </c>
      <c r="G158" s="21">
        <f t="shared" si="42"/>
        <v>0</v>
      </c>
      <c r="H158" s="21">
        <f t="shared" si="42"/>
        <v>0</v>
      </c>
      <c r="I158" s="92"/>
      <c r="J158" s="16">
        <v>17</v>
      </c>
      <c r="K158" s="22"/>
      <c r="L158" s="22"/>
      <c r="M158" s="22"/>
      <c r="N158" s="23">
        <f t="shared" si="43"/>
        <v>0</v>
      </c>
      <c r="O158" s="23">
        <f t="shared" si="43"/>
        <v>0</v>
      </c>
      <c r="P158" s="23">
        <f t="shared" si="43"/>
        <v>0</v>
      </c>
      <c r="Q158" s="94"/>
      <c r="R158" s="17">
        <v>17</v>
      </c>
      <c r="S158" s="24"/>
      <c r="T158" s="24"/>
      <c r="U158" s="24"/>
      <c r="V158" s="25">
        <f t="shared" si="44"/>
        <v>0</v>
      </c>
      <c r="W158" s="25">
        <f t="shared" si="44"/>
        <v>0</v>
      </c>
      <c r="X158" s="25">
        <f t="shared" si="44"/>
        <v>0</v>
      </c>
      <c r="Y158" s="96"/>
      <c r="Z158" s="18">
        <v>17</v>
      </c>
      <c r="AA158" s="26"/>
      <c r="AB158" s="26"/>
      <c r="AC158" s="26"/>
      <c r="AD158" s="27">
        <f t="shared" si="45"/>
        <v>0</v>
      </c>
      <c r="AE158" s="27">
        <f t="shared" si="45"/>
        <v>0</v>
      </c>
      <c r="AF158" s="27">
        <f t="shared" si="45"/>
        <v>0</v>
      </c>
    </row>
    <row r="159" spans="1:32" x14ac:dyDescent="0.3">
      <c r="A159" s="90"/>
      <c r="B159" s="20">
        <v>18</v>
      </c>
      <c r="C159" s="20"/>
      <c r="D159" s="20"/>
      <c r="E159" s="20"/>
      <c r="F159" s="21">
        <f t="shared" si="42"/>
        <v>0</v>
      </c>
      <c r="G159" s="21">
        <f t="shared" si="42"/>
        <v>0</v>
      </c>
      <c r="H159" s="21">
        <f t="shared" si="42"/>
        <v>0</v>
      </c>
      <c r="I159" s="92"/>
      <c r="J159" s="16">
        <v>18</v>
      </c>
      <c r="K159" s="22"/>
      <c r="L159" s="22"/>
      <c r="M159" s="22"/>
      <c r="N159" s="23">
        <f t="shared" si="43"/>
        <v>0</v>
      </c>
      <c r="O159" s="23">
        <f t="shared" si="43"/>
        <v>0</v>
      </c>
      <c r="P159" s="23">
        <f t="shared" si="43"/>
        <v>0</v>
      </c>
      <c r="Q159" s="94"/>
      <c r="R159" s="17">
        <v>18</v>
      </c>
      <c r="S159" s="24"/>
      <c r="T159" s="24"/>
      <c r="U159" s="24"/>
      <c r="V159" s="25">
        <f t="shared" si="44"/>
        <v>0</v>
      </c>
      <c r="W159" s="25">
        <f t="shared" si="44"/>
        <v>0</v>
      </c>
      <c r="X159" s="25">
        <f t="shared" si="44"/>
        <v>0</v>
      </c>
      <c r="Y159" s="96"/>
      <c r="Z159" s="18">
        <v>18</v>
      </c>
      <c r="AA159" s="26"/>
      <c r="AB159" s="26"/>
      <c r="AC159" s="26"/>
      <c r="AD159" s="27">
        <f t="shared" si="45"/>
        <v>0</v>
      </c>
      <c r="AE159" s="27">
        <f t="shared" si="45"/>
        <v>0</v>
      </c>
      <c r="AF159" s="27">
        <f t="shared" si="45"/>
        <v>0</v>
      </c>
    </row>
    <row r="160" spans="1:32" x14ac:dyDescent="0.3">
      <c r="A160" s="90"/>
      <c r="B160" s="20">
        <v>19</v>
      </c>
      <c r="C160" s="20"/>
      <c r="D160" s="20"/>
      <c r="E160" s="20"/>
      <c r="F160" s="21">
        <f t="shared" si="42"/>
        <v>0</v>
      </c>
      <c r="G160" s="21">
        <f t="shared" si="42"/>
        <v>0</v>
      </c>
      <c r="H160" s="21">
        <f t="shared" si="42"/>
        <v>0</v>
      </c>
      <c r="I160" s="92"/>
      <c r="J160" s="16">
        <v>19</v>
      </c>
      <c r="K160" s="22"/>
      <c r="L160" s="22"/>
      <c r="M160" s="22"/>
      <c r="N160" s="23">
        <f t="shared" si="43"/>
        <v>0</v>
      </c>
      <c r="O160" s="23">
        <f t="shared" si="43"/>
        <v>0</v>
      </c>
      <c r="P160" s="23">
        <f t="shared" si="43"/>
        <v>0</v>
      </c>
      <c r="Q160" s="94"/>
      <c r="R160" s="17">
        <v>19</v>
      </c>
      <c r="S160" s="24"/>
      <c r="T160" s="24"/>
      <c r="U160" s="24"/>
      <c r="V160" s="25">
        <f t="shared" si="44"/>
        <v>0</v>
      </c>
      <c r="W160" s="25">
        <f t="shared" si="44"/>
        <v>0</v>
      </c>
      <c r="X160" s="25">
        <f t="shared" si="44"/>
        <v>0</v>
      </c>
      <c r="Y160" s="96"/>
      <c r="Z160" s="18">
        <v>19</v>
      </c>
      <c r="AA160" s="26"/>
      <c r="AB160" s="26"/>
      <c r="AC160" s="26"/>
      <c r="AD160" s="27">
        <f t="shared" si="45"/>
        <v>0</v>
      </c>
      <c r="AE160" s="27">
        <f t="shared" si="45"/>
        <v>0</v>
      </c>
      <c r="AF160" s="27">
        <f t="shared" si="45"/>
        <v>0</v>
      </c>
    </row>
    <row r="161" spans="1:32" x14ac:dyDescent="0.3">
      <c r="A161" s="90"/>
      <c r="B161" s="20">
        <v>20</v>
      </c>
      <c r="C161" s="20"/>
      <c r="D161" s="20"/>
      <c r="E161" s="20"/>
      <c r="F161" s="21">
        <f t="shared" si="42"/>
        <v>0</v>
      </c>
      <c r="G161" s="21">
        <f t="shared" si="42"/>
        <v>0</v>
      </c>
      <c r="H161" s="21">
        <f t="shared" si="42"/>
        <v>0</v>
      </c>
      <c r="I161" s="92"/>
      <c r="J161" s="16">
        <v>20</v>
      </c>
      <c r="K161" s="22"/>
      <c r="L161" s="22"/>
      <c r="M161" s="22"/>
      <c r="N161" s="23">
        <f t="shared" si="43"/>
        <v>0</v>
      </c>
      <c r="O161" s="23">
        <f t="shared" si="43"/>
        <v>0</v>
      </c>
      <c r="P161" s="23">
        <f t="shared" si="43"/>
        <v>0</v>
      </c>
      <c r="Q161" s="94"/>
      <c r="R161" s="17">
        <v>20</v>
      </c>
      <c r="S161" s="24"/>
      <c r="T161" s="24"/>
      <c r="U161" s="24"/>
      <c r="V161" s="25">
        <f t="shared" si="44"/>
        <v>0</v>
      </c>
      <c r="W161" s="25">
        <f t="shared" si="44"/>
        <v>0</v>
      </c>
      <c r="X161" s="25">
        <f t="shared" si="44"/>
        <v>0</v>
      </c>
      <c r="Y161" s="96"/>
      <c r="Z161" s="18">
        <v>20</v>
      </c>
      <c r="AA161" s="26"/>
      <c r="AB161" s="26"/>
      <c r="AC161" s="26"/>
      <c r="AD161" s="27">
        <f t="shared" si="45"/>
        <v>0</v>
      </c>
      <c r="AE161" s="27">
        <f t="shared" si="45"/>
        <v>0</v>
      </c>
      <c r="AF161" s="27">
        <f t="shared" si="45"/>
        <v>0</v>
      </c>
    </row>
    <row r="162" spans="1:32" x14ac:dyDescent="0.3">
      <c r="A162" s="90"/>
      <c r="B162" s="20">
        <v>21</v>
      </c>
      <c r="C162" s="20"/>
      <c r="D162" s="20"/>
      <c r="E162" s="20"/>
      <c r="F162" s="21">
        <f t="shared" si="42"/>
        <v>0</v>
      </c>
      <c r="G162" s="21">
        <f t="shared" si="42"/>
        <v>0</v>
      </c>
      <c r="H162" s="21">
        <f t="shared" si="42"/>
        <v>0</v>
      </c>
      <c r="I162" s="92"/>
      <c r="J162" s="16">
        <v>21</v>
      </c>
      <c r="K162" s="22"/>
      <c r="L162" s="22"/>
      <c r="M162" s="22"/>
      <c r="N162" s="23">
        <f t="shared" si="43"/>
        <v>0</v>
      </c>
      <c r="O162" s="23">
        <f t="shared" si="43"/>
        <v>0</v>
      </c>
      <c r="P162" s="23">
        <f t="shared" si="43"/>
        <v>0</v>
      </c>
      <c r="Q162" s="94"/>
      <c r="R162" s="17">
        <v>21</v>
      </c>
      <c r="S162" s="24"/>
      <c r="T162" s="24"/>
      <c r="U162" s="24"/>
      <c r="V162" s="25">
        <f t="shared" si="44"/>
        <v>0</v>
      </c>
      <c r="W162" s="25">
        <f t="shared" si="44"/>
        <v>0</v>
      </c>
      <c r="X162" s="25">
        <f t="shared" si="44"/>
        <v>0</v>
      </c>
      <c r="Y162" s="96"/>
      <c r="Z162" s="18">
        <v>21</v>
      </c>
      <c r="AA162" s="26"/>
      <c r="AB162" s="26"/>
      <c r="AC162" s="26"/>
      <c r="AD162" s="27">
        <f t="shared" si="45"/>
        <v>0</v>
      </c>
      <c r="AE162" s="27">
        <f t="shared" si="45"/>
        <v>0</v>
      </c>
      <c r="AF162" s="27">
        <f t="shared" si="45"/>
        <v>0</v>
      </c>
    </row>
    <row r="163" spans="1:32" x14ac:dyDescent="0.3">
      <c r="A163" s="90"/>
      <c r="B163" s="20">
        <v>22</v>
      </c>
      <c r="C163" s="20"/>
      <c r="D163" s="20"/>
      <c r="E163" s="20"/>
      <c r="F163" s="21">
        <f t="shared" si="42"/>
        <v>0</v>
      </c>
      <c r="G163" s="21">
        <f t="shared" si="42"/>
        <v>0</v>
      </c>
      <c r="H163" s="21">
        <f t="shared" si="42"/>
        <v>0</v>
      </c>
      <c r="I163" s="92"/>
      <c r="J163" s="16">
        <v>22</v>
      </c>
      <c r="K163" s="22"/>
      <c r="L163" s="22"/>
      <c r="M163" s="22"/>
      <c r="N163" s="23">
        <f t="shared" si="43"/>
        <v>0</v>
      </c>
      <c r="O163" s="23">
        <f t="shared" si="43"/>
        <v>0</v>
      </c>
      <c r="P163" s="23">
        <f t="shared" si="43"/>
        <v>0</v>
      </c>
      <c r="Q163" s="94"/>
      <c r="R163" s="17">
        <v>22</v>
      </c>
      <c r="S163" s="24"/>
      <c r="T163" s="24"/>
      <c r="U163" s="24"/>
      <c r="V163" s="25">
        <f t="shared" si="44"/>
        <v>0</v>
      </c>
      <c r="W163" s="25">
        <f t="shared" si="44"/>
        <v>0</v>
      </c>
      <c r="X163" s="25">
        <f t="shared" si="44"/>
        <v>0</v>
      </c>
      <c r="Y163" s="96"/>
      <c r="Z163" s="18">
        <v>22</v>
      </c>
      <c r="AA163" s="26"/>
      <c r="AB163" s="26"/>
      <c r="AC163" s="26"/>
      <c r="AD163" s="27">
        <f t="shared" si="45"/>
        <v>0</v>
      </c>
      <c r="AE163" s="27">
        <f t="shared" si="45"/>
        <v>0</v>
      </c>
      <c r="AF163" s="27">
        <f t="shared" si="45"/>
        <v>0</v>
      </c>
    </row>
    <row r="164" spans="1:32" x14ac:dyDescent="0.3">
      <c r="A164" s="90"/>
      <c r="B164" s="20">
        <v>23</v>
      </c>
      <c r="C164" s="20"/>
      <c r="D164" s="20"/>
      <c r="E164" s="20"/>
      <c r="F164" s="21">
        <f t="shared" si="42"/>
        <v>0</v>
      </c>
      <c r="G164" s="21">
        <f t="shared" si="42"/>
        <v>0</v>
      </c>
      <c r="H164" s="21">
        <f t="shared" si="42"/>
        <v>0</v>
      </c>
      <c r="I164" s="92"/>
      <c r="J164" s="16">
        <v>23</v>
      </c>
      <c r="K164" s="22"/>
      <c r="L164" s="22"/>
      <c r="M164" s="22"/>
      <c r="N164" s="23">
        <f t="shared" si="43"/>
        <v>0</v>
      </c>
      <c r="O164" s="23">
        <f t="shared" si="43"/>
        <v>0</v>
      </c>
      <c r="P164" s="23">
        <f t="shared" si="43"/>
        <v>0</v>
      </c>
      <c r="Q164" s="94"/>
      <c r="R164" s="17">
        <v>23</v>
      </c>
      <c r="S164" s="24"/>
      <c r="T164" s="24"/>
      <c r="U164" s="24"/>
      <c r="V164" s="25">
        <f t="shared" si="44"/>
        <v>0</v>
      </c>
      <c r="W164" s="25">
        <f t="shared" si="44"/>
        <v>0</v>
      </c>
      <c r="X164" s="25">
        <f t="shared" si="44"/>
        <v>0</v>
      </c>
      <c r="Y164" s="96"/>
      <c r="Z164" s="18">
        <v>23</v>
      </c>
      <c r="AA164" s="26"/>
      <c r="AB164" s="26"/>
      <c r="AC164" s="26"/>
      <c r="AD164" s="27">
        <f t="shared" si="45"/>
        <v>0</v>
      </c>
      <c r="AE164" s="27">
        <f t="shared" si="45"/>
        <v>0</v>
      </c>
      <c r="AF164" s="27">
        <f t="shared" si="45"/>
        <v>0</v>
      </c>
    </row>
    <row r="165" spans="1:32" x14ac:dyDescent="0.3">
      <c r="A165" s="90"/>
      <c r="B165" s="20">
        <v>24</v>
      </c>
      <c r="C165" s="20"/>
      <c r="D165" s="20"/>
      <c r="E165" s="20"/>
      <c r="F165" s="21">
        <f t="shared" si="42"/>
        <v>0</v>
      </c>
      <c r="G165" s="21">
        <f t="shared" si="42"/>
        <v>0</v>
      </c>
      <c r="H165" s="21">
        <f t="shared" si="42"/>
        <v>0</v>
      </c>
      <c r="I165" s="92"/>
      <c r="J165" s="16">
        <v>24</v>
      </c>
      <c r="K165" s="22"/>
      <c r="L165" s="22"/>
      <c r="M165" s="22"/>
      <c r="N165" s="23">
        <f t="shared" si="43"/>
        <v>0</v>
      </c>
      <c r="O165" s="23">
        <f t="shared" si="43"/>
        <v>0</v>
      </c>
      <c r="P165" s="23">
        <f t="shared" si="43"/>
        <v>0</v>
      </c>
      <c r="Q165" s="94"/>
      <c r="R165" s="17">
        <v>24</v>
      </c>
      <c r="S165" s="24"/>
      <c r="T165" s="24"/>
      <c r="U165" s="24"/>
      <c r="V165" s="25">
        <f t="shared" si="44"/>
        <v>0</v>
      </c>
      <c r="W165" s="25">
        <f t="shared" si="44"/>
        <v>0</v>
      </c>
      <c r="X165" s="25">
        <f t="shared" si="44"/>
        <v>0</v>
      </c>
      <c r="Y165" s="96"/>
      <c r="Z165" s="18">
        <v>24</v>
      </c>
      <c r="AA165" s="26"/>
      <c r="AB165" s="26"/>
      <c r="AC165" s="26"/>
      <c r="AD165" s="27">
        <f t="shared" si="45"/>
        <v>0</v>
      </c>
      <c r="AE165" s="27">
        <f t="shared" si="45"/>
        <v>0</v>
      </c>
      <c r="AF165" s="27">
        <f t="shared" si="45"/>
        <v>0</v>
      </c>
    </row>
    <row r="166" spans="1:32" x14ac:dyDescent="0.3">
      <c r="A166" s="90"/>
      <c r="B166" s="20">
        <v>25</v>
      </c>
      <c r="C166" s="20"/>
      <c r="D166" s="20"/>
      <c r="E166" s="20"/>
      <c r="F166" s="21">
        <f t="shared" si="42"/>
        <v>0</v>
      </c>
      <c r="G166" s="21">
        <f t="shared" si="42"/>
        <v>0</v>
      </c>
      <c r="H166" s="21">
        <f t="shared" si="42"/>
        <v>0</v>
      </c>
      <c r="I166" s="92"/>
      <c r="J166" s="16">
        <v>25</v>
      </c>
      <c r="K166" s="22"/>
      <c r="L166" s="22"/>
      <c r="M166" s="22"/>
      <c r="N166" s="23">
        <f t="shared" si="43"/>
        <v>0</v>
      </c>
      <c r="O166" s="23">
        <f t="shared" si="43"/>
        <v>0</v>
      </c>
      <c r="P166" s="23">
        <f t="shared" si="43"/>
        <v>0</v>
      </c>
      <c r="Q166" s="94"/>
      <c r="R166" s="17">
        <v>25</v>
      </c>
      <c r="S166" s="24"/>
      <c r="T166" s="24"/>
      <c r="U166" s="24"/>
      <c r="V166" s="25">
        <f t="shared" si="44"/>
        <v>0</v>
      </c>
      <c r="W166" s="25">
        <f t="shared" si="44"/>
        <v>0</v>
      </c>
      <c r="X166" s="25">
        <f t="shared" si="44"/>
        <v>0</v>
      </c>
      <c r="Y166" s="96"/>
      <c r="Z166" s="18">
        <v>25</v>
      </c>
      <c r="AA166" s="26"/>
      <c r="AB166" s="26"/>
      <c r="AC166" s="26"/>
      <c r="AD166" s="27">
        <f t="shared" si="45"/>
        <v>0</v>
      </c>
      <c r="AE166" s="27">
        <f t="shared" si="45"/>
        <v>0</v>
      </c>
      <c r="AF166" s="27">
        <f t="shared" si="45"/>
        <v>0</v>
      </c>
    </row>
    <row r="167" spans="1:32" x14ac:dyDescent="0.3">
      <c r="A167" s="90"/>
      <c r="B167" s="20">
        <v>26</v>
      </c>
      <c r="C167" s="20"/>
      <c r="D167" s="20"/>
      <c r="E167" s="20"/>
      <c r="F167" s="21">
        <f t="shared" si="42"/>
        <v>0</v>
      </c>
      <c r="G167" s="21">
        <f t="shared" si="42"/>
        <v>0</v>
      </c>
      <c r="H167" s="21">
        <f t="shared" si="42"/>
        <v>0</v>
      </c>
      <c r="I167" s="92"/>
      <c r="J167" s="16">
        <v>26</v>
      </c>
      <c r="K167" s="22"/>
      <c r="L167" s="22"/>
      <c r="M167" s="22"/>
      <c r="N167" s="23">
        <f t="shared" si="43"/>
        <v>0</v>
      </c>
      <c r="O167" s="23">
        <f t="shared" si="43"/>
        <v>0</v>
      </c>
      <c r="P167" s="23">
        <f t="shared" si="43"/>
        <v>0</v>
      </c>
      <c r="Q167" s="94"/>
      <c r="R167" s="17">
        <v>26</v>
      </c>
      <c r="S167" s="24"/>
      <c r="T167" s="24"/>
      <c r="U167" s="24"/>
      <c r="V167" s="25">
        <f t="shared" si="44"/>
        <v>0</v>
      </c>
      <c r="W167" s="25">
        <f t="shared" si="44"/>
        <v>0</v>
      </c>
      <c r="X167" s="25">
        <f t="shared" si="44"/>
        <v>0</v>
      </c>
      <c r="Y167" s="96"/>
      <c r="Z167" s="18">
        <v>26</v>
      </c>
      <c r="AA167" s="26"/>
      <c r="AB167" s="26"/>
      <c r="AC167" s="26"/>
      <c r="AD167" s="27">
        <f t="shared" si="45"/>
        <v>0</v>
      </c>
      <c r="AE167" s="27">
        <f t="shared" si="45"/>
        <v>0</v>
      </c>
      <c r="AF167" s="27">
        <f t="shared" si="45"/>
        <v>0</v>
      </c>
    </row>
    <row r="168" spans="1:32" x14ac:dyDescent="0.3">
      <c r="A168" s="90"/>
      <c r="B168" s="20">
        <v>27</v>
      </c>
      <c r="C168" s="20"/>
      <c r="D168" s="20"/>
      <c r="E168" s="20"/>
      <c r="F168" s="21">
        <f t="shared" si="42"/>
        <v>0</v>
      </c>
      <c r="G168" s="21">
        <f t="shared" si="42"/>
        <v>0</v>
      </c>
      <c r="H168" s="21">
        <f t="shared" si="42"/>
        <v>0</v>
      </c>
      <c r="I168" s="92"/>
      <c r="J168" s="16">
        <v>27</v>
      </c>
      <c r="K168" s="22"/>
      <c r="L168" s="22"/>
      <c r="M168" s="22"/>
      <c r="N168" s="23">
        <f t="shared" si="43"/>
        <v>0</v>
      </c>
      <c r="O168" s="23">
        <f t="shared" si="43"/>
        <v>0</v>
      </c>
      <c r="P168" s="23">
        <f t="shared" si="43"/>
        <v>0</v>
      </c>
      <c r="Q168" s="94"/>
      <c r="R168" s="17">
        <v>27</v>
      </c>
      <c r="S168" s="24"/>
      <c r="T168" s="24"/>
      <c r="U168" s="24"/>
      <c r="V168" s="25">
        <f t="shared" si="44"/>
        <v>0</v>
      </c>
      <c r="W168" s="25">
        <f t="shared" si="44"/>
        <v>0</v>
      </c>
      <c r="X168" s="25">
        <f t="shared" si="44"/>
        <v>0</v>
      </c>
      <c r="Y168" s="96"/>
      <c r="Z168" s="18">
        <v>27</v>
      </c>
      <c r="AA168" s="26"/>
      <c r="AB168" s="26"/>
      <c r="AC168" s="26"/>
      <c r="AD168" s="27">
        <f t="shared" si="45"/>
        <v>0</v>
      </c>
      <c r="AE168" s="27">
        <f t="shared" si="45"/>
        <v>0</v>
      </c>
      <c r="AF168" s="27">
        <f t="shared" si="45"/>
        <v>0</v>
      </c>
    </row>
    <row r="169" spans="1:32" x14ac:dyDescent="0.3">
      <c r="A169" s="90"/>
      <c r="B169" s="20">
        <v>28</v>
      </c>
      <c r="C169" s="20"/>
      <c r="D169" s="20"/>
      <c r="E169" s="20"/>
      <c r="F169" s="21">
        <f t="shared" si="42"/>
        <v>0</v>
      </c>
      <c r="G169" s="21">
        <f t="shared" si="42"/>
        <v>0</v>
      </c>
      <c r="H169" s="21">
        <f t="shared" si="42"/>
        <v>0</v>
      </c>
      <c r="I169" s="92"/>
      <c r="J169" s="16">
        <v>28</v>
      </c>
      <c r="K169" s="22"/>
      <c r="L169" s="22"/>
      <c r="M169" s="22"/>
      <c r="N169" s="23">
        <f t="shared" si="43"/>
        <v>0</v>
      </c>
      <c r="O169" s="23">
        <f t="shared" si="43"/>
        <v>0</v>
      </c>
      <c r="P169" s="23">
        <f t="shared" si="43"/>
        <v>0</v>
      </c>
      <c r="Q169" s="94"/>
      <c r="R169" s="17">
        <v>28</v>
      </c>
      <c r="S169" s="24"/>
      <c r="T169" s="24"/>
      <c r="U169" s="24"/>
      <c r="V169" s="25">
        <f t="shared" si="44"/>
        <v>0</v>
      </c>
      <c r="W169" s="25">
        <f t="shared" si="44"/>
        <v>0</v>
      </c>
      <c r="X169" s="25">
        <f t="shared" si="44"/>
        <v>0</v>
      </c>
      <c r="Y169" s="96"/>
      <c r="Z169" s="18">
        <v>28</v>
      </c>
      <c r="AA169" s="26"/>
      <c r="AB169" s="26"/>
      <c r="AC169" s="26"/>
      <c r="AD169" s="27">
        <f t="shared" si="45"/>
        <v>0</v>
      </c>
      <c r="AE169" s="27">
        <f t="shared" si="45"/>
        <v>0</v>
      </c>
      <c r="AF169" s="27">
        <f t="shared" si="45"/>
        <v>0</v>
      </c>
    </row>
    <row r="170" spans="1:32" x14ac:dyDescent="0.3">
      <c r="A170" s="90"/>
      <c r="B170" s="20">
        <v>29</v>
      </c>
      <c r="C170" s="20"/>
      <c r="D170" s="20"/>
      <c r="E170" s="20"/>
      <c r="F170" s="21">
        <f t="shared" si="42"/>
        <v>0</v>
      </c>
      <c r="G170" s="21">
        <f t="shared" si="42"/>
        <v>0</v>
      </c>
      <c r="H170" s="21">
        <f t="shared" si="42"/>
        <v>0</v>
      </c>
      <c r="I170" s="92"/>
      <c r="J170" s="16">
        <v>29</v>
      </c>
      <c r="K170" s="22"/>
      <c r="L170" s="22"/>
      <c r="M170" s="22"/>
      <c r="N170" s="23">
        <f t="shared" si="43"/>
        <v>0</v>
      </c>
      <c r="O170" s="23">
        <f t="shared" si="43"/>
        <v>0</v>
      </c>
      <c r="P170" s="23">
        <f t="shared" si="43"/>
        <v>0</v>
      </c>
      <c r="Q170" s="94"/>
      <c r="R170" s="17">
        <v>29</v>
      </c>
      <c r="S170" s="24"/>
      <c r="T170" s="24"/>
      <c r="U170" s="24"/>
      <c r="V170" s="25">
        <f t="shared" si="44"/>
        <v>0</v>
      </c>
      <c r="W170" s="25">
        <f t="shared" si="44"/>
        <v>0</v>
      </c>
      <c r="X170" s="25">
        <f t="shared" si="44"/>
        <v>0</v>
      </c>
      <c r="Y170" s="96"/>
      <c r="Z170" s="18">
        <v>29</v>
      </c>
      <c r="AA170" s="26"/>
      <c r="AB170" s="26"/>
      <c r="AC170" s="26"/>
      <c r="AD170" s="27">
        <f t="shared" si="45"/>
        <v>0</v>
      </c>
      <c r="AE170" s="27">
        <f t="shared" si="45"/>
        <v>0</v>
      </c>
      <c r="AF170" s="27">
        <f t="shared" si="45"/>
        <v>0</v>
      </c>
    </row>
    <row r="171" spans="1:32" x14ac:dyDescent="0.3">
      <c r="A171" s="90"/>
      <c r="B171" s="20">
        <v>30</v>
      </c>
      <c r="C171" s="20"/>
      <c r="D171" s="20"/>
      <c r="E171" s="20"/>
      <c r="F171" s="21">
        <f t="shared" si="42"/>
        <v>0</v>
      </c>
      <c r="G171" s="21">
        <f t="shared" si="42"/>
        <v>0</v>
      </c>
      <c r="H171" s="21">
        <f t="shared" si="42"/>
        <v>0</v>
      </c>
      <c r="I171" s="92"/>
      <c r="J171" s="16">
        <v>30</v>
      </c>
      <c r="K171" s="22"/>
      <c r="L171" s="22"/>
      <c r="M171" s="22"/>
      <c r="N171" s="23">
        <f t="shared" si="43"/>
        <v>0</v>
      </c>
      <c r="O171" s="23">
        <f t="shared" si="43"/>
        <v>0</v>
      </c>
      <c r="P171" s="23">
        <f t="shared" si="43"/>
        <v>0</v>
      </c>
      <c r="Q171" s="94"/>
      <c r="R171" s="17">
        <v>30</v>
      </c>
      <c r="S171" s="24"/>
      <c r="T171" s="24"/>
      <c r="U171" s="24"/>
      <c r="V171" s="25">
        <f t="shared" si="44"/>
        <v>0</v>
      </c>
      <c r="W171" s="25">
        <f t="shared" si="44"/>
        <v>0</v>
      </c>
      <c r="X171" s="25">
        <f t="shared" si="44"/>
        <v>0</v>
      </c>
      <c r="Y171" s="96"/>
      <c r="Z171" s="18">
        <v>30</v>
      </c>
      <c r="AA171" s="26"/>
      <c r="AB171" s="26"/>
      <c r="AC171" s="26"/>
      <c r="AD171" s="27">
        <f t="shared" si="45"/>
        <v>0</v>
      </c>
      <c r="AE171" s="27">
        <f t="shared" si="45"/>
        <v>0</v>
      </c>
      <c r="AF171" s="27">
        <f t="shared" si="45"/>
        <v>0</v>
      </c>
    </row>
    <row r="172" spans="1:32" x14ac:dyDescent="0.3">
      <c r="A172" s="90"/>
      <c r="B172" s="20">
        <v>31</v>
      </c>
      <c r="C172" s="20"/>
      <c r="D172" s="20"/>
      <c r="E172" s="20"/>
      <c r="F172" s="21">
        <f t="shared" si="42"/>
        <v>0</v>
      </c>
      <c r="G172" s="21">
        <f t="shared" si="42"/>
        <v>0</v>
      </c>
      <c r="H172" s="21">
        <f t="shared" si="42"/>
        <v>0</v>
      </c>
      <c r="I172" s="92"/>
      <c r="J172" s="16">
        <v>31</v>
      </c>
      <c r="K172" s="22"/>
      <c r="L172" s="22"/>
      <c r="M172" s="22"/>
      <c r="N172" s="23">
        <f t="shared" si="43"/>
        <v>0</v>
      </c>
      <c r="O172" s="23">
        <f t="shared" si="43"/>
        <v>0</v>
      </c>
      <c r="P172" s="23">
        <f t="shared" si="43"/>
        <v>0</v>
      </c>
      <c r="Q172" s="94"/>
      <c r="R172" s="17">
        <v>31</v>
      </c>
      <c r="S172" s="24"/>
      <c r="T172" s="24"/>
      <c r="U172" s="24"/>
      <c r="V172" s="25">
        <f t="shared" si="44"/>
        <v>0</v>
      </c>
      <c r="W172" s="25">
        <f t="shared" si="44"/>
        <v>0</v>
      </c>
      <c r="X172" s="25">
        <f t="shared" si="44"/>
        <v>0</v>
      </c>
      <c r="Y172" s="96"/>
      <c r="Z172" s="18">
        <v>31</v>
      </c>
      <c r="AA172" s="26"/>
      <c r="AB172" s="26"/>
      <c r="AC172" s="26"/>
      <c r="AD172" s="27">
        <f t="shared" si="45"/>
        <v>0</v>
      </c>
      <c r="AE172" s="27">
        <f t="shared" si="45"/>
        <v>0</v>
      </c>
      <c r="AF172" s="27">
        <f t="shared" si="45"/>
        <v>0</v>
      </c>
    </row>
    <row r="173" spans="1:32" x14ac:dyDescent="0.3">
      <c r="A173" s="90"/>
      <c r="B173" s="20">
        <v>32</v>
      </c>
      <c r="C173" s="20"/>
      <c r="D173" s="20"/>
      <c r="E173" s="20"/>
      <c r="F173" s="21">
        <f t="shared" si="42"/>
        <v>0</v>
      </c>
      <c r="G173" s="21">
        <f t="shared" si="42"/>
        <v>0</v>
      </c>
      <c r="H173" s="21">
        <f t="shared" si="42"/>
        <v>0</v>
      </c>
      <c r="I173" s="92"/>
      <c r="J173" s="16">
        <v>32</v>
      </c>
      <c r="K173" s="22"/>
      <c r="L173" s="22"/>
      <c r="M173" s="22"/>
      <c r="N173" s="23">
        <f t="shared" si="43"/>
        <v>0</v>
      </c>
      <c r="O173" s="23">
        <f t="shared" si="43"/>
        <v>0</v>
      </c>
      <c r="P173" s="23">
        <f t="shared" si="43"/>
        <v>0</v>
      </c>
      <c r="Q173" s="94"/>
      <c r="R173" s="17">
        <v>32</v>
      </c>
      <c r="S173" s="24"/>
      <c r="T173" s="24"/>
      <c r="U173" s="24"/>
      <c r="V173" s="25">
        <f t="shared" si="44"/>
        <v>0</v>
      </c>
      <c r="W173" s="25">
        <f t="shared" si="44"/>
        <v>0</v>
      </c>
      <c r="X173" s="25">
        <f t="shared" si="44"/>
        <v>0</v>
      </c>
      <c r="Y173" s="96"/>
      <c r="Z173" s="18">
        <v>32</v>
      </c>
      <c r="AA173" s="26"/>
      <c r="AB173" s="26"/>
      <c r="AC173" s="26"/>
      <c r="AD173" s="27">
        <f t="shared" si="45"/>
        <v>0</v>
      </c>
      <c r="AE173" s="27">
        <f t="shared" si="45"/>
        <v>0</v>
      </c>
      <c r="AF173" s="27">
        <f t="shared" si="45"/>
        <v>0</v>
      </c>
    </row>
    <row r="174" spans="1:32" x14ac:dyDescent="0.3">
      <c r="A174" s="90"/>
      <c r="B174" s="20">
        <v>33</v>
      </c>
      <c r="C174" s="20"/>
      <c r="D174" s="20"/>
      <c r="E174" s="20"/>
      <c r="F174" s="21">
        <f t="shared" si="42"/>
        <v>0</v>
      </c>
      <c r="G174" s="21">
        <f t="shared" si="42"/>
        <v>0</v>
      </c>
      <c r="H174" s="21">
        <f t="shared" si="42"/>
        <v>0</v>
      </c>
      <c r="I174" s="92"/>
      <c r="J174" s="16">
        <v>33</v>
      </c>
      <c r="K174" s="22"/>
      <c r="L174" s="22"/>
      <c r="M174" s="22"/>
      <c r="N174" s="23">
        <f t="shared" si="43"/>
        <v>0</v>
      </c>
      <c r="O174" s="23">
        <f t="shared" si="43"/>
        <v>0</v>
      </c>
      <c r="P174" s="23">
        <f t="shared" si="43"/>
        <v>0</v>
      </c>
      <c r="Q174" s="94"/>
      <c r="R174" s="17">
        <v>33</v>
      </c>
      <c r="S174" s="24"/>
      <c r="T174" s="24"/>
      <c r="U174" s="24"/>
      <c r="V174" s="25">
        <f t="shared" si="44"/>
        <v>0</v>
      </c>
      <c r="W174" s="25">
        <f t="shared" si="44"/>
        <v>0</v>
      </c>
      <c r="X174" s="25">
        <f t="shared" si="44"/>
        <v>0</v>
      </c>
      <c r="Y174" s="96"/>
      <c r="Z174" s="18">
        <v>33</v>
      </c>
      <c r="AA174" s="26"/>
      <c r="AB174" s="26"/>
      <c r="AC174" s="26"/>
      <c r="AD174" s="27">
        <f t="shared" si="45"/>
        <v>0</v>
      </c>
      <c r="AE174" s="27">
        <f t="shared" si="45"/>
        <v>0</v>
      </c>
      <c r="AF174" s="27">
        <f t="shared" si="45"/>
        <v>0</v>
      </c>
    </row>
    <row r="175" spans="1:32" x14ac:dyDescent="0.3">
      <c r="A175" s="90"/>
      <c r="B175" s="20">
        <v>34</v>
      </c>
      <c r="C175" s="20"/>
      <c r="D175" s="20"/>
      <c r="E175" s="20"/>
      <c r="F175" s="21">
        <f t="shared" si="42"/>
        <v>0</v>
      </c>
      <c r="G175" s="21">
        <f t="shared" si="42"/>
        <v>0</v>
      </c>
      <c r="H175" s="21">
        <f t="shared" si="42"/>
        <v>0</v>
      </c>
      <c r="I175" s="92"/>
      <c r="J175" s="16">
        <v>34</v>
      </c>
      <c r="K175" s="22"/>
      <c r="L175" s="22"/>
      <c r="M175" s="22"/>
      <c r="N175" s="23">
        <f t="shared" si="43"/>
        <v>0</v>
      </c>
      <c r="O175" s="23">
        <f t="shared" si="43"/>
        <v>0</v>
      </c>
      <c r="P175" s="23">
        <f t="shared" si="43"/>
        <v>0</v>
      </c>
      <c r="Q175" s="94"/>
      <c r="R175" s="17">
        <v>34</v>
      </c>
      <c r="S175" s="24"/>
      <c r="T175" s="24"/>
      <c r="U175" s="24"/>
      <c r="V175" s="25">
        <f t="shared" si="44"/>
        <v>0</v>
      </c>
      <c r="W175" s="25">
        <f t="shared" si="44"/>
        <v>0</v>
      </c>
      <c r="X175" s="25">
        <f t="shared" si="44"/>
        <v>0</v>
      </c>
      <c r="Y175" s="96"/>
      <c r="Z175" s="18">
        <v>34</v>
      </c>
      <c r="AA175" s="26"/>
      <c r="AB175" s="26"/>
      <c r="AC175" s="26"/>
      <c r="AD175" s="27">
        <f t="shared" si="45"/>
        <v>0</v>
      </c>
      <c r="AE175" s="27">
        <f t="shared" si="45"/>
        <v>0</v>
      </c>
      <c r="AF175" s="27">
        <f t="shared" si="45"/>
        <v>0</v>
      </c>
    </row>
    <row r="176" spans="1:32" x14ac:dyDescent="0.3">
      <c r="A176" s="90"/>
      <c r="B176" s="20">
        <v>35</v>
      </c>
      <c r="C176" s="20"/>
      <c r="D176" s="20"/>
      <c r="E176" s="20"/>
      <c r="F176" s="21">
        <f t="shared" si="42"/>
        <v>0</v>
      </c>
      <c r="G176" s="21">
        <f t="shared" si="42"/>
        <v>0</v>
      </c>
      <c r="H176" s="21">
        <f t="shared" si="42"/>
        <v>0</v>
      </c>
      <c r="I176" s="92"/>
      <c r="J176" s="16">
        <v>35</v>
      </c>
      <c r="K176" s="22"/>
      <c r="L176" s="22"/>
      <c r="M176" s="22"/>
      <c r="N176" s="23">
        <f t="shared" si="43"/>
        <v>0</v>
      </c>
      <c r="O176" s="23">
        <f t="shared" si="43"/>
        <v>0</v>
      </c>
      <c r="P176" s="23">
        <f t="shared" si="43"/>
        <v>0</v>
      </c>
      <c r="Q176" s="94"/>
      <c r="R176" s="17">
        <v>35</v>
      </c>
      <c r="S176" s="24"/>
      <c r="T176" s="24"/>
      <c r="U176" s="24"/>
      <c r="V176" s="25">
        <f t="shared" si="44"/>
        <v>0</v>
      </c>
      <c r="W176" s="25">
        <f t="shared" si="44"/>
        <v>0</v>
      </c>
      <c r="X176" s="25">
        <f t="shared" si="44"/>
        <v>0</v>
      </c>
      <c r="Y176" s="96"/>
      <c r="Z176" s="18">
        <v>35</v>
      </c>
      <c r="AA176" s="26"/>
      <c r="AB176" s="26"/>
      <c r="AC176" s="26"/>
      <c r="AD176" s="27">
        <f t="shared" si="45"/>
        <v>0</v>
      </c>
      <c r="AE176" s="27">
        <f t="shared" si="45"/>
        <v>0</v>
      </c>
      <c r="AF176" s="27">
        <f t="shared" si="45"/>
        <v>0</v>
      </c>
    </row>
    <row r="177" spans="1:32" x14ac:dyDescent="0.3">
      <c r="A177" s="90"/>
      <c r="B177" s="20">
        <v>36</v>
      </c>
      <c r="C177" s="20"/>
      <c r="D177" s="20"/>
      <c r="E177" s="20"/>
      <c r="F177" s="21">
        <f t="shared" si="42"/>
        <v>0</v>
      </c>
      <c r="G177" s="21">
        <f t="shared" si="42"/>
        <v>0</v>
      </c>
      <c r="H177" s="21">
        <f t="shared" si="42"/>
        <v>0</v>
      </c>
      <c r="I177" s="92"/>
      <c r="J177" s="16">
        <v>36</v>
      </c>
      <c r="K177" s="22"/>
      <c r="L177" s="22"/>
      <c r="M177" s="22"/>
      <c r="N177" s="23">
        <f t="shared" si="43"/>
        <v>0</v>
      </c>
      <c r="O177" s="23">
        <f t="shared" si="43"/>
        <v>0</v>
      </c>
      <c r="P177" s="23">
        <f t="shared" si="43"/>
        <v>0</v>
      </c>
      <c r="Q177" s="94"/>
      <c r="R177" s="17">
        <v>36</v>
      </c>
      <c r="S177" s="24"/>
      <c r="T177" s="24"/>
      <c r="U177" s="24"/>
      <c r="V177" s="25">
        <f t="shared" si="44"/>
        <v>0</v>
      </c>
      <c r="W177" s="25">
        <f t="shared" si="44"/>
        <v>0</v>
      </c>
      <c r="X177" s="25">
        <f t="shared" si="44"/>
        <v>0</v>
      </c>
      <c r="Y177" s="96"/>
      <c r="Z177" s="18">
        <v>36</v>
      </c>
      <c r="AA177" s="26"/>
      <c r="AB177" s="26"/>
      <c r="AC177" s="26"/>
      <c r="AD177" s="27">
        <f t="shared" si="45"/>
        <v>0</v>
      </c>
      <c r="AE177" s="27">
        <f t="shared" si="45"/>
        <v>0</v>
      </c>
      <c r="AF177" s="27">
        <f t="shared" si="45"/>
        <v>0</v>
      </c>
    </row>
    <row r="178" spans="1:32" x14ac:dyDescent="0.3">
      <c r="A178" s="90"/>
      <c r="B178" s="20">
        <v>37</v>
      </c>
      <c r="C178" s="20"/>
      <c r="D178" s="20"/>
      <c r="E178" s="20"/>
      <c r="F178" s="21">
        <f t="shared" si="42"/>
        <v>0</v>
      </c>
      <c r="G178" s="21">
        <f t="shared" si="42"/>
        <v>0</v>
      </c>
      <c r="H178" s="21">
        <f t="shared" si="42"/>
        <v>0</v>
      </c>
      <c r="I178" s="92"/>
      <c r="J178" s="16">
        <v>37</v>
      </c>
      <c r="K178" s="22"/>
      <c r="L178" s="22"/>
      <c r="M178" s="22"/>
      <c r="N178" s="23">
        <f t="shared" si="43"/>
        <v>0</v>
      </c>
      <c r="O178" s="23">
        <f t="shared" si="43"/>
        <v>0</v>
      </c>
      <c r="P178" s="23">
        <f t="shared" si="43"/>
        <v>0</v>
      </c>
      <c r="Q178" s="94"/>
      <c r="R178" s="17">
        <v>37</v>
      </c>
      <c r="S178" s="24"/>
      <c r="T178" s="24"/>
      <c r="U178" s="24"/>
      <c r="V178" s="25">
        <f t="shared" si="44"/>
        <v>0</v>
      </c>
      <c r="W178" s="25">
        <f t="shared" si="44"/>
        <v>0</v>
      </c>
      <c r="X178" s="25">
        <f t="shared" si="44"/>
        <v>0</v>
      </c>
      <c r="Y178" s="96"/>
      <c r="Z178" s="18">
        <v>37</v>
      </c>
      <c r="AA178" s="26"/>
      <c r="AB178" s="26"/>
      <c r="AC178" s="26"/>
      <c r="AD178" s="27">
        <f t="shared" si="45"/>
        <v>0</v>
      </c>
      <c r="AE178" s="27">
        <f t="shared" si="45"/>
        <v>0</v>
      </c>
      <c r="AF178" s="27">
        <f t="shared" si="45"/>
        <v>0</v>
      </c>
    </row>
    <row r="179" spans="1:32" x14ac:dyDescent="0.3">
      <c r="A179" s="90"/>
      <c r="B179" s="20">
        <v>38</v>
      </c>
      <c r="C179" s="20"/>
      <c r="D179" s="20"/>
      <c r="E179" s="20"/>
      <c r="F179" s="21">
        <f t="shared" si="42"/>
        <v>0</v>
      </c>
      <c r="G179" s="21">
        <f t="shared" si="42"/>
        <v>0</v>
      </c>
      <c r="H179" s="21">
        <f t="shared" si="42"/>
        <v>0</v>
      </c>
      <c r="I179" s="92"/>
      <c r="J179" s="16">
        <v>38</v>
      </c>
      <c r="K179" s="22"/>
      <c r="L179" s="22"/>
      <c r="M179" s="22"/>
      <c r="N179" s="23">
        <f t="shared" si="43"/>
        <v>0</v>
      </c>
      <c r="O179" s="23">
        <f t="shared" si="43"/>
        <v>0</v>
      </c>
      <c r="P179" s="23">
        <f t="shared" si="43"/>
        <v>0</v>
      </c>
      <c r="Q179" s="94"/>
      <c r="R179" s="17">
        <v>38</v>
      </c>
      <c r="S179" s="24"/>
      <c r="T179" s="24"/>
      <c r="U179" s="24"/>
      <c r="V179" s="25">
        <f t="shared" si="44"/>
        <v>0</v>
      </c>
      <c r="W179" s="25">
        <f t="shared" si="44"/>
        <v>0</v>
      </c>
      <c r="X179" s="25">
        <f t="shared" si="44"/>
        <v>0</v>
      </c>
      <c r="Y179" s="96"/>
      <c r="Z179" s="18">
        <v>38</v>
      </c>
      <c r="AA179" s="26"/>
      <c r="AB179" s="26"/>
      <c r="AC179" s="26"/>
      <c r="AD179" s="27">
        <f t="shared" si="45"/>
        <v>0</v>
      </c>
      <c r="AE179" s="27">
        <f t="shared" si="45"/>
        <v>0</v>
      </c>
      <c r="AF179" s="27">
        <f t="shared" si="45"/>
        <v>0</v>
      </c>
    </row>
    <row r="180" spans="1:32" x14ac:dyDescent="0.3">
      <c r="A180" s="90"/>
      <c r="B180" s="20">
        <v>39</v>
      </c>
      <c r="C180" s="20"/>
      <c r="D180" s="20"/>
      <c r="E180" s="20"/>
      <c r="F180" s="21">
        <f t="shared" si="42"/>
        <v>0</v>
      </c>
      <c r="G180" s="21">
        <f t="shared" si="42"/>
        <v>0</v>
      </c>
      <c r="H180" s="21">
        <f t="shared" si="42"/>
        <v>0</v>
      </c>
      <c r="I180" s="92"/>
      <c r="J180" s="16">
        <v>39</v>
      </c>
      <c r="K180" s="22"/>
      <c r="L180" s="22"/>
      <c r="M180" s="22"/>
      <c r="N180" s="23">
        <f t="shared" si="43"/>
        <v>0</v>
      </c>
      <c r="O180" s="23">
        <f t="shared" si="43"/>
        <v>0</v>
      </c>
      <c r="P180" s="23">
        <f t="shared" si="43"/>
        <v>0</v>
      </c>
      <c r="Q180" s="94"/>
      <c r="R180" s="17">
        <v>39</v>
      </c>
      <c r="S180" s="24"/>
      <c r="T180" s="24"/>
      <c r="U180" s="24"/>
      <c r="V180" s="25">
        <f t="shared" si="44"/>
        <v>0</v>
      </c>
      <c r="W180" s="25">
        <f t="shared" si="44"/>
        <v>0</v>
      </c>
      <c r="X180" s="25">
        <f t="shared" si="44"/>
        <v>0</v>
      </c>
      <c r="Y180" s="96"/>
      <c r="Z180" s="18">
        <v>39</v>
      </c>
      <c r="AA180" s="26"/>
      <c r="AB180" s="26"/>
      <c r="AC180" s="26"/>
      <c r="AD180" s="27">
        <f t="shared" si="45"/>
        <v>0</v>
      </c>
      <c r="AE180" s="27">
        <f t="shared" si="45"/>
        <v>0</v>
      </c>
      <c r="AF180" s="27">
        <f t="shared" si="45"/>
        <v>0</v>
      </c>
    </row>
    <row r="181" spans="1:32" x14ac:dyDescent="0.3">
      <c r="A181" s="90"/>
      <c r="B181" s="20">
        <v>40</v>
      </c>
      <c r="C181" s="20"/>
      <c r="D181" s="20"/>
      <c r="E181" s="20"/>
      <c r="F181" s="21">
        <f t="shared" si="42"/>
        <v>0</v>
      </c>
      <c r="G181" s="21">
        <f t="shared" si="42"/>
        <v>0</v>
      </c>
      <c r="H181" s="21">
        <f t="shared" si="42"/>
        <v>0</v>
      </c>
      <c r="I181" s="92"/>
      <c r="J181" s="16">
        <v>40</v>
      </c>
      <c r="K181" s="22"/>
      <c r="L181" s="22"/>
      <c r="M181" s="22"/>
      <c r="N181" s="23">
        <f t="shared" si="43"/>
        <v>0</v>
      </c>
      <c r="O181" s="23">
        <f t="shared" si="43"/>
        <v>0</v>
      </c>
      <c r="P181" s="23">
        <f t="shared" si="43"/>
        <v>0</v>
      </c>
      <c r="Q181" s="94"/>
      <c r="R181" s="17">
        <v>40</v>
      </c>
      <c r="S181" s="24"/>
      <c r="T181" s="24"/>
      <c r="U181" s="24"/>
      <c r="V181" s="25">
        <f t="shared" si="44"/>
        <v>0</v>
      </c>
      <c r="W181" s="25">
        <f t="shared" si="44"/>
        <v>0</v>
      </c>
      <c r="X181" s="25">
        <f t="shared" si="44"/>
        <v>0</v>
      </c>
      <c r="Y181" s="96"/>
      <c r="Z181" s="18">
        <v>40</v>
      </c>
      <c r="AA181" s="26"/>
      <c r="AB181" s="26"/>
      <c r="AC181" s="26"/>
      <c r="AD181" s="27">
        <f t="shared" si="45"/>
        <v>0</v>
      </c>
      <c r="AE181" s="27">
        <f t="shared" si="45"/>
        <v>0</v>
      </c>
      <c r="AF181" s="27">
        <f t="shared" si="45"/>
        <v>0</v>
      </c>
    </row>
    <row r="182" spans="1:32" x14ac:dyDescent="0.3">
      <c r="A182" s="90"/>
      <c r="B182" s="20">
        <v>41</v>
      </c>
      <c r="C182" s="20"/>
      <c r="D182" s="20"/>
      <c r="E182" s="20"/>
      <c r="F182" s="21">
        <f t="shared" si="42"/>
        <v>0</v>
      </c>
      <c r="G182" s="21">
        <f t="shared" si="42"/>
        <v>0</v>
      </c>
      <c r="H182" s="21">
        <f t="shared" si="42"/>
        <v>0</v>
      </c>
      <c r="I182" s="92"/>
      <c r="J182" s="16">
        <v>41</v>
      </c>
      <c r="K182" s="22"/>
      <c r="L182" s="22"/>
      <c r="M182" s="22"/>
      <c r="N182" s="23">
        <f t="shared" si="43"/>
        <v>0</v>
      </c>
      <c r="O182" s="23">
        <f t="shared" si="43"/>
        <v>0</v>
      </c>
      <c r="P182" s="23">
        <f t="shared" si="43"/>
        <v>0</v>
      </c>
      <c r="Q182" s="94"/>
      <c r="R182" s="17">
        <v>41</v>
      </c>
      <c r="S182" s="24"/>
      <c r="T182" s="24"/>
      <c r="U182" s="24"/>
      <c r="V182" s="25">
        <f t="shared" si="44"/>
        <v>0</v>
      </c>
      <c r="W182" s="25">
        <f t="shared" si="44"/>
        <v>0</v>
      </c>
      <c r="X182" s="25">
        <f t="shared" si="44"/>
        <v>0</v>
      </c>
      <c r="Y182" s="96"/>
      <c r="Z182" s="18">
        <v>41</v>
      </c>
      <c r="AA182" s="26"/>
      <c r="AB182" s="26"/>
      <c r="AC182" s="26"/>
      <c r="AD182" s="27">
        <f t="shared" si="45"/>
        <v>0</v>
      </c>
      <c r="AE182" s="27">
        <f t="shared" si="45"/>
        <v>0</v>
      </c>
      <c r="AF182" s="27">
        <f t="shared" si="45"/>
        <v>0</v>
      </c>
    </row>
    <row r="183" spans="1:32" x14ac:dyDescent="0.3">
      <c r="A183" s="90"/>
      <c r="B183" s="20">
        <v>42</v>
      </c>
      <c r="C183" s="20"/>
      <c r="D183" s="20"/>
      <c r="E183" s="20"/>
      <c r="F183" s="21">
        <f t="shared" si="42"/>
        <v>0</v>
      </c>
      <c r="G183" s="21">
        <f t="shared" si="42"/>
        <v>0</v>
      </c>
      <c r="H183" s="21">
        <f t="shared" si="42"/>
        <v>0</v>
      </c>
      <c r="I183" s="92"/>
      <c r="J183" s="16">
        <v>42</v>
      </c>
      <c r="K183" s="22"/>
      <c r="L183" s="22"/>
      <c r="M183" s="22"/>
      <c r="N183" s="23">
        <f t="shared" si="43"/>
        <v>0</v>
      </c>
      <c r="O183" s="23">
        <f t="shared" si="43"/>
        <v>0</v>
      </c>
      <c r="P183" s="23">
        <f t="shared" si="43"/>
        <v>0</v>
      </c>
      <c r="Q183" s="94"/>
      <c r="R183" s="17">
        <v>42</v>
      </c>
      <c r="S183" s="24"/>
      <c r="T183" s="24"/>
      <c r="U183" s="24"/>
      <c r="V183" s="25">
        <f t="shared" si="44"/>
        <v>0</v>
      </c>
      <c r="W183" s="25">
        <f t="shared" si="44"/>
        <v>0</v>
      </c>
      <c r="X183" s="25">
        <f t="shared" si="44"/>
        <v>0</v>
      </c>
      <c r="Y183" s="96"/>
      <c r="Z183" s="18">
        <v>42</v>
      </c>
      <c r="AA183" s="26"/>
      <c r="AB183" s="26"/>
      <c r="AC183" s="26"/>
      <c r="AD183" s="27">
        <f t="shared" si="45"/>
        <v>0</v>
      </c>
      <c r="AE183" s="27">
        <f t="shared" si="45"/>
        <v>0</v>
      </c>
      <c r="AF183" s="27">
        <f t="shared" si="45"/>
        <v>0</v>
      </c>
    </row>
    <row r="184" spans="1:32" x14ac:dyDescent="0.3">
      <c r="A184" s="90"/>
      <c r="B184" s="20">
        <v>43</v>
      </c>
      <c r="C184" s="20"/>
      <c r="D184" s="20"/>
      <c r="E184" s="20"/>
      <c r="F184" s="21">
        <f t="shared" si="42"/>
        <v>0</v>
      </c>
      <c r="G184" s="21">
        <f t="shared" si="42"/>
        <v>0</v>
      </c>
      <c r="H184" s="21">
        <f t="shared" si="42"/>
        <v>0</v>
      </c>
      <c r="I184" s="92"/>
      <c r="J184" s="16">
        <v>43</v>
      </c>
      <c r="K184" s="22"/>
      <c r="L184" s="22"/>
      <c r="M184" s="22"/>
      <c r="N184" s="23">
        <f t="shared" si="43"/>
        <v>0</v>
      </c>
      <c r="O184" s="23">
        <f t="shared" si="43"/>
        <v>0</v>
      </c>
      <c r="P184" s="23">
        <f t="shared" si="43"/>
        <v>0</v>
      </c>
      <c r="Q184" s="94"/>
      <c r="R184" s="17">
        <v>43</v>
      </c>
      <c r="S184" s="24"/>
      <c r="T184" s="24"/>
      <c r="U184" s="24"/>
      <c r="V184" s="25">
        <f t="shared" si="44"/>
        <v>0</v>
      </c>
      <c r="W184" s="25">
        <f t="shared" si="44"/>
        <v>0</v>
      </c>
      <c r="X184" s="25">
        <f t="shared" si="44"/>
        <v>0</v>
      </c>
      <c r="Y184" s="96"/>
      <c r="Z184" s="18">
        <v>43</v>
      </c>
      <c r="AA184" s="26"/>
      <c r="AB184" s="26"/>
      <c r="AC184" s="26"/>
      <c r="AD184" s="27">
        <f t="shared" si="45"/>
        <v>0</v>
      </c>
      <c r="AE184" s="27">
        <f t="shared" si="45"/>
        <v>0</v>
      </c>
      <c r="AF184" s="27">
        <f t="shared" si="45"/>
        <v>0</v>
      </c>
    </row>
    <row r="185" spans="1:32" x14ac:dyDescent="0.3">
      <c r="A185" s="90"/>
      <c r="B185" s="20">
        <v>44</v>
      </c>
      <c r="C185" s="20"/>
      <c r="D185" s="20"/>
      <c r="E185" s="20"/>
      <c r="F185" s="21">
        <f t="shared" si="42"/>
        <v>0</v>
      </c>
      <c r="G185" s="21">
        <f t="shared" si="42"/>
        <v>0</v>
      </c>
      <c r="H185" s="21">
        <f t="shared" si="42"/>
        <v>0</v>
      </c>
      <c r="I185" s="92"/>
      <c r="J185" s="16">
        <v>44</v>
      </c>
      <c r="K185" s="22"/>
      <c r="L185" s="22"/>
      <c r="M185" s="22"/>
      <c r="N185" s="23">
        <f t="shared" si="43"/>
        <v>0</v>
      </c>
      <c r="O185" s="23">
        <f t="shared" si="43"/>
        <v>0</v>
      </c>
      <c r="P185" s="23">
        <f t="shared" si="43"/>
        <v>0</v>
      </c>
      <c r="Q185" s="94"/>
      <c r="R185" s="17">
        <v>44</v>
      </c>
      <c r="S185" s="24"/>
      <c r="T185" s="24"/>
      <c r="U185" s="24"/>
      <c r="V185" s="25">
        <f t="shared" si="44"/>
        <v>0</v>
      </c>
      <c r="W185" s="25">
        <f t="shared" si="44"/>
        <v>0</v>
      </c>
      <c r="X185" s="25">
        <f t="shared" si="44"/>
        <v>0</v>
      </c>
      <c r="Y185" s="96"/>
      <c r="Z185" s="18">
        <v>44</v>
      </c>
      <c r="AA185" s="26"/>
      <c r="AB185" s="26"/>
      <c r="AC185" s="26"/>
      <c r="AD185" s="27">
        <f t="shared" si="45"/>
        <v>0</v>
      </c>
      <c r="AE185" s="27">
        <f t="shared" si="45"/>
        <v>0</v>
      </c>
      <c r="AF185" s="27">
        <f t="shared" si="45"/>
        <v>0</v>
      </c>
    </row>
    <row r="186" spans="1:32" x14ac:dyDescent="0.3">
      <c r="A186" s="90"/>
      <c r="B186" s="20">
        <v>45</v>
      </c>
      <c r="C186" s="20"/>
      <c r="D186" s="20"/>
      <c r="E186" s="20"/>
      <c r="F186" s="21">
        <f t="shared" si="42"/>
        <v>0</v>
      </c>
      <c r="G186" s="21">
        <f t="shared" si="42"/>
        <v>0</v>
      </c>
      <c r="H186" s="21">
        <f t="shared" si="42"/>
        <v>0</v>
      </c>
      <c r="I186" s="92"/>
      <c r="J186" s="16">
        <v>45</v>
      </c>
      <c r="K186" s="22"/>
      <c r="L186" s="22"/>
      <c r="M186" s="22"/>
      <c r="N186" s="23">
        <f t="shared" si="43"/>
        <v>0</v>
      </c>
      <c r="O186" s="23">
        <f t="shared" si="43"/>
        <v>0</v>
      </c>
      <c r="P186" s="23">
        <f t="shared" si="43"/>
        <v>0</v>
      </c>
      <c r="Q186" s="94"/>
      <c r="R186" s="17">
        <v>45</v>
      </c>
      <c r="S186" s="24"/>
      <c r="T186" s="24"/>
      <c r="U186" s="24"/>
      <c r="V186" s="25">
        <f t="shared" si="44"/>
        <v>0</v>
      </c>
      <c r="W186" s="25">
        <f t="shared" si="44"/>
        <v>0</v>
      </c>
      <c r="X186" s="25">
        <f t="shared" si="44"/>
        <v>0</v>
      </c>
      <c r="Y186" s="96"/>
      <c r="Z186" s="18">
        <v>45</v>
      </c>
      <c r="AA186" s="26"/>
      <c r="AB186" s="26"/>
      <c r="AC186" s="26"/>
      <c r="AD186" s="27">
        <f t="shared" si="45"/>
        <v>0</v>
      </c>
      <c r="AE186" s="27">
        <f t="shared" si="45"/>
        <v>0</v>
      </c>
      <c r="AF186" s="27">
        <f t="shared" si="45"/>
        <v>0</v>
      </c>
    </row>
    <row r="187" spans="1:32" x14ac:dyDescent="0.3">
      <c r="A187" s="90"/>
      <c r="B187" s="20">
        <v>46</v>
      </c>
      <c r="C187" s="20"/>
      <c r="D187" s="20"/>
      <c r="E187" s="20"/>
      <c r="F187" s="21">
        <f t="shared" si="42"/>
        <v>0</v>
      </c>
      <c r="G187" s="21">
        <f t="shared" si="42"/>
        <v>0</v>
      </c>
      <c r="H187" s="21">
        <f t="shared" si="42"/>
        <v>0</v>
      </c>
      <c r="I187" s="92"/>
      <c r="J187" s="16">
        <v>46</v>
      </c>
      <c r="K187" s="22"/>
      <c r="L187" s="22"/>
      <c r="M187" s="22"/>
      <c r="N187" s="23">
        <f t="shared" si="43"/>
        <v>0</v>
      </c>
      <c r="O187" s="23">
        <f t="shared" si="43"/>
        <v>0</v>
      </c>
      <c r="P187" s="23">
        <f t="shared" si="43"/>
        <v>0</v>
      </c>
      <c r="Q187" s="94"/>
      <c r="R187" s="17">
        <v>46</v>
      </c>
      <c r="S187" s="24"/>
      <c r="T187" s="24"/>
      <c r="U187" s="24"/>
      <c r="V187" s="25">
        <f t="shared" si="44"/>
        <v>0</v>
      </c>
      <c r="W187" s="25">
        <f t="shared" si="44"/>
        <v>0</v>
      </c>
      <c r="X187" s="25">
        <f t="shared" si="44"/>
        <v>0</v>
      </c>
      <c r="Y187" s="96"/>
      <c r="Z187" s="18">
        <v>46</v>
      </c>
      <c r="AA187" s="26"/>
      <c r="AB187" s="26"/>
      <c r="AC187" s="26"/>
      <c r="AD187" s="27">
        <f t="shared" si="45"/>
        <v>0</v>
      </c>
      <c r="AE187" s="27">
        <f t="shared" si="45"/>
        <v>0</v>
      </c>
      <c r="AF187" s="27">
        <f t="shared" si="45"/>
        <v>0</v>
      </c>
    </row>
    <row r="188" spans="1:32" x14ac:dyDescent="0.3">
      <c r="A188" s="90"/>
      <c r="B188" s="20">
        <v>47</v>
      </c>
      <c r="C188" s="20"/>
      <c r="D188" s="20"/>
      <c r="E188" s="20"/>
      <c r="F188" s="21">
        <f t="shared" si="42"/>
        <v>0</v>
      </c>
      <c r="G188" s="21">
        <f t="shared" si="42"/>
        <v>0</v>
      </c>
      <c r="H188" s="21">
        <f t="shared" si="42"/>
        <v>0</v>
      </c>
      <c r="I188" s="92"/>
      <c r="J188" s="16">
        <v>47</v>
      </c>
      <c r="K188" s="22"/>
      <c r="L188" s="22"/>
      <c r="M188" s="22"/>
      <c r="N188" s="23">
        <f t="shared" si="43"/>
        <v>0</v>
      </c>
      <c r="O188" s="23">
        <f t="shared" si="43"/>
        <v>0</v>
      </c>
      <c r="P188" s="23">
        <f t="shared" si="43"/>
        <v>0</v>
      </c>
      <c r="Q188" s="94"/>
      <c r="R188" s="17">
        <v>47</v>
      </c>
      <c r="S188" s="24"/>
      <c r="T188" s="24"/>
      <c r="U188" s="24"/>
      <c r="V188" s="25">
        <f t="shared" si="44"/>
        <v>0</v>
      </c>
      <c r="W188" s="25">
        <f t="shared" si="44"/>
        <v>0</v>
      </c>
      <c r="X188" s="25">
        <f t="shared" si="44"/>
        <v>0</v>
      </c>
      <c r="Y188" s="96"/>
      <c r="Z188" s="18">
        <v>47</v>
      </c>
      <c r="AA188" s="26"/>
      <c r="AB188" s="26"/>
      <c r="AC188" s="26"/>
      <c r="AD188" s="27">
        <f t="shared" si="45"/>
        <v>0</v>
      </c>
      <c r="AE188" s="27">
        <f t="shared" si="45"/>
        <v>0</v>
      </c>
      <c r="AF188" s="27">
        <f t="shared" si="45"/>
        <v>0</v>
      </c>
    </row>
    <row r="189" spans="1:32" x14ac:dyDescent="0.3">
      <c r="A189" s="90"/>
      <c r="B189" s="20">
        <v>48</v>
      </c>
      <c r="C189" s="20"/>
      <c r="D189" s="20"/>
      <c r="E189" s="20"/>
      <c r="F189" s="21">
        <f t="shared" si="42"/>
        <v>0</v>
      </c>
      <c r="G189" s="21">
        <f t="shared" si="42"/>
        <v>0</v>
      </c>
      <c r="H189" s="21">
        <f t="shared" si="42"/>
        <v>0</v>
      </c>
      <c r="I189" s="92"/>
      <c r="J189" s="16">
        <v>48</v>
      </c>
      <c r="K189" s="22"/>
      <c r="L189" s="22"/>
      <c r="M189" s="22"/>
      <c r="N189" s="23">
        <f t="shared" si="43"/>
        <v>0</v>
      </c>
      <c r="O189" s="23">
        <f t="shared" si="43"/>
        <v>0</v>
      </c>
      <c r="P189" s="23">
        <f t="shared" si="43"/>
        <v>0</v>
      </c>
      <c r="Q189" s="94"/>
      <c r="R189" s="17">
        <v>48</v>
      </c>
      <c r="S189" s="24"/>
      <c r="T189" s="24"/>
      <c r="U189" s="24"/>
      <c r="V189" s="25">
        <f t="shared" si="44"/>
        <v>0</v>
      </c>
      <c r="W189" s="25">
        <f t="shared" si="44"/>
        <v>0</v>
      </c>
      <c r="X189" s="25">
        <f t="shared" si="44"/>
        <v>0</v>
      </c>
      <c r="Y189" s="96"/>
      <c r="Z189" s="18">
        <v>48</v>
      </c>
      <c r="AA189" s="26"/>
      <c r="AB189" s="26"/>
      <c r="AC189" s="26"/>
      <c r="AD189" s="27">
        <f t="shared" si="45"/>
        <v>0</v>
      </c>
      <c r="AE189" s="27">
        <f t="shared" si="45"/>
        <v>0</v>
      </c>
      <c r="AF189" s="27">
        <f t="shared" si="45"/>
        <v>0</v>
      </c>
    </row>
    <row r="190" spans="1:32" x14ac:dyDescent="0.3">
      <c r="A190" s="90"/>
      <c r="B190" s="20">
        <v>49</v>
      </c>
      <c r="C190" s="20"/>
      <c r="D190" s="20"/>
      <c r="E190" s="20"/>
      <c r="F190" s="21">
        <f t="shared" si="42"/>
        <v>0</v>
      </c>
      <c r="G190" s="21">
        <f t="shared" si="42"/>
        <v>0</v>
      </c>
      <c r="H190" s="21">
        <f t="shared" si="42"/>
        <v>0</v>
      </c>
      <c r="I190" s="92"/>
      <c r="J190" s="16">
        <v>49</v>
      </c>
      <c r="K190" s="22"/>
      <c r="L190" s="22"/>
      <c r="M190" s="22"/>
      <c r="N190" s="23">
        <f t="shared" si="43"/>
        <v>0</v>
      </c>
      <c r="O190" s="23">
        <f t="shared" si="43"/>
        <v>0</v>
      </c>
      <c r="P190" s="23">
        <f t="shared" si="43"/>
        <v>0</v>
      </c>
      <c r="Q190" s="94"/>
      <c r="R190" s="17">
        <v>49</v>
      </c>
      <c r="S190" s="24"/>
      <c r="T190" s="24"/>
      <c r="U190" s="24"/>
      <c r="V190" s="25">
        <f t="shared" si="44"/>
        <v>0</v>
      </c>
      <c r="W190" s="25">
        <f t="shared" si="44"/>
        <v>0</v>
      </c>
      <c r="X190" s="25">
        <f t="shared" si="44"/>
        <v>0</v>
      </c>
      <c r="Y190" s="96"/>
      <c r="Z190" s="18">
        <v>49</v>
      </c>
      <c r="AA190" s="26"/>
      <c r="AB190" s="26"/>
      <c r="AC190" s="26"/>
      <c r="AD190" s="27">
        <f t="shared" si="45"/>
        <v>0</v>
      </c>
      <c r="AE190" s="27">
        <f t="shared" si="45"/>
        <v>0</v>
      </c>
      <c r="AF190" s="27">
        <f t="shared" si="45"/>
        <v>0</v>
      </c>
    </row>
    <row r="191" spans="1:32" x14ac:dyDescent="0.3">
      <c r="A191" s="90"/>
      <c r="B191" s="20">
        <v>50</v>
      </c>
      <c r="C191" s="20"/>
      <c r="D191" s="20"/>
      <c r="E191" s="20"/>
      <c r="F191" s="21">
        <f t="shared" si="42"/>
        <v>0</v>
      </c>
      <c r="G191" s="21">
        <f t="shared" si="42"/>
        <v>0</v>
      </c>
      <c r="H191" s="21">
        <f t="shared" si="42"/>
        <v>0</v>
      </c>
      <c r="I191" s="92"/>
      <c r="J191" s="16">
        <v>50</v>
      </c>
      <c r="K191" s="22"/>
      <c r="L191" s="22"/>
      <c r="M191" s="22"/>
      <c r="N191" s="23">
        <f t="shared" si="43"/>
        <v>0</v>
      </c>
      <c r="O191" s="23">
        <f t="shared" si="43"/>
        <v>0</v>
      </c>
      <c r="P191" s="23">
        <f t="shared" si="43"/>
        <v>0</v>
      </c>
      <c r="Q191" s="94"/>
      <c r="R191" s="17">
        <v>50</v>
      </c>
      <c r="S191" s="24"/>
      <c r="T191" s="24"/>
      <c r="U191" s="24"/>
      <c r="V191" s="25">
        <f t="shared" si="44"/>
        <v>0</v>
      </c>
      <c r="W191" s="25">
        <f t="shared" si="44"/>
        <v>0</v>
      </c>
      <c r="X191" s="25">
        <f t="shared" si="44"/>
        <v>0</v>
      </c>
      <c r="Y191" s="96"/>
      <c r="Z191" s="18">
        <v>50</v>
      </c>
      <c r="AA191" s="26"/>
      <c r="AB191" s="26"/>
      <c r="AC191" s="26"/>
      <c r="AD191" s="27">
        <f t="shared" si="45"/>
        <v>0</v>
      </c>
      <c r="AE191" s="27">
        <f t="shared" si="45"/>
        <v>0</v>
      </c>
      <c r="AF191" s="27">
        <f t="shared" si="45"/>
        <v>0</v>
      </c>
    </row>
    <row r="192" spans="1:32" x14ac:dyDescent="0.3">
      <c r="A192" s="90"/>
      <c r="B192" s="20">
        <v>51</v>
      </c>
      <c r="C192" s="20"/>
      <c r="D192" s="20"/>
      <c r="E192" s="20"/>
      <c r="F192" s="21">
        <f t="shared" si="42"/>
        <v>0</v>
      </c>
      <c r="G192" s="21">
        <f t="shared" si="42"/>
        <v>0</v>
      </c>
      <c r="H192" s="21">
        <f t="shared" si="42"/>
        <v>0</v>
      </c>
      <c r="I192" s="92"/>
      <c r="J192" s="16">
        <v>51</v>
      </c>
      <c r="K192" s="22"/>
      <c r="L192" s="22"/>
      <c r="M192" s="22"/>
      <c r="N192" s="23">
        <f t="shared" si="43"/>
        <v>0</v>
      </c>
      <c r="O192" s="23">
        <f t="shared" si="43"/>
        <v>0</v>
      </c>
      <c r="P192" s="23">
        <f t="shared" si="43"/>
        <v>0</v>
      </c>
      <c r="Q192" s="94"/>
      <c r="R192" s="17">
        <v>51</v>
      </c>
      <c r="S192" s="24"/>
      <c r="T192" s="24"/>
      <c r="U192" s="24"/>
      <c r="V192" s="25">
        <f t="shared" si="44"/>
        <v>0</v>
      </c>
      <c r="W192" s="25">
        <f t="shared" si="44"/>
        <v>0</v>
      </c>
      <c r="X192" s="25">
        <f t="shared" si="44"/>
        <v>0</v>
      </c>
      <c r="Y192" s="96"/>
      <c r="Z192" s="18">
        <v>51</v>
      </c>
      <c r="AA192" s="26"/>
      <c r="AB192" s="26"/>
      <c r="AC192" s="26"/>
      <c r="AD192" s="27">
        <f t="shared" si="45"/>
        <v>0</v>
      </c>
      <c r="AE192" s="27">
        <f t="shared" si="45"/>
        <v>0</v>
      </c>
      <c r="AF192" s="27">
        <f t="shared" si="45"/>
        <v>0</v>
      </c>
    </row>
    <row r="193" spans="1:33" x14ac:dyDescent="0.3">
      <c r="A193" s="90"/>
      <c r="B193" s="20">
        <v>52</v>
      </c>
      <c r="C193" s="20"/>
      <c r="D193" s="20"/>
      <c r="E193" s="20"/>
      <c r="F193" s="21">
        <f t="shared" si="42"/>
        <v>0</v>
      </c>
      <c r="G193" s="21">
        <f t="shared" si="42"/>
        <v>0</v>
      </c>
      <c r="H193" s="21">
        <f t="shared" si="42"/>
        <v>0</v>
      </c>
      <c r="I193" s="92"/>
      <c r="J193" s="16">
        <v>52</v>
      </c>
      <c r="K193" s="22"/>
      <c r="L193" s="22"/>
      <c r="M193" s="22"/>
      <c r="N193" s="23">
        <f t="shared" si="43"/>
        <v>0</v>
      </c>
      <c r="O193" s="23">
        <f t="shared" si="43"/>
        <v>0</v>
      </c>
      <c r="P193" s="23">
        <f t="shared" si="43"/>
        <v>0</v>
      </c>
      <c r="Q193" s="94"/>
      <c r="R193" s="17">
        <v>52</v>
      </c>
      <c r="S193" s="24"/>
      <c r="T193" s="24"/>
      <c r="U193" s="24"/>
      <c r="V193" s="25">
        <f t="shared" si="44"/>
        <v>0</v>
      </c>
      <c r="W193" s="25">
        <f t="shared" si="44"/>
        <v>0</v>
      </c>
      <c r="X193" s="25">
        <f t="shared" si="44"/>
        <v>0</v>
      </c>
      <c r="Y193" s="96"/>
      <c r="Z193" s="18">
        <v>52</v>
      </c>
      <c r="AA193" s="26"/>
      <c r="AB193" s="26"/>
      <c r="AC193" s="26"/>
      <c r="AD193" s="27">
        <f t="shared" si="45"/>
        <v>0</v>
      </c>
      <c r="AE193" s="27">
        <f t="shared" si="45"/>
        <v>0</v>
      </c>
      <c r="AF193" s="27">
        <f t="shared" si="45"/>
        <v>0</v>
      </c>
    </row>
    <row r="194" spans="1:33" x14ac:dyDescent="0.3">
      <c r="A194" s="90"/>
      <c r="B194" s="20">
        <v>53</v>
      </c>
      <c r="C194" s="20"/>
      <c r="D194" s="20"/>
      <c r="E194" s="20"/>
      <c r="F194" s="21">
        <f t="shared" si="42"/>
        <v>0</v>
      </c>
      <c r="G194" s="21">
        <f t="shared" si="42"/>
        <v>0</v>
      </c>
      <c r="H194" s="21">
        <f t="shared" si="42"/>
        <v>0</v>
      </c>
      <c r="I194" s="92"/>
      <c r="J194" s="16">
        <v>53</v>
      </c>
      <c r="K194" s="22"/>
      <c r="L194" s="22"/>
      <c r="M194" s="22"/>
      <c r="N194" s="23">
        <f t="shared" si="43"/>
        <v>0</v>
      </c>
      <c r="O194" s="23">
        <f t="shared" si="43"/>
        <v>0</v>
      </c>
      <c r="P194" s="23">
        <f t="shared" si="43"/>
        <v>0</v>
      </c>
      <c r="Q194" s="94"/>
      <c r="R194" s="17">
        <v>53</v>
      </c>
      <c r="S194" s="24"/>
      <c r="T194" s="24"/>
      <c r="U194" s="24"/>
      <c r="V194" s="25">
        <f t="shared" si="44"/>
        <v>0</v>
      </c>
      <c r="W194" s="25">
        <f t="shared" si="44"/>
        <v>0</v>
      </c>
      <c r="X194" s="25">
        <f t="shared" si="44"/>
        <v>0</v>
      </c>
      <c r="Y194" s="96"/>
      <c r="Z194" s="18">
        <v>53</v>
      </c>
      <c r="AA194" s="26"/>
      <c r="AB194" s="26"/>
      <c r="AC194" s="26"/>
      <c r="AD194" s="27">
        <f t="shared" si="45"/>
        <v>0</v>
      </c>
      <c r="AE194" s="27">
        <f t="shared" si="45"/>
        <v>0</v>
      </c>
      <c r="AF194" s="27">
        <f t="shared" si="45"/>
        <v>0</v>
      </c>
    </row>
    <row r="195" spans="1:33" x14ac:dyDescent="0.3">
      <c r="A195" s="90"/>
      <c r="B195" s="20">
        <v>54</v>
      </c>
      <c r="C195" s="20"/>
      <c r="D195" s="20"/>
      <c r="E195" s="20"/>
      <c r="F195" s="21">
        <f t="shared" si="42"/>
        <v>0</v>
      </c>
      <c r="G195" s="21">
        <f t="shared" si="42"/>
        <v>0</v>
      </c>
      <c r="H195" s="21">
        <f t="shared" si="42"/>
        <v>0</v>
      </c>
      <c r="I195" s="92"/>
      <c r="J195" s="16">
        <v>54</v>
      </c>
      <c r="K195" s="22"/>
      <c r="L195" s="22"/>
      <c r="M195" s="22"/>
      <c r="N195" s="23">
        <f t="shared" si="43"/>
        <v>0</v>
      </c>
      <c r="O195" s="23">
        <f t="shared" si="43"/>
        <v>0</v>
      </c>
      <c r="P195" s="23">
        <f t="shared" si="43"/>
        <v>0</v>
      </c>
      <c r="Q195" s="94"/>
      <c r="R195" s="17">
        <v>54</v>
      </c>
      <c r="S195" s="24"/>
      <c r="T195" s="24"/>
      <c r="U195" s="24"/>
      <c r="V195" s="25">
        <f t="shared" si="44"/>
        <v>0</v>
      </c>
      <c r="W195" s="25">
        <f t="shared" si="44"/>
        <v>0</v>
      </c>
      <c r="X195" s="25">
        <f t="shared" si="44"/>
        <v>0</v>
      </c>
      <c r="Y195" s="96"/>
      <c r="Z195" s="18">
        <v>54</v>
      </c>
      <c r="AA195" s="26"/>
      <c r="AB195" s="26"/>
      <c r="AC195" s="26"/>
      <c r="AD195" s="27">
        <f t="shared" si="45"/>
        <v>0</v>
      </c>
      <c r="AE195" s="27">
        <f t="shared" si="45"/>
        <v>0</v>
      </c>
      <c r="AF195" s="27">
        <f t="shared" si="45"/>
        <v>0</v>
      </c>
    </row>
    <row r="196" spans="1:33" x14ac:dyDescent="0.3">
      <c r="A196" s="90"/>
      <c r="B196" s="20">
        <v>55</v>
      </c>
      <c r="C196" s="20"/>
      <c r="D196" s="20"/>
      <c r="E196" s="20"/>
      <c r="F196" s="21">
        <f t="shared" si="42"/>
        <v>0</v>
      </c>
      <c r="G196" s="21">
        <f t="shared" si="42"/>
        <v>0</v>
      </c>
      <c r="H196" s="21">
        <f t="shared" si="42"/>
        <v>0</v>
      </c>
      <c r="I196" s="92"/>
      <c r="J196" s="16">
        <v>55</v>
      </c>
      <c r="K196" s="22"/>
      <c r="L196" s="22"/>
      <c r="M196" s="22"/>
      <c r="N196" s="23">
        <f t="shared" si="43"/>
        <v>0</v>
      </c>
      <c r="O196" s="23">
        <f t="shared" si="43"/>
        <v>0</v>
      </c>
      <c r="P196" s="23">
        <f t="shared" si="43"/>
        <v>0</v>
      </c>
      <c r="Q196" s="94"/>
      <c r="R196" s="17">
        <v>55</v>
      </c>
      <c r="S196" s="24"/>
      <c r="T196" s="24"/>
      <c r="U196" s="24"/>
      <c r="V196" s="25">
        <f t="shared" si="44"/>
        <v>0</v>
      </c>
      <c r="W196" s="25">
        <f t="shared" si="44"/>
        <v>0</v>
      </c>
      <c r="X196" s="25">
        <f t="shared" si="44"/>
        <v>0</v>
      </c>
      <c r="Y196" s="96"/>
      <c r="Z196" s="18">
        <v>55</v>
      </c>
      <c r="AA196" s="26"/>
      <c r="AB196" s="26"/>
      <c r="AC196" s="26"/>
      <c r="AD196" s="27">
        <f t="shared" si="45"/>
        <v>0</v>
      </c>
      <c r="AE196" s="27">
        <f t="shared" si="45"/>
        <v>0</v>
      </c>
      <c r="AF196" s="27">
        <f t="shared" si="45"/>
        <v>0</v>
      </c>
    </row>
    <row r="197" spans="1:33" x14ac:dyDescent="0.3">
      <c r="A197" s="90"/>
      <c r="B197" s="20">
        <v>56</v>
      </c>
      <c r="C197" s="20"/>
      <c r="D197" s="20"/>
      <c r="E197" s="20"/>
      <c r="F197" s="21">
        <f t="shared" si="42"/>
        <v>0</v>
      </c>
      <c r="G197" s="21">
        <f t="shared" si="42"/>
        <v>0</v>
      </c>
      <c r="H197" s="21">
        <f t="shared" si="42"/>
        <v>0</v>
      </c>
      <c r="I197" s="92"/>
      <c r="J197" s="16">
        <v>56</v>
      </c>
      <c r="K197" s="22"/>
      <c r="L197" s="22"/>
      <c r="M197" s="22"/>
      <c r="N197" s="23">
        <f t="shared" si="43"/>
        <v>0</v>
      </c>
      <c r="O197" s="23">
        <f t="shared" si="43"/>
        <v>0</v>
      </c>
      <c r="P197" s="23">
        <f t="shared" si="43"/>
        <v>0</v>
      </c>
      <c r="Q197" s="94"/>
      <c r="R197" s="17">
        <v>56</v>
      </c>
      <c r="S197" s="24"/>
      <c r="T197" s="24"/>
      <c r="U197" s="24"/>
      <c r="V197" s="25">
        <f t="shared" si="44"/>
        <v>0</v>
      </c>
      <c r="W197" s="25">
        <f t="shared" si="44"/>
        <v>0</v>
      </c>
      <c r="X197" s="25">
        <f t="shared" si="44"/>
        <v>0</v>
      </c>
      <c r="Y197" s="96"/>
      <c r="Z197" s="18">
        <v>56</v>
      </c>
      <c r="AA197" s="26"/>
      <c r="AB197" s="26"/>
      <c r="AC197" s="26"/>
      <c r="AD197" s="27">
        <f t="shared" si="45"/>
        <v>0</v>
      </c>
      <c r="AE197" s="27">
        <f t="shared" si="45"/>
        <v>0</v>
      </c>
      <c r="AF197" s="27">
        <f t="shared" si="45"/>
        <v>0</v>
      </c>
    </row>
    <row r="198" spans="1:33" x14ac:dyDescent="0.3">
      <c r="A198" s="90"/>
      <c r="B198" s="20">
        <v>57</v>
      </c>
      <c r="C198" s="20"/>
      <c r="D198" s="20"/>
      <c r="E198" s="20"/>
      <c r="F198" s="21">
        <f t="shared" si="42"/>
        <v>0</v>
      </c>
      <c r="G198" s="21">
        <f t="shared" si="42"/>
        <v>0</v>
      </c>
      <c r="H198" s="21">
        <f t="shared" si="42"/>
        <v>0</v>
      </c>
      <c r="I198" s="92"/>
      <c r="J198" s="16">
        <v>57</v>
      </c>
      <c r="K198" s="22"/>
      <c r="L198" s="22"/>
      <c r="M198" s="22"/>
      <c r="N198" s="23">
        <f t="shared" si="43"/>
        <v>0</v>
      </c>
      <c r="O198" s="23">
        <f t="shared" si="43"/>
        <v>0</v>
      </c>
      <c r="P198" s="23">
        <f t="shared" si="43"/>
        <v>0</v>
      </c>
      <c r="Q198" s="94"/>
      <c r="R198" s="17">
        <v>57</v>
      </c>
      <c r="S198" s="24"/>
      <c r="T198" s="24"/>
      <c r="U198" s="24"/>
      <c r="V198" s="25">
        <f t="shared" si="44"/>
        <v>0</v>
      </c>
      <c r="W198" s="25">
        <f t="shared" si="44"/>
        <v>0</v>
      </c>
      <c r="X198" s="25">
        <f t="shared" si="44"/>
        <v>0</v>
      </c>
      <c r="Y198" s="96"/>
      <c r="Z198" s="18">
        <v>57</v>
      </c>
      <c r="AA198" s="26"/>
      <c r="AB198" s="26"/>
      <c r="AC198" s="26"/>
      <c r="AD198" s="27">
        <f t="shared" si="45"/>
        <v>0</v>
      </c>
      <c r="AE198" s="27">
        <f t="shared" si="45"/>
        <v>0</v>
      </c>
      <c r="AF198" s="27">
        <f t="shared" si="45"/>
        <v>0</v>
      </c>
    </row>
    <row r="199" spans="1:33" x14ac:dyDescent="0.3">
      <c r="A199" s="90"/>
      <c r="B199" s="20">
        <v>58</v>
      </c>
      <c r="C199" s="20"/>
      <c r="D199" s="20"/>
      <c r="E199" s="20"/>
      <c r="F199" s="21">
        <f t="shared" si="42"/>
        <v>0</v>
      </c>
      <c r="G199" s="21">
        <f t="shared" si="42"/>
        <v>0</v>
      </c>
      <c r="H199" s="21">
        <f t="shared" si="42"/>
        <v>0</v>
      </c>
      <c r="I199" s="92"/>
      <c r="J199" s="16">
        <v>58</v>
      </c>
      <c r="K199" s="22"/>
      <c r="L199" s="22"/>
      <c r="M199" s="22"/>
      <c r="N199" s="23">
        <f t="shared" si="43"/>
        <v>0</v>
      </c>
      <c r="O199" s="23">
        <f t="shared" si="43"/>
        <v>0</v>
      </c>
      <c r="P199" s="23">
        <f t="shared" si="43"/>
        <v>0</v>
      </c>
      <c r="Q199" s="94"/>
      <c r="R199" s="17">
        <v>58</v>
      </c>
      <c r="S199" s="24"/>
      <c r="T199" s="24"/>
      <c r="U199" s="24"/>
      <c r="V199" s="25">
        <f t="shared" si="44"/>
        <v>0</v>
      </c>
      <c r="W199" s="25">
        <f t="shared" si="44"/>
        <v>0</v>
      </c>
      <c r="X199" s="25">
        <f t="shared" si="44"/>
        <v>0</v>
      </c>
      <c r="Y199" s="96"/>
      <c r="Z199" s="18">
        <v>58</v>
      </c>
      <c r="AA199" s="26"/>
      <c r="AB199" s="26"/>
      <c r="AC199" s="26"/>
      <c r="AD199" s="27">
        <f t="shared" si="45"/>
        <v>0</v>
      </c>
      <c r="AE199" s="27">
        <f t="shared" si="45"/>
        <v>0</v>
      </c>
      <c r="AF199" s="27">
        <f t="shared" si="45"/>
        <v>0</v>
      </c>
    </row>
    <row r="200" spans="1:33" x14ac:dyDescent="0.3">
      <c r="A200" s="90"/>
      <c r="B200" s="20">
        <v>59</v>
      </c>
      <c r="C200" s="20"/>
      <c r="D200" s="20"/>
      <c r="E200" s="20"/>
      <c r="F200" s="21">
        <f t="shared" si="42"/>
        <v>0</v>
      </c>
      <c r="G200" s="21">
        <f t="shared" si="42"/>
        <v>0</v>
      </c>
      <c r="H200" s="21">
        <f t="shared" si="42"/>
        <v>0</v>
      </c>
      <c r="I200" s="92"/>
      <c r="J200" s="16">
        <v>59</v>
      </c>
      <c r="K200" s="22"/>
      <c r="L200" s="22"/>
      <c r="M200" s="22"/>
      <c r="N200" s="23">
        <f t="shared" si="43"/>
        <v>0</v>
      </c>
      <c r="O200" s="23">
        <f t="shared" si="43"/>
        <v>0</v>
      </c>
      <c r="P200" s="23">
        <f t="shared" si="43"/>
        <v>0</v>
      </c>
      <c r="Q200" s="94"/>
      <c r="R200" s="17">
        <v>59</v>
      </c>
      <c r="S200" s="24"/>
      <c r="T200" s="24"/>
      <c r="U200" s="24"/>
      <c r="V200" s="25">
        <f t="shared" si="44"/>
        <v>0</v>
      </c>
      <c r="W200" s="25">
        <f t="shared" si="44"/>
        <v>0</v>
      </c>
      <c r="X200" s="25">
        <f t="shared" si="44"/>
        <v>0</v>
      </c>
      <c r="Y200" s="96"/>
      <c r="Z200" s="18">
        <v>59</v>
      </c>
      <c r="AA200" s="26"/>
      <c r="AB200" s="26"/>
      <c r="AC200" s="26"/>
      <c r="AD200" s="27">
        <f t="shared" si="45"/>
        <v>0</v>
      </c>
      <c r="AE200" s="27">
        <f t="shared" si="45"/>
        <v>0</v>
      </c>
      <c r="AF200" s="27">
        <f t="shared" si="45"/>
        <v>0</v>
      </c>
    </row>
    <row r="201" spans="1:33" x14ac:dyDescent="0.3">
      <c r="A201" s="90"/>
      <c r="B201" s="20">
        <v>60</v>
      </c>
      <c r="C201" s="20"/>
      <c r="D201" s="20"/>
      <c r="E201" s="20"/>
      <c r="F201" s="21">
        <f t="shared" si="42"/>
        <v>0</v>
      </c>
      <c r="G201" s="21">
        <f t="shared" si="42"/>
        <v>0</v>
      </c>
      <c r="H201" s="21">
        <f t="shared" si="42"/>
        <v>0</v>
      </c>
      <c r="I201" s="92"/>
      <c r="J201" s="16">
        <v>60</v>
      </c>
      <c r="K201" s="22"/>
      <c r="L201" s="22"/>
      <c r="M201" s="22"/>
      <c r="N201" s="23">
        <f t="shared" si="43"/>
        <v>0</v>
      </c>
      <c r="O201" s="23">
        <f t="shared" si="43"/>
        <v>0</v>
      </c>
      <c r="P201" s="23">
        <f t="shared" si="43"/>
        <v>0</v>
      </c>
      <c r="Q201" s="94"/>
      <c r="R201" s="17">
        <v>60</v>
      </c>
      <c r="S201" s="24"/>
      <c r="T201" s="24"/>
      <c r="U201" s="24"/>
      <c r="V201" s="25">
        <f t="shared" si="44"/>
        <v>0</v>
      </c>
      <c r="W201" s="25">
        <f t="shared" si="44"/>
        <v>0</v>
      </c>
      <c r="X201" s="25">
        <f t="shared" si="44"/>
        <v>0</v>
      </c>
      <c r="Y201" s="96"/>
      <c r="Z201" s="18">
        <v>60</v>
      </c>
      <c r="AA201" s="26"/>
      <c r="AB201" s="26"/>
      <c r="AC201" s="26"/>
      <c r="AD201" s="27">
        <f t="shared" si="45"/>
        <v>0</v>
      </c>
      <c r="AE201" s="27">
        <f t="shared" si="45"/>
        <v>0</v>
      </c>
      <c r="AF201" s="27">
        <f t="shared" si="45"/>
        <v>0</v>
      </c>
    </row>
    <row r="202" spans="1:33" x14ac:dyDescent="0.3">
      <c r="A202" s="90"/>
      <c r="B202" s="20">
        <v>61</v>
      </c>
      <c r="C202" s="20"/>
      <c r="D202" s="20"/>
      <c r="E202" s="20"/>
      <c r="F202" s="21">
        <f t="shared" si="42"/>
        <v>0</v>
      </c>
      <c r="G202" s="21">
        <f t="shared" si="42"/>
        <v>0</v>
      </c>
      <c r="H202" s="21">
        <f t="shared" si="42"/>
        <v>0</v>
      </c>
      <c r="I202" s="92"/>
      <c r="J202" s="16">
        <v>61</v>
      </c>
      <c r="K202" s="22"/>
      <c r="L202" s="22"/>
      <c r="M202" s="22"/>
      <c r="N202" s="23">
        <f t="shared" si="43"/>
        <v>0</v>
      </c>
      <c r="O202" s="23">
        <f t="shared" si="43"/>
        <v>0</v>
      </c>
      <c r="P202" s="23">
        <f t="shared" si="43"/>
        <v>0</v>
      </c>
      <c r="Q202" s="94"/>
      <c r="R202" s="17">
        <v>61</v>
      </c>
      <c r="S202" s="24"/>
      <c r="T202" s="24"/>
      <c r="U202" s="24"/>
      <c r="V202" s="25">
        <f t="shared" si="44"/>
        <v>0</v>
      </c>
      <c r="W202" s="25">
        <f t="shared" si="44"/>
        <v>0</v>
      </c>
      <c r="X202" s="25">
        <f t="shared" si="44"/>
        <v>0</v>
      </c>
      <c r="Y202" s="96"/>
      <c r="Z202" s="18">
        <v>61</v>
      </c>
      <c r="AA202" s="26"/>
      <c r="AB202" s="26"/>
      <c r="AC202" s="26"/>
      <c r="AD202" s="27">
        <f t="shared" si="45"/>
        <v>0</v>
      </c>
      <c r="AE202" s="27">
        <f t="shared" si="45"/>
        <v>0</v>
      </c>
      <c r="AF202" s="27">
        <f t="shared" si="45"/>
        <v>0</v>
      </c>
    </row>
    <row r="203" spans="1:33" x14ac:dyDescent="0.3">
      <c r="A203" s="90"/>
      <c r="B203" s="20">
        <v>62</v>
      </c>
      <c r="C203" s="20"/>
      <c r="D203" s="20"/>
      <c r="E203" s="20"/>
      <c r="F203" s="21">
        <f t="shared" si="42"/>
        <v>0</v>
      </c>
      <c r="G203" s="21">
        <f t="shared" si="42"/>
        <v>0</v>
      </c>
      <c r="H203" s="21">
        <f t="shared" si="42"/>
        <v>0</v>
      </c>
      <c r="I203" s="92"/>
      <c r="J203" s="16">
        <v>62</v>
      </c>
      <c r="K203" s="22"/>
      <c r="L203" s="22"/>
      <c r="M203" s="22"/>
      <c r="N203" s="23">
        <f t="shared" si="43"/>
        <v>0</v>
      </c>
      <c r="O203" s="23">
        <f t="shared" si="43"/>
        <v>0</v>
      </c>
      <c r="P203" s="23">
        <f t="shared" si="43"/>
        <v>0</v>
      </c>
      <c r="Q203" s="94"/>
      <c r="R203" s="17">
        <v>62</v>
      </c>
      <c r="S203" s="24"/>
      <c r="T203" s="24"/>
      <c r="U203" s="24"/>
      <c r="V203" s="25">
        <f t="shared" si="44"/>
        <v>0</v>
      </c>
      <c r="W203" s="25">
        <f t="shared" si="44"/>
        <v>0</v>
      </c>
      <c r="X203" s="25">
        <f t="shared" si="44"/>
        <v>0</v>
      </c>
      <c r="Y203" s="96"/>
      <c r="Z203" s="18">
        <v>62</v>
      </c>
      <c r="AA203" s="26"/>
      <c r="AB203" s="26"/>
      <c r="AC203" s="26"/>
      <c r="AD203" s="27">
        <f t="shared" si="45"/>
        <v>0</v>
      </c>
      <c r="AE203" s="27">
        <f t="shared" si="45"/>
        <v>0</v>
      </c>
      <c r="AF203" s="27">
        <f t="shared" si="45"/>
        <v>0</v>
      </c>
    </row>
    <row r="204" spans="1:33" ht="15" thickBot="1" x14ac:dyDescent="0.35">
      <c r="A204" s="91"/>
      <c r="B204" s="29">
        <v>63</v>
      </c>
      <c r="C204" s="29"/>
      <c r="D204" s="29"/>
      <c r="E204" s="29"/>
      <c r="F204" s="21">
        <f t="shared" si="42"/>
        <v>0</v>
      </c>
      <c r="G204" s="21">
        <f t="shared" si="42"/>
        <v>0</v>
      </c>
      <c r="H204" s="21">
        <f t="shared" si="42"/>
        <v>0</v>
      </c>
      <c r="I204" s="93"/>
      <c r="J204" s="32">
        <v>63</v>
      </c>
      <c r="K204" s="33"/>
      <c r="L204" s="33"/>
      <c r="M204" s="33"/>
      <c r="N204" s="23">
        <f t="shared" si="43"/>
        <v>0</v>
      </c>
      <c r="O204" s="23">
        <f t="shared" si="43"/>
        <v>0</v>
      </c>
      <c r="P204" s="23">
        <f t="shared" si="43"/>
        <v>0</v>
      </c>
      <c r="Q204" s="95"/>
      <c r="R204" s="35">
        <v>63</v>
      </c>
      <c r="S204" s="36"/>
      <c r="T204" s="36"/>
      <c r="U204" s="36"/>
      <c r="V204" s="25">
        <f t="shared" si="44"/>
        <v>0</v>
      </c>
      <c r="W204" s="25">
        <f t="shared" si="44"/>
        <v>0</v>
      </c>
      <c r="X204" s="25">
        <f t="shared" si="44"/>
        <v>0</v>
      </c>
      <c r="Y204" s="97"/>
      <c r="Z204" s="38">
        <v>63</v>
      </c>
      <c r="AA204" s="39"/>
      <c r="AB204" s="39"/>
      <c r="AC204" s="39"/>
      <c r="AD204" s="27">
        <f t="shared" si="45"/>
        <v>0</v>
      </c>
      <c r="AE204" s="27">
        <f t="shared" si="45"/>
        <v>0</v>
      </c>
      <c r="AF204" s="27">
        <f t="shared" si="45"/>
        <v>0</v>
      </c>
    </row>
    <row r="205" spans="1:33" ht="15" thickBot="1" x14ac:dyDescent="0.35">
      <c r="A205" s="42" t="s">
        <v>28</v>
      </c>
      <c r="B205" s="43"/>
      <c r="C205" s="44">
        <f>SUM(C141:C204)</f>
        <v>0</v>
      </c>
      <c r="D205" s="44">
        <f>SUM(D141:D204)</f>
        <v>0</v>
      </c>
      <c r="E205" s="44">
        <f>SUM(E141:E204)</f>
        <v>0</v>
      </c>
      <c r="F205" s="45">
        <f>(SUM(F141:F172)+SUM(F174:F204))/31</f>
        <v>0</v>
      </c>
      <c r="G205" s="45">
        <f t="shared" ref="G205:H205" si="46">(SUM(G141:G172)+SUM(G174:G204))/31</f>
        <v>0</v>
      </c>
      <c r="H205" s="45">
        <f t="shared" si="46"/>
        <v>0</v>
      </c>
      <c r="I205" s="46" t="s">
        <v>28</v>
      </c>
      <c r="J205" s="47"/>
      <c r="K205" s="47">
        <f>SUM(K141:K204)</f>
        <v>0</v>
      </c>
      <c r="L205" s="47">
        <f>SUM(L141:L204)</f>
        <v>0</v>
      </c>
      <c r="M205" s="47">
        <f>SUM(M141:M204)</f>
        <v>0</v>
      </c>
      <c r="N205" s="48">
        <f>(SUM(N141:N172)+SUM(N174:N204))/31</f>
        <v>0</v>
      </c>
      <c r="O205" s="48">
        <f t="shared" ref="O205:P205" si="47">(SUM(O141:O172)+SUM(O174:O204))/31</f>
        <v>0</v>
      </c>
      <c r="P205" s="48">
        <f t="shared" si="47"/>
        <v>0</v>
      </c>
      <c r="Q205" s="49" t="s">
        <v>28</v>
      </c>
      <c r="R205" s="50"/>
      <c r="S205" s="51">
        <f>SUM(S141:S204)</f>
        <v>0</v>
      </c>
      <c r="T205" s="51">
        <f>SUM(T141:T204)</f>
        <v>0</v>
      </c>
      <c r="U205" s="51">
        <f>SUM(U141:U204)</f>
        <v>0</v>
      </c>
      <c r="V205" s="52">
        <f>(SUM(V141:V172)+SUM(V174:V204))/31</f>
        <v>0</v>
      </c>
      <c r="W205" s="52">
        <f t="shared" ref="W205:X205" si="48">(SUM(W141:W172)+SUM(W174:W204))/31</f>
        <v>0</v>
      </c>
      <c r="X205" s="52">
        <f t="shared" si="48"/>
        <v>0</v>
      </c>
      <c r="Y205" s="53" t="s">
        <v>28</v>
      </c>
      <c r="Z205" s="54"/>
      <c r="AA205" s="55">
        <f>SUM(AA141:AA204)</f>
        <v>0</v>
      </c>
      <c r="AB205" s="55">
        <f>SUM(AB141:AB204)</f>
        <v>0</v>
      </c>
      <c r="AC205" s="55">
        <f>SUM(AC141:AC204)</f>
        <v>0</v>
      </c>
      <c r="AD205" s="56">
        <f>(SUM(AD141:AD172)+SUM(AD174:AD204))/31</f>
        <v>0</v>
      </c>
      <c r="AE205" s="56">
        <f t="shared" ref="AE205:AF205" si="49">(SUM(AE141:AE172)+SUM(AE174:AE204))/31</f>
        <v>0</v>
      </c>
      <c r="AF205" s="58">
        <f t="shared" si="49"/>
        <v>0</v>
      </c>
    </row>
    <row r="206" spans="1:33" ht="36.6" x14ac:dyDescent="0.7">
      <c r="A206" s="106" t="s">
        <v>45</v>
      </c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107"/>
      <c r="S206" s="107"/>
      <c r="T206" s="107"/>
      <c r="U206" s="107"/>
      <c r="V206" s="107"/>
      <c r="W206" s="107"/>
      <c r="X206" s="107"/>
      <c r="Y206" s="107"/>
      <c r="Z206" s="107"/>
      <c r="AA206" s="107"/>
      <c r="AB206" s="107"/>
      <c r="AC206" s="107"/>
      <c r="AD206" s="107"/>
      <c r="AE206" s="107"/>
      <c r="AF206" s="108"/>
      <c r="AG206" s="1">
        <v>6300</v>
      </c>
    </row>
    <row r="207" spans="1:33" x14ac:dyDescent="0.3">
      <c r="A207" s="104"/>
      <c r="B207" s="105"/>
      <c r="C207" s="105"/>
      <c r="D207" s="3" t="s">
        <v>14</v>
      </c>
      <c r="E207" s="4">
        <v>1</v>
      </c>
      <c r="F207" s="4" t="s">
        <v>15</v>
      </c>
      <c r="G207" s="3">
        <v>1E-4</v>
      </c>
      <c r="H207" s="105"/>
      <c r="I207" s="105"/>
      <c r="J207" s="105"/>
      <c r="K207" s="105"/>
      <c r="L207" s="5" t="s">
        <v>14</v>
      </c>
      <c r="M207" s="6">
        <v>283633</v>
      </c>
      <c r="N207" s="6" t="s">
        <v>15</v>
      </c>
      <c r="O207" s="5">
        <v>1E-4</v>
      </c>
      <c r="P207" s="105"/>
      <c r="Q207" s="105"/>
      <c r="R207" s="105"/>
      <c r="S207" s="105"/>
      <c r="T207" s="7" t="s">
        <v>14</v>
      </c>
      <c r="U207" s="8">
        <v>4330</v>
      </c>
      <c r="V207" s="8" t="s">
        <v>15</v>
      </c>
      <c r="W207" s="7">
        <v>1E-4</v>
      </c>
      <c r="X207" s="59"/>
      <c r="Y207" s="59"/>
      <c r="Z207" s="59"/>
      <c r="AA207" s="59"/>
      <c r="AB207" s="10" t="s">
        <v>14</v>
      </c>
      <c r="AC207" s="11">
        <v>2121</v>
      </c>
      <c r="AD207" s="11" t="s">
        <v>15</v>
      </c>
      <c r="AE207" s="10">
        <v>1E-4</v>
      </c>
      <c r="AF207" s="12"/>
    </row>
    <row r="208" spans="1:33" x14ac:dyDescent="0.3">
      <c r="A208" s="90" t="s">
        <v>16</v>
      </c>
      <c r="B208" s="15" t="s">
        <v>17</v>
      </c>
      <c r="C208" s="15" t="s">
        <v>18</v>
      </c>
      <c r="D208" s="15" t="s">
        <v>19</v>
      </c>
      <c r="E208" s="15" t="s">
        <v>20</v>
      </c>
      <c r="F208" s="15" t="s">
        <v>21</v>
      </c>
      <c r="G208" s="15" t="s">
        <v>22</v>
      </c>
      <c r="H208" s="15" t="s">
        <v>23</v>
      </c>
      <c r="I208" s="92" t="s">
        <v>24</v>
      </c>
      <c r="J208" s="16" t="s">
        <v>17</v>
      </c>
      <c r="K208" s="16" t="s">
        <v>18</v>
      </c>
      <c r="L208" s="16" t="s">
        <v>19</v>
      </c>
      <c r="M208" s="16" t="s">
        <v>20</v>
      </c>
      <c r="N208" s="16" t="s">
        <v>21</v>
      </c>
      <c r="O208" s="16" t="s">
        <v>22</v>
      </c>
      <c r="P208" s="16" t="s">
        <v>23</v>
      </c>
      <c r="Q208" s="94" t="s">
        <v>25</v>
      </c>
      <c r="R208" s="17" t="s">
        <v>26</v>
      </c>
      <c r="S208" s="17" t="s">
        <v>18</v>
      </c>
      <c r="T208" s="17" t="s">
        <v>19</v>
      </c>
      <c r="U208" s="17" t="s">
        <v>20</v>
      </c>
      <c r="V208" s="17" t="s">
        <v>21</v>
      </c>
      <c r="W208" s="17" t="s">
        <v>22</v>
      </c>
      <c r="X208" s="17" t="s">
        <v>23</v>
      </c>
      <c r="Y208" s="96" t="s">
        <v>27</v>
      </c>
      <c r="Z208" s="18" t="s">
        <v>26</v>
      </c>
      <c r="AA208" s="18" t="s">
        <v>18</v>
      </c>
      <c r="AB208" s="18" t="s">
        <v>19</v>
      </c>
      <c r="AC208" s="18" t="s">
        <v>20</v>
      </c>
      <c r="AD208" s="18" t="s">
        <v>21</v>
      </c>
      <c r="AE208" s="18" t="s">
        <v>22</v>
      </c>
      <c r="AF208" s="19" t="s">
        <v>23</v>
      </c>
    </row>
    <row r="209" spans="1:32" x14ac:dyDescent="0.3">
      <c r="A209" s="90"/>
      <c r="B209" s="20">
        <v>0</v>
      </c>
      <c r="C209" s="20"/>
      <c r="D209" s="20"/>
      <c r="E209" s="20"/>
      <c r="F209" s="21">
        <f>C209/($E$207*$G$207)</f>
        <v>0</v>
      </c>
      <c r="G209" s="21">
        <f t="shared" ref="G209:H224" si="50">D209/($E$207*$G$207)</f>
        <v>0</v>
      </c>
      <c r="H209" s="21">
        <f t="shared" si="50"/>
        <v>0</v>
      </c>
      <c r="I209" s="92"/>
      <c r="J209" s="16">
        <v>0</v>
      </c>
      <c r="K209" s="22">
        <v>4643</v>
      </c>
      <c r="L209" s="22">
        <v>2302</v>
      </c>
      <c r="M209" s="22">
        <v>305</v>
      </c>
      <c r="N209" s="23">
        <f>K209/($M$207*$O$207)</f>
        <v>163.69745410442366</v>
      </c>
      <c r="O209" s="23">
        <f t="shared" ref="O209:P224" si="51">L209/($M$207*$O$207)</f>
        <v>81.161218899070278</v>
      </c>
      <c r="P209" s="23">
        <f t="shared" si="51"/>
        <v>10.753332651701317</v>
      </c>
      <c r="Q209" s="94"/>
      <c r="R209" s="17">
        <v>0</v>
      </c>
      <c r="S209" s="24"/>
      <c r="T209" s="24"/>
      <c r="U209" s="24"/>
      <c r="V209" s="25">
        <f>S209/($U$207*$W$207)</f>
        <v>0</v>
      </c>
      <c r="W209" s="25">
        <f t="shared" ref="W209:X224" si="52">T209/($U$207*$W$207)</f>
        <v>0</v>
      </c>
      <c r="X209" s="25">
        <f t="shared" si="52"/>
        <v>0</v>
      </c>
      <c r="Y209" s="96"/>
      <c r="Z209" s="18">
        <v>0</v>
      </c>
      <c r="AA209" s="26"/>
      <c r="AB209" s="26"/>
      <c r="AC209" s="26"/>
      <c r="AD209" s="27">
        <f>AA209/($AC$207*$AE$207)</f>
        <v>0</v>
      </c>
      <c r="AE209" s="27">
        <f t="shared" ref="AE209:AF224" si="53">AB209/($AC$207*$AE$207)</f>
        <v>0</v>
      </c>
      <c r="AF209" s="27">
        <f t="shared" si="53"/>
        <v>0</v>
      </c>
    </row>
    <row r="210" spans="1:32" x14ac:dyDescent="0.3">
      <c r="A210" s="90"/>
      <c r="B210" s="20">
        <v>1</v>
      </c>
      <c r="C210" s="20"/>
      <c r="D210" s="20"/>
      <c r="E210" s="20"/>
      <c r="F210" s="21">
        <f t="shared" ref="F210:H272" si="54">C210/($E$207*$G$207)</f>
        <v>0</v>
      </c>
      <c r="G210" s="21">
        <f t="shared" si="50"/>
        <v>0</v>
      </c>
      <c r="H210" s="21">
        <f t="shared" si="50"/>
        <v>0</v>
      </c>
      <c r="I210" s="92"/>
      <c r="J210" s="16">
        <v>1</v>
      </c>
      <c r="K210" s="22">
        <v>4745</v>
      </c>
      <c r="L210" s="22">
        <v>2566</v>
      </c>
      <c r="M210" s="22">
        <v>586</v>
      </c>
      <c r="N210" s="23">
        <f t="shared" ref="N210:P272" si="55">K210/($M$207*$O$207)</f>
        <v>167.2936505977795</v>
      </c>
      <c r="O210" s="23">
        <f t="shared" si="51"/>
        <v>90.469021587756004</v>
      </c>
      <c r="P210" s="23">
        <f t="shared" si="51"/>
        <v>20.660501422613024</v>
      </c>
      <c r="Q210" s="94"/>
      <c r="R210" s="17">
        <v>1</v>
      </c>
      <c r="S210" s="24"/>
      <c r="T210" s="24"/>
      <c r="U210" s="24"/>
      <c r="V210" s="25">
        <f t="shared" ref="V210:X272" si="56">S210/($U$207*$W$207)</f>
        <v>0</v>
      </c>
      <c r="W210" s="25">
        <f t="shared" si="52"/>
        <v>0</v>
      </c>
      <c r="X210" s="25">
        <f t="shared" si="52"/>
        <v>0</v>
      </c>
      <c r="Y210" s="96"/>
      <c r="Z210" s="18">
        <v>1</v>
      </c>
      <c r="AA210" s="26"/>
      <c r="AB210" s="26"/>
      <c r="AC210" s="26"/>
      <c r="AD210" s="27">
        <f t="shared" ref="AD210:AF272" si="57">AA210/($AC$207*$AE$207)</f>
        <v>0</v>
      </c>
      <c r="AE210" s="27">
        <f t="shared" si="53"/>
        <v>0</v>
      </c>
      <c r="AF210" s="27">
        <f t="shared" si="53"/>
        <v>0</v>
      </c>
    </row>
    <row r="211" spans="1:32" x14ac:dyDescent="0.3">
      <c r="A211" s="90"/>
      <c r="B211" s="20">
        <v>2</v>
      </c>
      <c r="C211" s="20"/>
      <c r="D211" s="20"/>
      <c r="E211" s="20"/>
      <c r="F211" s="21">
        <f t="shared" si="54"/>
        <v>0</v>
      </c>
      <c r="G211" s="21">
        <f t="shared" si="50"/>
        <v>0</v>
      </c>
      <c r="H211" s="21">
        <f t="shared" si="50"/>
        <v>0</v>
      </c>
      <c r="I211" s="92"/>
      <c r="J211" s="16">
        <v>2</v>
      </c>
      <c r="K211" s="22">
        <v>3466</v>
      </c>
      <c r="L211" s="22">
        <v>1756</v>
      </c>
      <c r="M211" s="22">
        <v>151</v>
      </c>
      <c r="N211" s="23">
        <f t="shared" si="55"/>
        <v>122.20016711736645</v>
      </c>
      <c r="O211" s="23">
        <f t="shared" si="51"/>
        <v>61.910990611106598</v>
      </c>
      <c r="P211" s="23">
        <f t="shared" si="51"/>
        <v>5.3237810833013075</v>
      </c>
      <c r="Q211" s="94"/>
      <c r="R211" s="17">
        <v>2</v>
      </c>
      <c r="S211" s="24"/>
      <c r="T211" s="24"/>
      <c r="U211" s="24"/>
      <c r="V211" s="25">
        <f t="shared" si="56"/>
        <v>0</v>
      </c>
      <c r="W211" s="25">
        <f t="shared" si="52"/>
        <v>0</v>
      </c>
      <c r="X211" s="25">
        <f t="shared" si="52"/>
        <v>0</v>
      </c>
      <c r="Y211" s="96"/>
      <c r="Z211" s="18">
        <v>2</v>
      </c>
      <c r="AA211" s="26"/>
      <c r="AB211" s="26"/>
      <c r="AC211" s="26"/>
      <c r="AD211" s="27">
        <f t="shared" si="57"/>
        <v>0</v>
      </c>
      <c r="AE211" s="27">
        <f t="shared" si="53"/>
        <v>0</v>
      </c>
      <c r="AF211" s="27">
        <f t="shared" si="53"/>
        <v>0</v>
      </c>
    </row>
    <row r="212" spans="1:32" x14ac:dyDescent="0.3">
      <c r="A212" s="90"/>
      <c r="B212" s="20">
        <v>3</v>
      </c>
      <c r="C212" s="20"/>
      <c r="D212" s="20"/>
      <c r="E212" s="20"/>
      <c r="F212" s="21">
        <f t="shared" si="54"/>
        <v>0</v>
      </c>
      <c r="G212" s="21">
        <f t="shared" si="50"/>
        <v>0</v>
      </c>
      <c r="H212" s="21">
        <f t="shared" si="50"/>
        <v>0</v>
      </c>
      <c r="I212" s="92"/>
      <c r="J212" s="16">
        <v>3</v>
      </c>
      <c r="K212" s="22">
        <v>4322</v>
      </c>
      <c r="L212" s="22">
        <v>2866</v>
      </c>
      <c r="M212" s="22">
        <v>223</v>
      </c>
      <c r="N212" s="23">
        <f t="shared" si="55"/>
        <v>152.3800121988626</v>
      </c>
      <c r="O212" s="23">
        <f t="shared" si="51"/>
        <v>101.04607009762614</v>
      </c>
      <c r="P212" s="23">
        <f t="shared" si="51"/>
        <v>7.8622727256701435</v>
      </c>
      <c r="Q212" s="94"/>
      <c r="R212" s="17">
        <v>3</v>
      </c>
      <c r="S212" s="24"/>
      <c r="T212" s="24"/>
      <c r="U212" s="24"/>
      <c r="V212" s="25">
        <f t="shared" si="56"/>
        <v>0</v>
      </c>
      <c r="W212" s="25">
        <f t="shared" si="52"/>
        <v>0</v>
      </c>
      <c r="X212" s="25">
        <f t="shared" si="52"/>
        <v>0</v>
      </c>
      <c r="Y212" s="96"/>
      <c r="Z212" s="18">
        <v>3</v>
      </c>
      <c r="AA212" s="26"/>
      <c r="AB212" s="26"/>
      <c r="AC212" s="26"/>
      <c r="AD212" s="27">
        <f t="shared" si="57"/>
        <v>0</v>
      </c>
      <c r="AE212" s="27">
        <f t="shared" si="53"/>
        <v>0</v>
      </c>
      <c r="AF212" s="27">
        <f t="shared" si="53"/>
        <v>0</v>
      </c>
    </row>
    <row r="213" spans="1:32" x14ac:dyDescent="0.3">
      <c r="A213" s="90"/>
      <c r="B213" s="20">
        <v>4</v>
      </c>
      <c r="C213" s="20"/>
      <c r="D213" s="20"/>
      <c r="E213" s="20"/>
      <c r="F213" s="21">
        <f t="shared" si="54"/>
        <v>0</v>
      </c>
      <c r="G213" s="21">
        <f t="shared" si="50"/>
        <v>0</v>
      </c>
      <c r="H213" s="21">
        <f t="shared" si="50"/>
        <v>0</v>
      </c>
      <c r="I213" s="92"/>
      <c r="J213" s="16">
        <v>4</v>
      </c>
      <c r="K213" s="22">
        <v>14128</v>
      </c>
      <c r="L213" s="22">
        <v>8953</v>
      </c>
      <c r="M213" s="22">
        <v>1075</v>
      </c>
      <c r="N213" s="23">
        <f t="shared" si="55"/>
        <v>498.10847115815153</v>
      </c>
      <c r="O213" s="23">
        <f t="shared" si="51"/>
        <v>315.65438436289145</v>
      </c>
      <c r="P213" s="23">
        <f t="shared" si="51"/>
        <v>37.901090493701368</v>
      </c>
      <c r="Q213" s="94"/>
      <c r="R213" s="17">
        <v>4</v>
      </c>
      <c r="S213" s="24"/>
      <c r="T213" s="24"/>
      <c r="U213" s="24"/>
      <c r="V213" s="25">
        <f t="shared" si="56"/>
        <v>0</v>
      </c>
      <c r="W213" s="25">
        <f t="shared" si="52"/>
        <v>0</v>
      </c>
      <c r="X213" s="25">
        <f t="shared" si="52"/>
        <v>0</v>
      </c>
      <c r="Y213" s="96"/>
      <c r="Z213" s="18">
        <v>4</v>
      </c>
      <c r="AA213" s="26"/>
      <c r="AB213" s="26"/>
      <c r="AC213" s="26"/>
      <c r="AD213" s="27">
        <f t="shared" si="57"/>
        <v>0</v>
      </c>
      <c r="AE213" s="27">
        <f t="shared" si="53"/>
        <v>0</v>
      </c>
      <c r="AF213" s="27">
        <f t="shared" si="53"/>
        <v>0</v>
      </c>
    </row>
    <row r="214" spans="1:32" x14ac:dyDescent="0.3">
      <c r="A214" s="90"/>
      <c r="B214" s="20">
        <v>5</v>
      </c>
      <c r="C214" s="20"/>
      <c r="D214" s="20"/>
      <c r="E214" s="20"/>
      <c r="F214" s="21">
        <f t="shared" si="54"/>
        <v>0</v>
      </c>
      <c r="G214" s="21">
        <f t="shared" si="50"/>
        <v>0</v>
      </c>
      <c r="H214" s="21">
        <f t="shared" si="50"/>
        <v>0</v>
      </c>
      <c r="I214" s="92"/>
      <c r="J214" s="16">
        <v>5</v>
      </c>
      <c r="K214" s="22">
        <v>9164</v>
      </c>
      <c r="L214" s="22">
        <v>4335</v>
      </c>
      <c r="M214" s="22">
        <v>329</v>
      </c>
      <c r="N214" s="23">
        <f t="shared" si="55"/>
        <v>323.09357514816679</v>
      </c>
      <c r="O214" s="23">
        <f t="shared" si="51"/>
        <v>152.83835096762365</v>
      </c>
      <c r="P214" s="23">
        <f t="shared" si="51"/>
        <v>11.59949653249093</v>
      </c>
      <c r="Q214" s="94"/>
      <c r="R214" s="17">
        <v>5</v>
      </c>
      <c r="S214" s="24"/>
      <c r="T214" s="24"/>
      <c r="U214" s="24"/>
      <c r="V214" s="25">
        <f t="shared" si="56"/>
        <v>0</v>
      </c>
      <c r="W214" s="25">
        <f t="shared" si="52"/>
        <v>0</v>
      </c>
      <c r="X214" s="25">
        <f t="shared" si="52"/>
        <v>0</v>
      </c>
      <c r="Y214" s="96"/>
      <c r="Z214" s="18">
        <v>5</v>
      </c>
      <c r="AA214" s="26"/>
      <c r="AB214" s="26"/>
      <c r="AC214" s="26"/>
      <c r="AD214" s="27">
        <f t="shared" si="57"/>
        <v>0</v>
      </c>
      <c r="AE214" s="27">
        <f t="shared" si="53"/>
        <v>0</v>
      </c>
      <c r="AF214" s="27">
        <f t="shared" si="53"/>
        <v>0</v>
      </c>
    </row>
    <row r="215" spans="1:32" x14ac:dyDescent="0.3">
      <c r="A215" s="90"/>
      <c r="B215" s="20">
        <v>6</v>
      </c>
      <c r="C215" s="20"/>
      <c r="D215" s="20"/>
      <c r="E215" s="20"/>
      <c r="F215" s="21">
        <f t="shared" si="54"/>
        <v>0</v>
      </c>
      <c r="G215" s="21">
        <f t="shared" si="50"/>
        <v>0</v>
      </c>
      <c r="H215" s="21">
        <f t="shared" si="50"/>
        <v>0</v>
      </c>
      <c r="I215" s="92"/>
      <c r="J215" s="16">
        <v>6</v>
      </c>
      <c r="K215" s="22">
        <v>7424</v>
      </c>
      <c r="L215" s="22">
        <v>2780</v>
      </c>
      <c r="M215" s="22">
        <v>242</v>
      </c>
      <c r="N215" s="23">
        <f t="shared" si="55"/>
        <v>261.74669379091995</v>
      </c>
      <c r="O215" s="23">
        <f t="shared" si="51"/>
        <v>98.013982858130035</v>
      </c>
      <c r="P215" s="23">
        <f t="shared" si="51"/>
        <v>8.5321524646285862</v>
      </c>
      <c r="Q215" s="94"/>
      <c r="R215" s="17">
        <v>6</v>
      </c>
      <c r="S215" s="24"/>
      <c r="T215" s="24"/>
      <c r="U215" s="24"/>
      <c r="V215" s="25">
        <f t="shared" si="56"/>
        <v>0</v>
      </c>
      <c r="W215" s="25">
        <f t="shared" si="52"/>
        <v>0</v>
      </c>
      <c r="X215" s="25">
        <f t="shared" si="52"/>
        <v>0</v>
      </c>
      <c r="Y215" s="96"/>
      <c r="Z215" s="18">
        <v>6</v>
      </c>
      <c r="AA215" s="26"/>
      <c r="AB215" s="26"/>
      <c r="AC215" s="26"/>
      <c r="AD215" s="27">
        <f t="shared" si="57"/>
        <v>0</v>
      </c>
      <c r="AE215" s="27">
        <f t="shared" si="53"/>
        <v>0</v>
      </c>
      <c r="AF215" s="27">
        <f t="shared" si="53"/>
        <v>0</v>
      </c>
    </row>
    <row r="216" spans="1:32" x14ac:dyDescent="0.3">
      <c r="A216" s="90"/>
      <c r="B216" s="20">
        <v>7</v>
      </c>
      <c r="C216" s="20"/>
      <c r="D216" s="20"/>
      <c r="E216" s="20"/>
      <c r="F216" s="21">
        <f t="shared" si="54"/>
        <v>0</v>
      </c>
      <c r="G216" s="21">
        <f t="shared" si="50"/>
        <v>0</v>
      </c>
      <c r="H216" s="21">
        <f t="shared" si="50"/>
        <v>0</v>
      </c>
      <c r="I216" s="92"/>
      <c r="J216" s="16">
        <v>7</v>
      </c>
      <c r="K216" s="22">
        <v>4491</v>
      </c>
      <c r="L216" s="22">
        <v>2148</v>
      </c>
      <c r="M216" s="22">
        <v>175</v>
      </c>
      <c r="N216" s="23">
        <f t="shared" si="55"/>
        <v>158.33841619275611</v>
      </c>
      <c r="O216" s="23">
        <f t="shared" si="51"/>
        <v>75.731667330670263</v>
      </c>
      <c r="P216" s="23">
        <f t="shared" si="51"/>
        <v>6.1699449640909201</v>
      </c>
      <c r="Q216" s="94"/>
      <c r="R216" s="17">
        <v>7</v>
      </c>
      <c r="S216" s="24"/>
      <c r="T216" s="24"/>
      <c r="U216" s="24"/>
      <c r="V216" s="25">
        <f t="shared" si="56"/>
        <v>0</v>
      </c>
      <c r="W216" s="25">
        <f t="shared" si="52"/>
        <v>0</v>
      </c>
      <c r="X216" s="25">
        <f t="shared" si="52"/>
        <v>0</v>
      </c>
      <c r="Y216" s="96"/>
      <c r="Z216" s="18">
        <v>7</v>
      </c>
      <c r="AA216" s="26"/>
      <c r="AB216" s="26"/>
      <c r="AC216" s="26"/>
      <c r="AD216" s="27">
        <f t="shared" si="57"/>
        <v>0</v>
      </c>
      <c r="AE216" s="27">
        <f t="shared" si="53"/>
        <v>0</v>
      </c>
      <c r="AF216" s="27">
        <f t="shared" si="53"/>
        <v>0</v>
      </c>
    </row>
    <row r="217" spans="1:32" x14ac:dyDescent="0.3">
      <c r="A217" s="90"/>
      <c r="B217" s="20">
        <v>8</v>
      </c>
      <c r="C217" s="20"/>
      <c r="D217" s="20"/>
      <c r="E217" s="20"/>
      <c r="F217" s="21">
        <f t="shared" si="54"/>
        <v>0</v>
      </c>
      <c r="G217" s="21">
        <f t="shared" si="50"/>
        <v>0</v>
      </c>
      <c r="H217" s="21">
        <f t="shared" si="50"/>
        <v>0</v>
      </c>
      <c r="I217" s="92"/>
      <c r="J217" s="16">
        <v>8</v>
      </c>
      <c r="K217" s="22">
        <v>0</v>
      </c>
      <c r="L217" s="22">
        <v>0</v>
      </c>
      <c r="M217" s="22">
        <v>0</v>
      </c>
      <c r="N217" s="23">
        <f t="shared" si="55"/>
        <v>0</v>
      </c>
      <c r="O217" s="23">
        <f t="shared" si="51"/>
        <v>0</v>
      </c>
      <c r="P217" s="23">
        <f t="shared" si="51"/>
        <v>0</v>
      </c>
      <c r="Q217" s="94"/>
      <c r="R217" s="17">
        <v>8</v>
      </c>
      <c r="S217" s="24"/>
      <c r="T217" s="24"/>
      <c r="U217" s="24"/>
      <c r="V217" s="25">
        <f t="shared" si="56"/>
        <v>0</v>
      </c>
      <c r="W217" s="25">
        <f t="shared" si="52"/>
        <v>0</v>
      </c>
      <c r="X217" s="25">
        <f t="shared" si="52"/>
        <v>0</v>
      </c>
      <c r="Y217" s="96"/>
      <c r="Z217" s="18">
        <v>8</v>
      </c>
      <c r="AA217" s="26"/>
      <c r="AB217" s="26"/>
      <c r="AC217" s="26"/>
      <c r="AD217" s="27">
        <f t="shared" si="57"/>
        <v>0</v>
      </c>
      <c r="AE217" s="27">
        <f t="shared" si="53"/>
        <v>0</v>
      </c>
      <c r="AF217" s="27">
        <f t="shared" si="53"/>
        <v>0</v>
      </c>
    </row>
    <row r="218" spans="1:32" x14ac:dyDescent="0.3">
      <c r="A218" s="90"/>
      <c r="B218" s="20">
        <v>9</v>
      </c>
      <c r="C218" s="20"/>
      <c r="D218" s="20"/>
      <c r="E218" s="20"/>
      <c r="F218" s="21">
        <f t="shared" si="54"/>
        <v>0</v>
      </c>
      <c r="G218" s="21">
        <f t="shared" si="50"/>
        <v>0</v>
      </c>
      <c r="H218" s="21">
        <f t="shared" si="50"/>
        <v>0</v>
      </c>
      <c r="I218" s="92"/>
      <c r="J218" s="16">
        <v>9</v>
      </c>
      <c r="K218" s="22">
        <v>4252</v>
      </c>
      <c r="L218" s="22">
        <v>1737</v>
      </c>
      <c r="M218" s="22">
        <v>125</v>
      </c>
      <c r="N218" s="23">
        <f t="shared" si="55"/>
        <v>149.91203421322624</v>
      </c>
      <c r="O218" s="23">
        <f t="shared" si="51"/>
        <v>61.241110872148155</v>
      </c>
      <c r="P218" s="23">
        <f t="shared" si="51"/>
        <v>4.4071035457792282</v>
      </c>
      <c r="Q218" s="94"/>
      <c r="R218" s="17">
        <v>9</v>
      </c>
      <c r="S218" s="24"/>
      <c r="T218" s="24"/>
      <c r="U218" s="24"/>
      <c r="V218" s="25">
        <f t="shared" si="56"/>
        <v>0</v>
      </c>
      <c r="W218" s="25">
        <f t="shared" si="52"/>
        <v>0</v>
      </c>
      <c r="X218" s="25">
        <f t="shared" si="52"/>
        <v>0</v>
      </c>
      <c r="Y218" s="96"/>
      <c r="Z218" s="18">
        <v>9</v>
      </c>
      <c r="AA218" s="26"/>
      <c r="AB218" s="26"/>
      <c r="AC218" s="26"/>
      <c r="AD218" s="27">
        <f t="shared" si="57"/>
        <v>0</v>
      </c>
      <c r="AE218" s="27">
        <f t="shared" si="53"/>
        <v>0</v>
      </c>
      <c r="AF218" s="27">
        <f t="shared" si="53"/>
        <v>0</v>
      </c>
    </row>
    <row r="219" spans="1:32" x14ac:dyDescent="0.3">
      <c r="A219" s="90"/>
      <c r="B219" s="20">
        <v>10</v>
      </c>
      <c r="C219" s="20"/>
      <c r="D219" s="20"/>
      <c r="E219" s="20"/>
      <c r="F219" s="21">
        <f t="shared" si="54"/>
        <v>0</v>
      </c>
      <c r="G219" s="21">
        <f t="shared" si="50"/>
        <v>0</v>
      </c>
      <c r="H219" s="21">
        <f t="shared" si="50"/>
        <v>0</v>
      </c>
      <c r="I219" s="92"/>
      <c r="J219" s="16">
        <v>10</v>
      </c>
      <c r="K219" s="22">
        <v>4386</v>
      </c>
      <c r="L219" s="22">
        <v>1984</v>
      </c>
      <c r="M219" s="22">
        <v>217</v>
      </c>
      <c r="N219" s="23">
        <f t="shared" si="55"/>
        <v>154.63644921430156</v>
      </c>
      <c r="O219" s="23">
        <f t="shared" si="51"/>
        <v>69.949547478607911</v>
      </c>
      <c r="P219" s="23">
        <f t="shared" si="51"/>
        <v>7.6507317554727408</v>
      </c>
      <c r="Q219" s="94"/>
      <c r="R219" s="17">
        <v>10</v>
      </c>
      <c r="S219" s="24"/>
      <c r="T219" s="24"/>
      <c r="U219" s="24"/>
      <c r="V219" s="25">
        <f t="shared" si="56"/>
        <v>0</v>
      </c>
      <c r="W219" s="25">
        <f t="shared" si="52"/>
        <v>0</v>
      </c>
      <c r="X219" s="25">
        <f t="shared" si="52"/>
        <v>0</v>
      </c>
      <c r="Y219" s="96"/>
      <c r="Z219" s="18">
        <v>10</v>
      </c>
      <c r="AA219" s="26"/>
      <c r="AB219" s="26"/>
      <c r="AC219" s="26"/>
      <c r="AD219" s="27">
        <f t="shared" si="57"/>
        <v>0</v>
      </c>
      <c r="AE219" s="27">
        <f t="shared" si="53"/>
        <v>0</v>
      </c>
      <c r="AF219" s="27">
        <f t="shared" si="53"/>
        <v>0</v>
      </c>
    </row>
    <row r="220" spans="1:32" x14ac:dyDescent="0.3">
      <c r="A220" s="90"/>
      <c r="B220" s="20">
        <v>11</v>
      </c>
      <c r="C220" s="20"/>
      <c r="D220" s="20"/>
      <c r="E220" s="20"/>
      <c r="F220" s="21">
        <f t="shared" si="54"/>
        <v>0</v>
      </c>
      <c r="G220" s="21">
        <f t="shared" si="50"/>
        <v>0</v>
      </c>
      <c r="H220" s="21">
        <f t="shared" si="50"/>
        <v>0</v>
      </c>
      <c r="I220" s="92"/>
      <c r="J220" s="16">
        <v>11</v>
      </c>
      <c r="K220" s="22">
        <v>8140</v>
      </c>
      <c r="L220" s="22">
        <v>3277</v>
      </c>
      <c r="M220" s="22">
        <v>262</v>
      </c>
      <c r="N220" s="23">
        <f t="shared" si="55"/>
        <v>286.99058290114334</v>
      </c>
      <c r="O220" s="23">
        <f t="shared" si="51"/>
        <v>115.53662655614825</v>
      </c>
      <c r="P220" s="23">
        <f t="shared" si="51"/>
        <v>9.2372890319532619</v>
      </c>
      <c r="Q220" s="94"/>
      <c r="R220" s="17">
        <v>11</v>
      </c>
      <c r="S220" s="24"/>
      <c r="T220" s="24"/>
      <c r="U220" s="24"/>
      <c r="V220" s="25">
        <f t="shared" si="56"/>
        <v>0</v>
      </c>
      <c r="W220" s="25">
        <f t="shared" si="52"/>
        <v>0</v>
      </c>
      <c r="X220" s="25">
        <f t="shared" si="52"/>
        <v>0</v>
      </c>
      <c r="Y220" s="96"/>
      <c r="Z220" s="18">
        <v>11</v>
      </c>
      <c r="AA220" s="26"/>
      <c r="AB220" s="26"/>
      <c r="AC220" s="26"/>
      <c r="AD220" s="27">
        <f t="shared" si="57"/>
        <v>0</v>
      </c>
      <c r="AE220" s="27">
        <f t="shared" si="53"/>
        <v>0</v>
      </c>
      <c r="AF220" s="27">
        <f t="shared" si="53"/>
        <v>0</v>
      </c>
    </row>
    <row r="221" spans="1:32" x14ac:dyDescent="0.3">
      <c r="A221" s="90"/>
      <c r="B221" s="20">
        <v>12</v>
      </c>
      <c r="C221" s="20"/>
      <c r="D221" s="20"/>
      <c r="E221" s="20"/>
      <c r="F221" s="21">
        <f t="shared" si="54"/>
        <v>0</v>
      </c>
      <c r="G221" s="21">
        <f t="shared" si="50"/>
        <v>0</v>
      </c>
      <c r="H221" s="21">
        <f t="shared" si="50"/>
        <v>0</v>
      </c>
      <c r="I221" s="92"/>
      <c r="J221" s="16">
        <v>12</v>
      </c>
      <c r="K221" s="22">
        <v>12322</v>
      </c>
      <c r="L221" s="22">
        <v>7170</v>
      </c>
      <c r="M221" s="22">
        <v>394</v>
      </c>
      <c r="N221" s="23">
        <f t="shared" si="55"/>
        <v>434.43463912873324</v>
      </c>
      <c r="O221" s="23">
        <f t="shared" si="51"/>
        <v>252.79145938589653</v>
      </c>
      <c r="P221" s="23">
        <f t="shared" si="51"/>
        <v>13.891190376296128</v>
      </c>
      <c r="Q221" s="94"/>
      <c r="R221" s="17">
        <v>12</v>
      </c>
      <c r="S221" s="24"/>
      <c r="T221" s="24"/>
      <c r="U221" s="24"/>
      <c r="V221" s="25">
        <f t="shared" si="56"/>
        <v>0</v>
      </c>
      <c r="W221" s="25">
        <f t="shared" si="52"/>
        <v>0</v>
      </c>
      <c r="X221" s="25">
        <f t="shared" si="52"/>
        <v>0</v>
      </c>
      <c r="Y221" s="96"/>
      <c r="Z221" s="18">
        <v>12</v>
      </c>
      <c r="AA221" s="26"/>
      <c r="AB221" s="26"/>
      <c r="AC221" s="26"/>
      <c r="AD221" s="27">
        <f t="shared" si="57"/>
        <v>0</v>
      </c>
      <c r="AE221" s="27">
        <f t="shared" si="53"/>
        <v>0</v>
      </c>
      <c r="AF221" s="27">
        <f t="shared" si="53"/>
        <v>0</v>
      </c>
    </row>
    <row r="222" spans="1:32" x14ac:dyDescent="0.3">
      <c r="A222" s="90"/>
      <c r="B222" s="20">
        <v>13</v>
      </c>
      <c r="C222" s="20"/>
      <c r="D222" s="20"/>
      <c r="E222" s="20"/>
      <c r="F222" s="21">
        <f t="shared" si="54"/>
        <v>0</v>
      </c>
      <c r="G222" s="21">
        <f t="shared" si="50"/>
        <v>0</v>
      </c>
      <c r="H222" s="21">
        <f t="shared" si="50"/>
        <v>0</v>
      </c>
      <c r="I222" s="92"/>
      <c r="J222" s="16">
        <v>13</v>
      </c>
      <c r="K222" s="22">
        <v>12641</v>
      </c>
      <c r="L222" s="22">
        <v>6856</v>
      </c>
      <c r="M222" s="22">
        <v>82</v>
      </c>
      <c r="N222" s="23">
        <f t="shared" si="55"/>
        <v>445.68156737756181</v>
      </c>
      <c r="O222" s="23">
        <f t="shared" si="51"/>
        <v>241.72081527889912</v>
      </c>
      <c r="P222" s="23">
        <f t="shared" si="51"/>
        <v>2.8910599260311738</v>
      </c>
      <c r="Q222" s="94"/>
      <c r="R222" s="17">
        <v>13</v>
      </c>
      <c r="S222" s="24"/>
      <c r="T222" s="24"/>
      <c r="U222" s="24"/>
      <c r="V222" s="25">
        <f t="shared" si="56"/>
        <v>0</v>
      </c>
      <c r="W222" s="25">
        <f t="shared" si="52"/>
        <v>0</v>
      </c>
      <c r="X222" s="25">
        <f t="shared" si="52"/>
        <v>0</v>
      </c>
      <c r="Y222" s="96"/>
      <c r="Z222" s="18">
        <v>13</v>
      </c>
      <c r="AA222" s="26"/>
      <c r="AB222" s="26"/>
      <c r="AC222" s="26"/>
      <c r="AD222" s="27">
        <f t="shared" si="57"/>
        <v>0</v>
      </c>
      <c r="AE222" s="27">
        <f t="shared" si="53"/>
        <v>0</v>
      </c>
      <c r="AF222" s="27">
        <f t="shared" si="53"/>
        <v>0</v>
      </c>
    </row>
    <row r="223" spans="1:32" x14ac:dyDescent="0.3">
      <c r="A223" s="90"/>
      <c r="B223" s="20">
        <v>14</v>
      </c>
      <c r="C223" s="20"/>
      <c r="D223" s="20"/>
      <c r="E223" s="20"/>
      <c r="F223" s="21">
        <f t="shared" si="54"/>
        <v>0</v>
      </c>
      <c r="G223" s="21">
        <f t="shared" si="50"/>
        <v>0</v>
      </c>
      <c r="H223" s="21">
        <f t="shared" si="50"/>
        <v>0</v>
      </c>
      <c r="I223" s="92"/>
      <c r="J223" s="16">
        <v>14</v>
      </c>
      <c r="K223" s="22">
        <v>0</v>
      </c>
      <c r="L223" s="22">
        <v>0</v>
      </c>
      <c r="M223" s="22">
        <v>0</v>
      </c>
      <c r="N223" s="23">
        <f t="shared" si="55"/>
        <v>0</v>
      </c>
      <c r="O223" s="23">
        <f t="shared" si="51"/>
        <v>0</v>
      </c>
      <c r="P223" s="23">
        <f t="shared" si="51"/>
        <v>0</v>
      </c>
      <c r="Q223" s="94"/>
      <c r="R223" s="17">
        <v>14</v>
      </c>
      <c r="S223" s="24"/>
      <c r="T223" s="24"/>
      <c r="U223" s="24"/>
      <c r="V223" s="25">
        <f t="shared" si="56"/>
        <v>0</v>
      </c>
      <c r="W223" s="25">
        <f t="shared" si="52"/>
        <v>0</v>
      </c>
      <c r="X223" s="25">
        <f t="shared" si="52"/>
        <v>0</v>
      </c>
      <c r="Y223" s="96"/>
      <c r="Z223" s="18">
        <v>14</v>
      </c>
      <c r="AA223" s="26"/>
      <c r="AB223" s="26"/>
      <c r="AC223" s="26"/>
      <c r="AD223" s="27">
        <f t="shared" si="57"/>
        <v>0</v>
      </c>
      <c r="AE223" s="27">
        <f t="shared" si="53"/>
        <v>0</v>
      </c>
      <c r="AF223" s="27">
        <f t="shared" si="53"/>
        <v>0</v>
      </c>
    </row>
    <row r="224" spans="1:32" x14ac:dyDescent="0.3">
      <c r="A224" s="90"/>
      <c r="B224" s="20">
        <v>15</v>
      </c>
      <c r="C224" s="20"/>
      <c r="D224" s="20"/>
      <c r="E224" s="20"/>
      <c r="F224" s="21">
        <f t="shared" si="54"/>
        <v>0</v>
      </c>
      <c r="G224" s="21">
        <f t="shared" si="50"/>
        <v>0</v>
      </c>
      <c r="H224" s="21">
        <f t="shared" si="50"/>
        <v>0</v>
      </c>
      <c r="I224" s="92"/>
      <c r="J224" s="16">
        <v>15</v>
      </c>
      <c r="K224" s="22">
        <v>19125</v>
      </c>
      <c r="L224" s="22">
        <v>8458</v>
      </c>
      <c r="M224" s="22">
        <v>564</v>
      </c>
      <c r="N224" s="23">
        <f t="shared" si="55"/>
        <v>674.28684250422191</v>
      </c>
      <c r="O224" s="23">
        <f t="shared" si="51"/>
        <v>298.20225432160572</v>
      </c>
      <c r="P224" s="23">
        <f t="shared" si="51"/>
        <v>19.884851198555879</v>
      </c>
      <c r="Q224" s="94"/>
      <c r="R224" s="17">
        <v>15</v>
      </c>
      <c r="S224" s="24"/>
      <c r="T224" s="24"/>
      <c r="U224" s="24"/>
      <c r="V224" s="25">
        <f t="shared" si="56"/>
        <v>0</v>
      </c>
      <c r="W224" s="25">
        <f t="shared" si="52"/>
        <v>0</v>
      </c>
      <c r="X224" s="25">
        <f t="shared" si="52"/>
        <v>0</v>
      </c>
      <c r="Y224" s="96"/>
      <c r="Z224" s="18">
        <v>15</v>
      </c>
      <c r="AA224" s="26"/>
      <c r="AB224" s="26"/>
      <c r="AC224" s="26"/>
      <c r="AD224" s="27">
        <f t="shared" si="57"/>
        <v>0</v>
      </c>
      <c r="AE224" s="27">
        <f t="shared" si="53"/>
        <v>0</v>
      </c>
      <c r="AF224" s="27">
        <f t="shared" si="53"/>
        <v>0</v>
      </c>
    </row>
    <row r="225" spans="1:32" x14ac:dyDescent="0.3">
      <c r="A225" s="90"/>
      <c r="B225" s="20">
        <v>16</v>
      </c>
      <c r="C225" s="20"/>
      <c r="D225" s="20"/>
      <c r="E225" s="20"/>
      <c r="F225" s="21">
        <f t="shared" si="54"/>
        <v>0</v>
      </c>
      <c r="G225" s="21">
        <f t="shared" si="54"/>
        <v>0</v>
      </c>
      <c r="H225" s="21">
        <f t="shared" si="54"/>
        <v>0</v>
      </c>
      <c r="I225" s="92"/>
      <c r="J225" s="16">
        <v>16</v>
      </c>
      <c r="K225" s="22">
        <v>28458</v>
      </c>
      <c r="L225" s="22">
        <v>11595</v>
      </c>
      <c r="M225" s="22">
        <v>456</v>
      </c>
      <c r="N225" s="23">
        <f t="shared" si="55"/>
        <v>1003.3388216462822</v>
      </c>
      <c r="O225" s="23">
        <f t="shared" si="55"/>
        <v>408.80292490648122</v>
      </c>
      <c r="P225" s="23">
        <f t="shared" si="55"/>
        <v>16.077113735002627</v>
      </c>
      <c r="Q225" s="94"/>
      <c r="R225" s="17">
        <v>16</v>
      </c>
      <c r="S225" s="24"/>
      <c r="T225" s="24"/>
      <c r="U225" s="24"/>
      <c r="V225" s="25">
        <f t="shared" si="56"/>
        <v>0</v>
      </c>
      <c r="W225" s="25">
        <f t="shared" si="56"/>
        <v>0</v>
      </c>
      <c r="X225" s="25">
        <f t="shared" si="56"/>
        <v>0</v>
      </c>
      <c r="Y225" s="96"/>
      <c r="Z225" s="18">
        <v>16</v>
      </c>
      <c r="AA225" s="26"/>
      <c r="AB225" s="26"/>
      <c r="AC225" s="26"/>
      <c r="AD225" s="27">
        <f t="shared" si="57"/>
        <v>0</v>
      </c>
      <c r="AE225" s="27">
        <f t="shared" si="57"/>
        <v>0</v>
      </c>
      <c r="AF225" s="27">
        <f t="shared" si="57"/>
        <v>0</v>
      </c>
    </row>
    <row r="226" spans="1:32" x14ac:dyDescent="0.3">
      <c r="A226" s="90"/>
      <c r="B226" s="20">
        <v>17</v>
      </c>
      <c r="C226" s="20"/>
      <c r="D226" s="20"/>
      <c r="E226" s="20"/>
      <c r="F226" s="21">
        <f t="shared" si="54"/>
        <v>0</v>
      </c>
      <c r="G226" s="21">
        <f t="shared" si="54"/>
        <v>0</v>
      </c>
      <c r="H226" s="21">
        <f t="shared" si="54"/>
        <v>0</v>
      </c>
      <c r="I226" s="92"/>
      <c r="J226" s="16">
        <v>17</v>
      </c>
      <c r="K226" s="22">
        <v>0</v>
      </c>
      <c r="L226" s="22">
        <v>0</v>
      </c>
      <c r="M226" s="22">
        <v>0</v>
      </c>
      <c r="N226" s="23">
        <f t="shared" si="55"/>
        <v>0</v>
      </c>
      <c r="O226" s="23">
        <f t="shared" si="55"/>
        <v>0</v>
      </c>
      <c r="P226" s="23">
        <f t="shared" si="55"/>
        <v>0</v>
      </c>
      <c r="Q226" s="94"/>
      <c r="R226" s="17">
        <v>17</v>
      </c>
      <c r="S226" s="24"/>
      <c r="T226" s="24"/>
      <c r="U226" s="24"/>
      <c r="V226" s="25">
        <f t="shared" si="56"/>
        <v>0</v>
      </c>
      <c r="W226" s="25">
        <f t="shared" si="56"/>
        <v>0</v>
      </c>
      <c r="X226" s="25">
        <f t="shared" si="56"/>
        <v>0</v>
      </c>
      <c r="Y226" s="96"/>
      <c r="Z226" s="18">
        <v>17</v>
      </c>
      <c r="AA226" s="26"/>
      <c r="AB226" s="26"/>
      <c r="AC226" s="26"/>
      <c r="AD226" s="27">
        <f t="shared" si="57"/>
        <v>0</v>
      </c>
      <c r="AE226" s="27">
        <f t="shared" si="57"/>
        <v>0</v>
      </c>
      <c r="AF226" s="27">
        <f t="shared" si="57"/>
        <v>0</v>
      </c>
    </row>
    <row r="227" spans="1:32" x14ac:dyDescent="0.3">
      <c r="A227" s="90"/>
      <c r="B227" s="20">
        <v>18</v>
      </c>
      <c r="C227" s="20"/>
      <c r="D227" s="20"/>
      <c r="E227" s="20"/>
      <c r="F227" s="21">
        <f t="shared" si="54"/>
        <v>0</v>
      </c>
      <c r="G227" s="21">
        <f t="shared" si="54"/>
        <v>0</v>
      </c>
      <c r="H227" s="21">
        <f t="shared" si="54"/>
        <v>0</v>
      </c>
      <c r="I227" s="92"/>
      <c r="J227" s="16">
        <v>18</v>
      </c>
      <c r="K227" s="22">
        <v>0</v>
      </c>
      <c r="L227" s="22">
        <v>0</v>
      </c>
      <c r="M227" s="22">
        <v>0</v>
      </c>
      <c r="N227" s="23">
        <f t="shared" si="55"/>
        <v>0</v>
      </c>
      <c r="O227" s="23">
        <f t="shared" si="55"/>
        <v>0</v>
      </c>
      <c r="P227" s="23">
        <f t="shared" si="55"/>
        <v>0</v>
      </c>
      <c r="Q227" s="94"/>
      <c r="R227" s="17">
        <v>18</v>
      </c>
      <c r="S227" s="24"/>
      <c r="T227" s="24"/>
      <c r="U227" s="24"/>
      <c r="V227" s="25">
        <f t="shared" si="56"/>
        <v>0</v>
      </c>
      <c r="W227" s="25">
        <f t="shared" si="56"/>
        <v>0</v>
      </c>
      <c r="X227" s="25">
        <f t="shared" si="56"/>
        <v>0</v>
      </c>
      <c r="Y227" s="96"/>
      <c r="Z227" s="18">
        <v>18</v>
      </c>
      <c r="AA227" s="26"/>
      <c r="AB227" s="26"/>
      <c r="AC227" s="26"/>
      <c r="AD227" s="27">
        <f t="shared" si="57"/>
        <v>0</v>
      </c>
      <c r="AE227" s="27">
        <f t="shared" si="57"/>
        <v>0</v>
      </c>
      <c r="AF227" s="27">
        <f t="shared" si="57"/>
        <v>0</v>
      </c>
    </row>
    <row r="228" spans="1:32" x14ac:dyDescent="0.3">
      <c r="A228" s="90"/>
      <c r="B228" s="20">
        <v>19</v>
      </c>
      <c r="C228" s="20"/>
      <c r="D228" s="20"/>
      <c r="E228" s="20"/>
      <c r="F228" s="21">
        <f t="shared" si="54"/>
        <v>0</v>
      </c>
      <c r="G228" s="21">
        <f t="shared" si="54"/>
        <v>0</v>
      </c>
      <c r="H228" s="21">
        <f t="shared" si="54"/>
        <v>0</v>
      </c>
      <c r="I228" s="92"/>
      <c r="J228" s="16">
        <v>19</v>
      </c>
      <c r="K228" s="22">
        <v>0</v>
      </c>
      <c r="L228" s="22">
        <v>0</v>
      </c>
      <c r="M228" s="22">
        <v>0</v>
      </c>
      <c r="N228" s="23">
        <f t="shared" si="55"/>
        <v>0</v>
      </c>
      <c r="O228" s="23">
        <f t="shared" si="55"/>
        <v>0</v>
      </c>
      <c r="P228" s="23">
        <f t="shared" si="55"/>
        <v>0</v>
      </c>
      <c r="Q228" s="94"/>
      <c r="R228" s="17">
        <v>19</v>
      </c>
      <c r="S228" s="24"/>
      <c r="T228" s="24"/>
      <c r="U228" s="24"/>
      <c r="V228" s="25">
        <f t="shared" si="56"/>
        <v>0</v>
      </c>
      <c r="W228" s="25">
        <f t="shared" si="56"/>
        <v>0</v>
      </c>
      <c r="X228" s="25">
        <f t="shared" si="56"/>
        <v>0</v>
      </c>
      <c r="Y228" s="96"/>
      <c r="Z228" s="18">
        <v>19</v>
      </c>
      <c r="AA228" s="26"/>
      <c r="AB228" s="26"/>
      <c r="AC228" s="26"/>
      <c r="AD228" s="27">
        <f t="shared" si="57"/>
        <v>0</v>
      </c>
      <c r="AE228" s="27">
        <f t="shared" si="57"/>
        <v>0</v>
      </c>
      <c r="AF228" s="27">
        <f t="shared" si="57"/>
        <v>0</v>
      </c>
    </row>
    <row r="229" spans="1:32" x14ac:dyDescent="0.3">
      <c r="A229" s="90"/>
      <c r="B229" s="20">
        <v>20</v>
      </c>
      <c r="C229" s="20"/>
      <c r="D229" s="20"/>
      <c r="E229" s="20"/>
      <c r="F229" s="21">
        <f t="shared" si="54"/>
        <v>0</v>
      </c>
      <c r="G229" s="21">
        <f t="shared" si="54"/>
        <v>0</v>
      </c>
      <c r="H229" s="21">
        <f t="shared" si="54"/>
        <v>0</v>
      </c>
      <c r="I229" s="92"/>
      <c r="J229" s="16">
        <v>20</v>
      </c>
      <c r="K229" s="22">
        <v>0</v>
      </c>
      <c r="L229" s="22">
        <v>0</v>
      </c>
      <c r="M229" s="22">
        <v>0</v>
      </c>
      <c r="N229" s="23">
        <f t="shared" si="55"/>
        <v>0</v>
      </c>
      <c r="O229" s="23">
        <f t="shared" si="55"/>
        <v>0</v>
      </c>
      <c r="P229" s="23">
        <f t="shared" si="55"/>
        <v>0</v>
      </c>
      <c r="Q229" s="94"/>
      <c r="R229" s="17">
        <v>20</v>
      </c>
      <c r="S229" s="24"/>
      <c r="T229" s="24"/>
      <c r="U229" s="24"/>
      <c r="V229" s="25">
        <f t="shared" si="56"/>
        <v>0</v>
      </c>
      <c r="W229" s="25">
        <f t="shared" si="56"/>
        <v>0</v>
      </c>
      <c r="X229" s="25">
        <f t="shared" si="56"/>
        <v>0</v>
      </c>
      <c r="Y229" s="96"/>
      <c r="Z229" s="18">
        <v>20</v>
      </c>
      <c r="AA229" s="26"/>
      <c r="AB229" s="26"/>
      <c r="AC229" s="26"/>
      <c r="AD229" s="27">
        <f t="shared" si="57"/>
        <v>0</v>
      </c>
      <c r="AE229" s="27">
        <f t="shared" si="57"/>
        <v>0</v>
      </c>
      <c r="AF229" s="27">
        <f t="shared" si="57"/>
        <v>0</v>
      </c>
    </row>
    <row r="230" spans="1:32" x14ac:dyDescent="0.3">
      <c r="A230" s="90"/>
      <c r="B230" s="20">
        <v>21</v>
      </c>
      <c r="C230" s="20"/>
      <c r="D230" s="20"/>
      <c r="E230" s="20"/>
      <c r="F230" s="21">
        <f t="shared" si="54"/>
        <v>0</v>
      </c>
      <c r="G230" s="21">
        <f t="shared" si="54"/>
        <v>0</v>
      </c>
      <c r="H230" s="21">
        <f t="shared" si="54"/>
        <v>0</v>
      </c>
      <c r="I230" s="92"/>
      <c r="J230" s="16">
        <v>21</v>
      </c>
      <c r="K230" s="22">
        <v>0</v>
      </c>
      <c r="L230" s="22">
        <v>0</v>
      </c>
      <c r="M230" s="22">
        <v>0</v>
      </c>
      <c r="N230" s="23">
        <f t="shared" si="55"/>
        <v>0</v>
      </c>
      <c r="O230" s="23">
        <f t="shared" si="55"/>
        <v>0</v>
      </c>
      <c r="P230" s="23">
        <f t="shared" si="55"/>
        <v>0</v>
      </c>
      <c r="Q230" s="94"/>
      <c r="R230" s="17">
        <v>21</v>
      </c>
      <c r="S230" s="24"/>
      <c r="T230" s="24"/>
      <c r="U230" s="24"/>
      <c r="V230" s="25">
        <f t="shared" si="56"/>
        <v>0</v>
      </c>
      <c r="W230" s="25">
        <f t="shared" si="56"/>
        <v>0</v>
      </c>
      <c r="X230" s="25">
        <f t="shared" si="56"/>
        <v>0</v>
      </c>
      <c r="Y230" s="96"/>
      <c r="Z230" s="18">
        <v>21</v>
      </c>
      <c r="AA230" s="26"/>
      <c r="AB230" s="26"/>
      <c r="AC230" s="26"/>
      <c r="AD230" s="27">
        <f t="shared" si="57"/>
        <v>0</v>
      </c>
      <c r="AE230" s="27">
        <f t="shared" si="57"/>
        <v>0</v>
      </c>
      <c r="AF230" s="27">
        <f t="shared" si="57"/>
        <v>0</v>
      </c>
    </row>
    <row r="231" spans="1:32" x14ac:dyDescent="0.3">
      <c r="A231" s="90"/>
      <c r="B231" s="20">
        <v>22</v>
      </c>
      <c r="C231" s="20"/>
      <c r="D231" s="20"/>
      <c r="E231" s="20"/>
      <c r="F231" s="21">
        <f t="shared" si="54"/>
        <v>0</v>
      </c>
      <c r="G231" s="21">
        <f t="shared" si="54"/>
        <v>0</v>
      </c>
      <c r="H231" s="21">
        <f t="shared" si="54"/>
        <v>0</v>
      </c>
      <c r="I231" s="92"/>
      <c r="J231" s="16">
        <v>22</v>
      </c>
      <c r="K231" s="22">
        <v>0</v>
      </c>
      <c r="L231" s="22">
        <v>0</v>
      </c>
      <c r="M231" s="22">
        <v>0</v>
      </c>
      <c r="N231" s="23">
        <f t="shared" si="55"/>
        <v>0</v>
      </c>
      <c r="O231" s="23">
        <f t="shared" si="55"/>
        <v>0</v>
      </c>
      <c r="P231" s="23">
        <f t="shared" si="55"/>
        <v>0</v>
      </c>
      <c r="Q231" s="94"/>
      <c r="R231" s="17">
        <v>22</v>
      </c>
      <c r="S231" s="24"/>
      <c r="T231" s="24"/>
      <c r="U231" s="24"/>
      <c r="V231" s="25">
        <f t="shared" si="56"/>
        <v>0</v>
      </c>
      <c r="W231" s="25">
        <f t="shared" si="56"/>
        <v>0</v>
      </c>
      <c r="X231" s="25">
        <f t="shared" si="56"/>
        <v>0</v>
      </c>
      <c r="Y231" s="96"/>
      <c r="Z231" s="18">
        <v>22</v>
      </c>
      <c r="AA231" s="26"/>
      <c r="AB231" s="26"/>
      <c r="AC231" s="26"/>
      <c r="AD231" s="27">
        <f t="shared" si="57"/>
        <v>0</v>
      </c>
      <c r="AE231" s="27">
        <f t="shared" si="57"/>
        <v>0</v>
      </c>
      <c r="AF231" s="27">
        <f t="shared" si="57"/>
        <v>0</v>
      </c>
    </row>
    <row r="232" spans="1:32" x14ac:dyDescent="0.3">
      <c r="A232" s="90"/>
      <c r="B232" s="20">
        <v>23</v>
      </c>
      <c r="C232" s="20"/>
      <c r="D232" s="20"/>
      <c r="E232" s="20"/>
      <c r="F232" s="21">
        <f t="shared" si="54"/>
        <v>0</v>
      </c>
      <c r="G232" s="21">
        <f t="shared" si="54"/>
        <v>0</v>
      </c>
      <c r="H232" s="21">
        <f t="shared" si="54"/>
        <v>0</v>
      </c>
      <c r="I232" s="92"/>
      <c r="J232" s="16">
        <v>23</v>
      </c>
      <c r="K232" s="22">
        <v>0</v>
      </c>
      <c r="L232" s="22">
        <v>0</v>
      </c>
      <c r="M232" s="22">
        <v>0</v>
      </c>
      <c r="N232" s="23">
        <f t="shared" si="55"/>
        <v>0</v>
      </c>
      <c r="O232" s="23">
        <f t="shared" si="55"/>
        <v>0</v>
      </c>
      <c r="P232" s="23">
        <f t="shared" si="55"/>
        <v>0</v>
      </c>
      <c r="Q232" s="94"/>
      <c r="R232" s="17">
        <v>23</v>
      </c>
      <c r="S232" s="24"/>
      <c r="T232" s="24"/>
      <c r="U232" s="24"/>
      <c r="V232" s="25">
        <f t="shared" si="56"/>
        <v>0</v>
      </c>
      <c r="W232" s="25">
        <f t="shared" si="56"/>
        <v>0</v>
      </c>
      <c r="X232" s="25">
        <f t="shared" si="56"/>
        <v>0</v>
      </c>
      <c r="Y232" s="96"/>
      <c r="Z232" s="18">
        <v>23</v>
      </c>
      <c r="AA232" s="26"/>
      <c r="AB232" s="26"/>
      <c r="AC232" s="26"/>
      <c r="AD232" s="27">
        <f t="shared" si="57"/>
        <v>0</v>
      </c>
      <c r="AE232" s="27">
        <f t="shared" si="57"/>
        <v>0</v>
      </c>
      <c r="AF232" s="27">
        <f t="shared" si="57"/>
        <v>0</v>
      </c>
    </row>
    <row r="233" spans="1:32" x14ac:dyDescent="0.3">
      <c r="A233" s="90"/>
      <c r="B233" s="20">
        <v>24</v>
      </c>
      <c r="C233" s="20"/>
      <c r="D233" s="20"/>
      <c r="E233" s="20"/>
      <c r="F233" s="21">
        <f t="shared" si="54"/>
        <v>0</v>
      </c>
      <c r="G233" s="21">
        <f t="shared" si="54"/>
        <v>0</v>
      </c>
      <c r="H233" s="21">
        <f t="shared" si="54"/>
        <v>0</v>
      </c>
      <c r="I233" s="92"/>
      <c r="J233" s="16">
        <v>24</v>
      </c>
      <c r="K233" s="22">
        <v>0</v>
      </c>
      <c r="L233" s="22">
        <v>0</v>
      </c>
      <c r="M233" s="22">
        <v>0</v>
      </c>
      <c r="N233" s="23">
        <f t="shared" si="55"/>
        <v>0</v>
      </c>
      <c r="O233" s="23">
        <f t="shared" si="55"/>
        <v>0</v>
      </c>
      <c r="P233" s="23">
        <f t="shared" si="55"/>
        <v>0</v>
      </c>
      <c r="Q233" s="94"/>
      <c r="R233" s="17">
        <v>24</v>
      </c>
      <c r="S233" s="24"/>
      <c r="T233" s="24"/>
      <c r="U233" s="24"/>
      <c r="V233" s="25">
        <f t="shared" si="56"/>
        <v>0</v>
      </c>
      <c r="W233" s="25">
        <f t="shared" si="56"/>
        <v>0</v>
      </c>
      <c r="X233" s="25">
        <f t="shared" si="56"/>
        <v>0</v>
      </c>
      <c r="Y233" s="96"/>
      <c r="Z233" s="18">
        <v>24</v>
      </c>
      <c r="AA233" s="26"/>
      <c r="AB233" s="26"/>
      <c r="AC233" s="26"/>
      <c r="AD233" s="27">
        <f t="shared" si="57"/>
        <v>0</v>
      </c>
      <c r="AE233" s="27">
        <f t="shared" si="57"/>
        <v>0</v>
      </c>
      <c r="AF233" s="27">
        <f t="shared" si="57"/>
        <v>0</v>
      </c>
    </row>
    <row r="234" spans="1:32" x14ac:dyDescent="0.3">
      <c r="A234" s="90"/>
      <c r="B234" s="20">
        <v>25</v>
      </c>
      <c r="C234" s="20"/>
      <c r="D234" s="20"/>
      <c r="E234" s="20"/>
      <c r="F234" s="21">
        <f t="shared" si="54"/>
        <v>0</v>
      </c>
      <c r="G234" s="21">
        <f t="shared" si="54"/>
        <v>0</v>
      </c>
      <c r="H234" s="21">
        <f t="shared" si="54"/>
        <v>0</v>
      </c>
      <c r="I234" s="92"/>
      <c r="J234" s="16">
        <v>25</v>
      </c>
      <c r="K234" s="22">
        <v>0</v>
      </c>
      <c r="L234" s="22">
        <v>0</v>
      </c>
      <c r="M234" s="22">
        <v>0</v>
      </c>
      <c r="N234" s="23">
        <f t="shared" si="55"/>
        <v>0</v>
      </c>
      <c r="O234" s="23">
        <f t="shared" si="55"/>
        <v>0</v>
      </c>
      <c r="P234" s="23">
        <f t="shared" si="55"/>
        <v>0</v>
      </c>
      <c r="Q234" s="94"/>
      <c r="R234" s="17">
        <v>25</v>
      </c>
      <c r="S234" s="24"/>
      <c r="T234" s="24"/>
      <c r="U234" s="24"/>
      <c r="V234" s="25">
        <f t="shared" si="56"/>
        <v>0</v>
      </c>
      <c r="W234" s="25">
        <f t="shared" si="56"/>
        <v>0</v>
      </c>
      <c r="X234" s="25">
        <f t="shared" si="56"/>
        <v>0</v>
      </c>
      <c r="Y234" s="96"/>
      <c r="Z234" s="18">
        <v>25</v>
      </c>
      <c r="AA234" s="26"/>
      <c r="AB234" s="26"/>
      <c r="AC234" s="26"/>
      <c r="AD234" s="27">
        <f t="shared" si="57"/>
        <v>0</v>
      </c>
      <c r="AE234" s="27">
        <f t="shared" si="57"/>
        <v>0</v>
      </c>
      <c r="AF234" s="27">
        <f t="shared" si="57"/>
        <v>0</v>
      </c>
    </row>
    <row r="235" spans="1:32" x14ac:dyDescent="0.3">
      <c r="A235" s="90"/>
      <c r="B235" s="20">
        <v>26</v>
      </c>
      <c r="C235" s="20"/>
      <c r="D235" s="20"/>
      <c r="E235" s="20"/>
      <c r="F235" s="21">
        <f t="shared" si="54"/>
        <v>0</v>
      </c>
      <c r="G235" s="21">
        <f t="shared" si="54"/>
        <v>0</v>
      </c>
      <c r="H235" s="21">
        <f t="shared" si="54"/>
        <v>0</v>
      </c>
      <c r="I235" s="92"/>
      <c r="J235" s="16">
        <v>26</v>
      </c>
      <c r="K235" s="22">
        <v>0</v>
      </c>
      <c r="L235" s="22">
        <v>0</v>
      </c>
      <c r="M235" s="22">
        <v>0</v>
      </c>
      <c r="N235" s="23">
        <f t="shared" si="55"/>
        <v>0</v>
      </c>
      <c r="O235" s="23">
        <f t="shared" si="55"/>
        <v>0</v>
      </c>
      <c r="P235" s="23">
        <f t="shared" si="55"/>
        <v>0</v>
      </c>
      <c r="Q235" s="94"/>
      <c r="R235" s="17">
        <v>26</v>
      </c>
      <c r="S235" s="24"/>
      <c r="T235" s="24"/>
      <c r="U235" s="24"/>
      <c r="V235" s="25">
        <f t="shared" si="56"/>
        <v>0</v>
      </c>
      <c r="W235" s="25">
        <f t="shared" si="56"/>
        <v>0</v>
      </c>
      <c r="X235" s="25">
        <f t="shared" si="56"/>
        <v>0</v>
      </c>
      <c r="Y235" s="96"/>
      <c r="Z235" s="18">
        <v>26</v>
      </c>
      <c r="AA235" s="26"/>
      <c r="AB235" s="26"/>
      <c r="AC235" s="26"/>
      <c r="AD235" s="27">
        <f t="shared" si="57"/>
        <v>0</v>
      </c>
      <c r="AE235" s="27">
        <f t="shared" si="57"/>
        <v>0</v>
      </c>
      <c r="AF235" s="27">
        <f t="shared" si="57"/>
        <v>0</v>
      </c>
    </row>
    <row r="236" spans="1:32" x14ac:dyDescent="0.3">
      <c r="A236" s="90"/>
      <c r="B236" s="20">
        <v>27</v>
      </c>
      <c r="C236" s="20"/>
      <c r="D236" s="20"/>
      <c r="E236" s="20"/>
      <c r="F236" s="21">
        <f t="shared" si="54"/>
        <v>0</v>
      </c>
      <c r="G236" s="21">
        <f t="shared" si="54"/>
        <v>0</v>
      </c>
      <c r="H236" s="21">
        <f t="shared" si="54"/>
        <v>0</v>
      </c>
      <c r="I236" s="92"/>
      <c r="J236" s="16">
        <v>27</v>
      </c>
      <c r="K236" s="22">
        <v>0</v>
      </c>
      <c r="L236" s="22">
        <v>0</v>
      </c>
      <c r="M236" s="22">
        <v>0</v>
      </c>
      <c r="N236" s="23">
        <f t="shared" si="55"/>
        <v>0</v>
      </c>
      <c r="O236" s="23">
        <f t="shared" si="55"/>
        <v>0</v>
      </c>
      <c r="P236" s="23">
        <f t="shared" si="55"/>
        <v>0</v>
      </c>
      <c r="Q236" s="94"/>
      <c r="R236" s="17">
        <v>27</v>
      </c>
      <c r="S236" s="24"/>
      <c r="T236" s="24"/>
      <c r="U236" s="24"/>
      <c r="V236" s="25">
        <f t="shared" si="56"/>
        <v>0</v>
      </c>
      <c r="W236" s="25">
        <f t="shared" si="56"/>
        <v>0</v>
      </c>
      <c r="X236" s="25">
        <f t="shared" si="56"/>
        <v>0</v>
      </c>
      <c r="Y236" s="96"/>
      <c r="Z236" s="18">
        <v>27</v>
      </c>
      <c r="AA236" s="26"/>
      <c r="AB236" s="26"/>
      <c r="AC236" s="26"/>
      <c r="AD236" s="27">
        <f t="shared" si="57"/>
        <v>0</v>
      </c>
      <c r="AE236" s="27">
        <f t="shared" si="57"/>
        <v>0</v>
      </c>
      <c r="AF236" s="27">
        <f t="shared" si="57"/>
        <v>0</v>
      </c>
    </row>
    <row r="237" spans="1:32" x14ac:dyDescent="0.3">
      <c r="A237" s="90"/>
      <c r="B237" s="20">
        <v>28</v>
      </c>
      <c r="C237" s="20"/>
      <c r="D237" s="20"/>
      <c r="E237" s="20"/>
      <c r="F237" s="21">
        <f t="shared" si="54"/>
        <v>0</v>
      </c>
      <c r="G237" s="21">
        <f t="shared" si="54"/>
        <v>0</v>
      </c>
      <c r="H237" s="21">
        <f t="shared" si="54"/>
        <v>0</v>
      </c>
      <c r="I237" s="92"/>
      <c r="J237" s="16">
        <v>28</v>
      </c>
      <c r="K237" s="22">
        <v>0</v>
      </c>
      <c r="L237" s="22">
        <v>0</v>
      </c>
      <c r="M237" s="22">
        <v>0</v>
      </c>
      <c r="N237" s="23">
        <f t="shared" si="55"/>
        <v>0</v>
      </c>
      <c r="O237" s="23">
        <f t="shared" si="55"/>
        <v>0</v>
      </c>
      <c r="P237" s="23">
        <f t="shared" si="55"/>
        <v>0</v>
      </c>
      <c r="Q237" s="94"/>
      <c r="R237" s="17">
        <v>28</v>
      </c>
      <c r="S237" s="24"/>
      <c r="T237" s="24"/>
      <c r="U237" s="24"/>
      <c r="V237" s="25">
        <f t="shared" si="56"/>
        <v>0</v>
      </c>
      <c r="W237" s="25">
        <f t="shared" si="56"/>
        <v>0</v>
      </c>
      <c r="X237" s="25">
        <f t="shared" si="56"/>
        <v>0</v>
      </c>
      <c r="Y237" s="96"/>
      <c r="Z237" s="18">
        <v>28</v>
      </c>
      <c r="AA237" s="26"/>
      <c r="AB237" s="26"/>
      <c r="AC237" s="26"/>
      <c r="AD237" s="27">
        <f t="shared" si="57"/>
        <v>0</v>
      </c>
      <c r="AE237" s="27">
        <f t="shared" si="57"/>
        <v>0</v>
      </c>
      <c r="AF237" s="27">
        <f t="shared" si="57"/>
        <v>0</v>
      </c>
    </row>
    <row r="238" spans="1:32" x14ac:dyDescent="0.3">
      <c r="A238" s="90"/>
      <c r="B238" s="20">
        <v>29</v>
      </c>
      <c r="C238" s="20"/>
      <c r="D238" s="20"/>
      <c r="E238" s="20"/>
      <c r="F238" s="21">
        <f t="shared" si="54"/>
        <v>0</v>
      </c>
      <c r="G238" s="21">
        <f t="shared" si="54"/>
        <v>0</v>
      </c>
      <c r="H238" s="21">
        <f t="shared" si="54"/>
        <v>0</v>
      </c>
      <c r="I238" s="92"/>
      <c r="J238" s="16">
        <v>29</v>
      </c>
      <c r="K238" s="22">
        <v>0</v>
      </c>
      <c r="L238" s="22">
        <v>0</v>
      </c>
      <c r="M238" s="22">
        <v>0</v>
      </c>
      <c r="N238" s="23">
        <f t="shared" si="55"/>
        <v>0</v>
      </c>
      <c r="O238" s="23">
        <f t="shared" si="55"/>
        <v>0</v>
      </c>
      <c r="P238" s="23">
        <f t="shared" si="55"/>
        <v>0</v>
      </c>
      <c r="Q238" s="94"/>
      <c r="R238" s="17">
        <v>29</v>
      </c>
      <c r="S238" s="24"/>
      <c r="T238" s="24"/>
      <c r="U238" s="24"/>
      <c r="V238" s="25">
        <f t="shared" si="56"/>
        <v>0</v>
      </c>
      <c r="W238" s="25">
        <f t="shared" si="56"/>
        <v>0</v>
      </c>
      <c r="X238" s="25">
        <f t="shared" si="56"/>
        <v>0</v>
      </c>
      <c r="Y238" s="96"/>
      <c r="Z238" s="18">
        <v>29</v>
      </c>
      <c r="AA238" s="26"/>
      <c r="AB238" s="26"/>
      <c r="AC238" s="26"/>
      <c r="AD238" s="27">
        <f t="shared" si="57"/>
        <v>0</v>
      </c>
      <c r="AE238" s="27">
        <f t="shared" si="57"/>
        <v>0</v>
      </c>
      <c r="AF238" s="27">
        <f t="shared" si="57"/>
        <v>0</v>
      </c>
    </row>
    <row r="239" spans="1:32" x14ac:dyDescent="0.3">
      <c r="A239" s="90"/>
      <c r="B239" s="20">
        <v>30</v>
      </c>
      <c r="C239" s="20"/>
      <c r="D239" s="20"/>
      <c r="E239" s="20"/>
      <c r="F239" s="21">
        <f t="shared" si="54"/>
        <v>0</v>
      </c>
      <c r="G239" s="21">
        <f t="shared" si="54"/>
        <v>0</v>
      </c>
      <c r="H239" s="21">
        <f t="shared" si="54"/>
        <v>0</v>
      </c>
      <c r="I239" s="92"/>
      <c r="J239" s="16">
        <v>30</v>
      </c>
      <c r="K239" s="22">
        <v>0</v>
      </c>
      <c r="L239" s="22">
        <v>0</v>
      </c>
      <c r="M239" s="22">
        <v>0</v>
      </c>
      <c r="N239" s="23">
        <f t="shared" si="55"/>
        <v>0</v>
      </c>
      <c r="O239" s="23">
        <f t="shared" si="55"/>
        <v>0</v>
      </c>
      <c r="P239" s="23">
        <f t="shared" si="55"/>
        <v>0</v>
      </c>
      <c r="Q239" s="94"/>
      <c r="R239" s="17">
        <v>30</v>
      </c>
      <c r="S239" s="24"/>
      <c r="T239" s="24"/>
      <c r="U239" s="24"/>
      <c r="V239" s="25">
        <f t="shared" si="56"/>
        <v>0</v>
      </c>
      <c r="W239" s="25">
        <f t="shared" si="56"/>
        <v>0</v>
      </c>
      <c r="X239" s="25">
        <f t="shared" si="56"/>
        <v>0</v>
      </c>
      <c r="Y239" s="96"/>
      <c r="Z239" s="18">
        <v>30</v>
      </c>
      <c r="AA239" s="26"/>
      <c r="AB239" s="26"/>
      <c r="AC239" s="26"/>
      <c r="AD239" s="27">
        <f t="shared" si="57"/>
        <v>0</v>
      </c>
      <c r="AE239" s="27">
        <f t="shared" si="57"/>
        <v>0</v>
      </c>
      <c r="AF239" s="27">
        <f t="shared" si="57"/>
        <v>0</v>
      </c>
    </row>
    <row r="240" spans="1:32" x14ac:dyDescent="0.3">
      <c r="A240" s="90"/>
      <c r="B240" s="20">
        <v>31</v>
      </c>
      <c r="C240" s="20"/>
      <c r="D240" s="20"/>
      <c r="E240" s="20"/>
      <c r="F240" s="21">
        <f t="shared" si="54"/>
        <v>0</v>
      </c>
      <c r="G240" s="21">
        <f t="shared" si="54"/>
        <v>0</v>
      </c>
      <c r="H240" s="21">
        <f t="shared" si="54"/>
        <v>0</v>
      </c>
      <c r="I240" s="92"/>
      <c r="J240" s="16">
        <v>31</v>
      </c>
      <c r="K240" s="22">
        <v>0</v>
      </c>
      <c r="L240" s="22">
        <v>0</v>
      </c>
      <c r="M240" s="22">
        <v>0</v>
      </c>
      <c r="N240" s="23">
        <f t="shared" si="55"/>
        <v>0</v>
      </c>
      <c r="O240" s="23">
        <f t="shared" si="55"/>
        <v>0</v>
      </c>
      <c r="P240" s="23">
        <f t="shared" si="55"/>
        <v>0</v>
      </c>
      <c r="Q240" s="94"/>
      <c r="R240" s="17">
        <v>31</v>
      </c>
      <c r="S240" s="24"/>
      <c r="T240" s="24"/>
      <c r="U240" s="24"/>
      <c r="V240" s="25">
        <f t="shared" si="56"/>
        <v>0</v>
      </c>
      <c r="W240" s="25">
        <f t="shared" si="56"/>
        <v>0</v>
      </c>
      <c r="X240" s="25">
        <f t="shared" si="56"/>
        <v>0</v>
      </c>
      <c r="Y240" s="96"/>
      <c r="Z240" s="18">
        <v>31</v>
      </c>
      <c r="AA240" s="26"/>
      <c r="AB240" s="26"/>
      <c r="AC240" s="26"/>
      <c r="AD240" s="27">
        <f t="shared" si="57"/>
        <v>0</v>
      </c>
      <c r="AE240" s="27">
        <f t="shared" si="57"/>
        <v>0</v>
      </c>
      <c r="AF240" s="27">
        <f t="shared" si="57"/>
        <v>0</v>
      </c>
    </row>
    <row r="241" spans="1:32" x14ac:dyDescent="0.3">
      <c r="A241" s="90"/>
      <c r="B241" s="20">
        <v>32</v>
      </c>
      <c r="C241" s="20"/>
      <c r="D241" s="20"/>
      <c r="E241" s="20"/>
      <c r="F241" s="21">
        <f t="shared" si="54"/>
        <v>0</v>
      </c>
      <c r="G241" s="21">
        <f t="shared" si="54"/>
        <v>0</v>
      </c>
      <c r="H241" s="21">
        <f t="shared" si="54"/>
        <v>0</v>
      </c>
      <c r="I241" s="92"/>
      <c r="J241" s="16">
        <v>32</v>
      </c>
      <c r="K241" s="22">
        <v>27168</v>
      </c>
      <c r="L241" s="22">
        <v>372</v>
      </c>
      <c r="M241" s="22">
        <v>10</v>
      </c>
      <c r="N241" s="23">
        <f t="shared" si="55"/>
        <v>957.85751305384065</v>
      </c>
      <c r="O241" s="23">
        <f t="shared" si="55"/>
        <v>13.115540152238983</v>
      </c>
      <c r="P241" s="23">
        <f t="shared" si="55"/>
        <v>0.35256828366233828</v>
      </c>
      <c r="Q241" s="94"/>
      <c r="R241" s="17">
        <v>32</v>
      </c>
      <c r="S241" s="24"/>
      <c r="T241" s="24"/>
      <c r="U241" s="24"/>
      <c r="V241" s="25">
        <f t="shared" si="56"/>
        <v>0</v>
      </c>
      <c r="W241" s="25">
        <f t="shared" si="56"/>
        <v>0</v>
      </c>
      <c r="X241" s="25">
        <f t="shared" si="56"/>
        <v>0</v>
      </c>
      <c r="Y241" s="96"/>
      <c r="Z241" s="18">
        <v>32</v>
      </c>
      <c r="AA241" s="26"/>
      <c r="AB241" s="26"/>
      <c r="AC241" s="26"/>
      <c r="AD241" s="27">
        <f t="shared" si="57"/>
        <v>0</v>
      </c>
      <c r="AE241" s="27">
        <f t="shared" si="57"/>
        <v>0</v>
      </c>
      <c r="AF241" s="27">
        <f t="shared" si="57"/>
        <v>0</v>
      </c>
    </row>
    <row r="242" spans="1:32" x14ac:dyDescent="0.3">
      <c r="A242" s="90"/>
      <c r="B242" s="20">
        <v>33</v>
      </c>
      <c r="C242" s="20"/>
      <c r="D242" s="20"/>
      <c r="E242" s="20"/>
      <c r="F242" s="21">
        <f t="shared" si="54"/>
        <v>0</v>
      </c>
      <c r="G242" s="21">
        <f t="shared" si="54"/>
        <v>0</v>
      </c>
      <c r="H242" s="21">
        <f t="shared" si="54"/>
        <v>0</v>
      </c>
      <c r="I242" s="92"/>
      <c r="J242" s="16">
        <v>33</v>
      </c>
      <c r="K242" s="22">
        <v>5535</v>
      </c>
      <c r="L242" s="22">
        <v>256</v>
      </c>
      <c r="M242" s="22">
        <v>13</v>
      </c>
      <c r="N242" s="23">
        <f t="shared" si="55"/>
        <v>195.14654500710424</v>
      </c>
      <c r="O242" s="23">
        <f t="shared" si="55"/>
        <v>9.0257480617558592</v>
      </c>
      <c r="P242" s="23">
        <f t="shared" si="55"/>
        <v>0.45833876876103974</v>
      </c>
      <c r="Q242" s="94"/>
      <c r="R242" s="17">
        <v>33</v>
      </c>
      <c r="S242" s="24"/>
      <c r="T242" s="24"/>
      <c r="U242" s="24"/>
      <c r="V242" s="25">
        <f t="shared" si="56"/>
        <v>0</v>
      </c>
      <c r="W242" s="25">
        <f t="shared" si="56"/>
        <v>0</v>
      </c>
      <c r="X242" s="25">
        <f t="shared" si="56"/>
        <v>0</v>
      </c>
      <c r="Y242" s="96"/>
      <c r="Z242" s="18">
        <v>33</v>
      </c>
      <c r="AA242" s="26"/>
      <c r="AB242" s="26"/>
      <c r="AC242" s="26"/>
      <c r="AD242" s="27">
        <f t="shared" si="57"/>
        <v>0</v>
      </c>
      <c r="AE242" s="27">
        <f t="shared" si="57"/>
        <v>0</v>
      </c>
      <c r="AF242" s="27">
        <f t="shared" si="57"/>
        <v>0</v>
      </c>
    </row>
    <row r="243" spans="1:32" x14ac:dyDescent="0.3">
      <c r="A243" s="90"/>
      <c r="B243" s="20">
        <v>34</v>
      </c>
      <c r="C243" s="20"/>
      <c r="D243" s="20"/>
      <c r="E243" s="20"/>
      <c r="F243" s="21">
        <f t="shared" si="54"/>
        <v>0</v>
      </c>
      <c r="G243" s="21">
        <f t="shared" si="54"/>
        <v>0</v>
      </c>
      <c r="H243" s="21">
        <f t="shared" si="54"/>
        <v>0</v>
      </c>
      <c r="I243" s="92"/>
      <c r="J243" s="16">
        <v>34</v>
      </c>
      <c r="K243" s="22">
        <v>4250</v>
      </c>
      <c r="L243" s="22">
        <v>2120</v>
      </c>
      <c r="M243" s="22">
        <v>158</v>
      </c>
      <c r="N243" s="23">
        <f t="shared" si="55"/>
        <v>149.84152055649378</v>
      </c>
      <c r="O243" s="23">
        <f t="shared" si="55"/>
        <v>74.744476136415713</v>
      </c>
      <c r="P243" s="23">
        <f t="shared" si="55"/>
        <v>5.5705788818649449</v>
      </c>
      <c r="Q243" s="94"/>
      <c r="R243" s="17">
        <v>34</v>
      </c>
      <c r="S243" s="24"/>
      <c r="T243" s="24"/>
      <c r="U243" s="24"/>
      <c r="V243" s="25">
        <f t="shared" si="56"/>
        <v>0</v>
      </c>
      <c r="W243" s="25">
        <f t="shared" si="56"/>
        <v>0</v>
      </c>
      <c r="X243" s="25">
        <f t="shared" si="56"/>
        <v>0</v>
      </c>
      <c r="Y243" s="96"/>
      <c r="Z243" s="18">
        <v>34</v>
      </c>
      <c r="AA243" s="26"/>
      <c r="AB243" s="26"/>
      <c r="AC243" s="26"/>
      <c r="AD243" s="27">
        <f t="shared" si="57"/>
        <v>0</v>
      </c>
      <c r="AE243" s="27">
        <f t="shared" si="57"/>
        <v>0</v>
      </c>
      <c r="AF243" s="27">
        <f t="shared" si="57"/>
        <v>0</v>
      </c>
    </row>
    <row r="244" spans="1:32" x14ac:dyDescent="0.3">
      <c r="A244" s="90"/>
      <c r="B244" s="20">
        <v>35</v>
      </c>
      <c r="C244" s="20"/>
      <c r="D244" s="20"/>
      <c r="E244" s="20"/>
      <c r="F244" s="21">
        <f t="shared" si="54"/>
        <v>0</v>
      </c>
      <c r="G244" s="21">
        <f t="shared" si="54"/>
        <v>0</v>
      </c>
      <c r="H244" s="21">
        <f t="shared" si="54"/>
        <v>0</v>
      </c>
      <c r="I244" s="92"/>
      <c r="J244" s="16">
        <v>35</v>
      </c>
      <c r="K244" s="22">
        <v>1324</v>
      </c>
      <c r="L244" s="22">
        <v>417</v>
      </c>
      <c r="M244" s="22">
        <v>21</v>
      </c>
      <c r="N244" s="23">
        <f t="shared" si="55"/>
        <v>46.68004075689359</v>
      </c>
      <c r="O244" s="23">
        <f t="shared" si="55"/>
        <v>14.702097428719506</v>
      </c>
      <c r="P244" s="23">
        <f t="shared" si="55"/>
        <v>0.74039339569091034</v>
      </c>
      <c r="Q244" s="94"/>
      <c r="R244" s="17">
        <v>35</v>
      </c>
      <c r="S244" s="24"/>
      <c r="T244" s="24"/>
      <c r="U244" s="24"/>
      <c r="V244" s="25">
        <f t="shared" si="56"/>
        <v>0</v>
      </c>
      <c r="W244" s="25">
        <f t="shared" si="56"/>
        <v>0</v>
      </c>
      <c r="X244" s="25">
        <f t="shared" si="56"/>
        <v>0</v>
      </c>
      <c r="Y244" s="96"/>
      <c r="Z244" s="18">
        <v>35</v>
      </c>
      <c r="AA244" s="26"/>
      <c r="AB244" s="26"/>
      <c r="AC244" s="26"/>
      <c r="AD244" s="27">
        <f t="shared" si="57"/>
        <v>0</v>
      </c>
      <c r="AE244" s="27">
        <f t="shared" si="57"/>
        <v>0</v>
      </c>
      <c r="AF244" s="27">
        <f t="shared" si="57"/>
        <v>0</v>
      </c>
    </row>
    <row r="245" spans="1:32" x14ac:dyDescent="0.3">
      <c r="A245" s="90"/>
      <c r="B245" s="20">
        <v>36</v>
      </c>
      <c r="C245" s="20"/>
      <c r="D245" s="20"/>
      <c r="E245" s="20"/>
      <c r="F245" s="21">
        <f t="shared" si="54"/>
        <v>0</v>
      </c>
      <c r="G245" s="21">
        <f t="shared" si="54"/>
        <v>0</v>
      </c>
      <c r="H245" s="21">
        <f t="shared" si="54"/>
        <v>0</v>
      </c>
      <c r="I245" s="92"/>
      <c r="J245" s="16">
        <v>36</v>
      </c>
      <c r="K245" s="22">
        <v>3544</v>
      </c>
      <c r="L245" s="22">
        <v>2653</v>
      </c>
      <c r="M245" s="22">
        <v>762</v>
      </c>
      <c r="N245" s="23">
        <f t="shared" si="55"/>
        <v>124.95019972993268</v>
      </c>
      <c r="O245" s="23">
        <f t="shared" si="55"/>
        <v>93.53636565561834</v>
      </c>
      <c r="P245" s="23">
        <f t="shared" si="55"/>
        <v>26.865703215070177</v>
      </c>
      <c r="Q245" s="94"/>
      <c r="R245" s="17">
        <v>36</v>
      </c>
      <c r="S245" s="24"/>
      <c r="T245" s="24"/>
      <c r="U245" s="24"/>
      <c r="V245" s="25">
        <f t="shared" si="56"/>
        <v>0</v>
      </c>
      <c r="W245" s="25">
        <f t="shared" si="56"/>
        <v>0</v>
      </c>
      <c r="X245" s="25">
        <f t="shared" si="56"/>
        <v>0</v>
      </c>
      <c r="Y245" s="96"/>
      <c r="Z245" s="18">
        <v>36</v>
      </c>
      <c r="AA245" s="26"/>
      <c r="AB245" s="26"/>
      <c r="AC245" s="26"/>
      <c r="AD245" s="27">
        <f t="shared" si="57"/>
        <v>0</v>
      </c>
      <c r="AE245" s="27">
        <f t="shared" si="57"/>
        <v>0</v>
      </c>
      <c r="AF245" s="27">
        <f t="shared" si="57"/>
        <v>0</v>
      </c>
    </row>
    <row r="246" spans="1:32" x14ac:dyDescent="0.3">
      <c r="A246" s="90"/>
      <c r="B246" s="20">
        <v>37</v>
      </c>
      <c r="C246" s="20"/>
      <c r="D246" s="20"/>
      <c r="E246" s="20"/>
      <c r="F246" s="21">
        <f t="shared" si="54"/>
        <v>0</v>
      </c>
      <c r="G246" s="21">
        <f t="shared" si="54"/>
        <v>0</v>
      </c>
      <c r="H246" s="21">
        <f t="shared" si="54"/>
        <v>0</v>
      </c>
      <c r="I246" s="92"/>
      <c r="J246" s="16">
        <v>37</v>
      </c>
      <c r="K246" s="22">
        <v>2072</v>
      </c>
      <c r="L246" s="22">
        <v>1010</v>
      </c>
      <c r="M246" s="22">
        <v>31</v>
      </c>
      <c r="N246" s="23">
        <f t="shared" si="55"/>
        <v>73.052148374836491</v>
      </c>
      <c r="O246" s="23">
        <f t="shared" si="55"/>
        <v>35.609396649896169</v>
      </c>
      <c r="P246" s="23">
        <f t="shared" si="55"/>
        <v>1.0929616793532486</v>
      </c>
      <c r="Q246" s="94"/>
      <c r="R246" s="17">
        <v>37</v>
      </c>
      <c r="S246" s="24"/>
      <c r="T246" s="24"/>
      <c r="U246" s="24"/>
      <c r="V246" s="25">
        <f t="shared" si="56"/>
        <v>0</v>
      </c>
      <c r="W246" s="25">
        <f t="shared" si="56"/>
        <v>0</v>
      </c>
      <c r="X246" s="25">
        <f t="shared" si="56"/>
        <v>0</v>
      </c>
      <c r="Y246" s="96"/>
      <c r="Z246" s="18">
        <v>37</v>
      </c>
      <c r="AA246" s="26"/>
      <c r="AB246" s="26"/>
      <c r="AC246" s="26"/>
      <c r="AD246" s="27">
        <f t="shared" si="57"/>
        <v>0</v>
      </c>
      <c r="AE246" s="27">
        <f t="shared" si="57"/>
        <v>0</v>
      </c>
      <c r="AF246" s="27">
        <f t="shared" si="57"/>
        <v>0</v>
      </c>
    </row>
    <row r="247" spans="1:32" x14ac:dyDescent="0.3">
      <c r="A247" s="90"/>
      <c r="B247" s="20">
        <v>38</v>
      </c>
      <c r="C247" s="20"/>
      <c r="D247" s="20"/>
      <c r="E247" s="20"/>
      <c r="F247" s="21">
        <f t="shared" si="54"/>
        <v>0</v>
      </c>
      <c r="G247" s="21">
        <f t="shared" si="54"/>
        <v>0</v>
      </c>
      <c r="H247" s="21">
        <f t="shared" si="54"/>
        <v>0</v>
      </c>
      <c r="I247" s="92"/>
      <c r="J247" s="16">
        <v>38</v>
      </c>
      <c r="K247" s="22">
        <v>1202</v>
      </c>
      <c r="L247" s="22">
        <v>744</v>
      </c>
      <c r="M247" s="22">
        <v>41</v>
      </c>
      <c r="N247" s="23">
        <f t="shared" si="55"/>
        <v>42.378707696213063</v>
      </c>
      <c r="O247" s="23">
        <f t="shared" si="55"/>
        <v>26.231080304477967</v>
      </c>
      <c r="P247" s="23">
        <f t="shared" si="55"/>
        <v>1.4455299630155869</v>
      </c>
      <c r="Q247" s="94"/>
      <c r="R247" s="17">
        <v>38</v>
      </c>
      <c r="S247" s="24"/>
      <c r="T247" s="24"/>
      <c r="U247" s="24"/>
      <c r="V247" s="25">
        <f t="shared" si="56"/>
        <v>0</v>
      </c>
      <c r="W247" s="25">
        <f t="shared" si="56"/>
        <v>0</v>
      </c>
      <c r="X247" s="25">
        <f t="shared" si="56"/>
        <v>0</v>
      </c>
      <c r="Y247" s="96"/>
      <c r="Z247" s="18">
        <v>38</v>
      </c>
      <c r="AA247" s="26"/>
      <c r="AB247" s="26"/>
      <c r="AC247" s="26"/>
      <c r="AD247" s="27">
        <f t="shared" si="57"/>
        <v>0</v>
      </c>
      <c r="AE247" s="27">
        <f t="shared" si="57"/>
        <v>0</v>
      </c>
      <c r="AF247" s="27">
        <f t="shared" si="57"/>
        <v>0</v>
      </c>
    </row>
    <row r="248" spans="1:32" x14ac:dyDescent="0.3">
      <c r="A248" s="90"/>
      <c r="B248" s="20">
        <v>39</v>
      </c>
      <c r="C248" s="20"/>
      <c r="D248" s="20"/>
      <c r="E248" s="20"/>
      <c r="F248" s="21">
        <f t="shared" si="54"/>
        <v>0</v>
      </c>
      <c r="G248" s="21">
        <f t="shared" si="54"/>
        <v>0</v>
      </c>
      <c r="H248" s="21">
        <f t="shared" si="54"/>
        <v>0</v>
      </c>
      <c r="I248" s="92"/>
      <c r="J248" s="16">
        <v>39</v>
      </c>
      <c r="K248" s="22">
        <v>1041</v>
      </c>
      <c r="L248" s="22">
        <v>704</v>
      </c>
      <c r="M248" s="22">
        <v>38</v>
      </c>
      <c r="N248" s="23">
        <f t="shared" si="55"/>
        <v>36.702358329249414</v>
      </c>
      <c r="O248" s="23">
        <f t="shared" si="55"/>
        <v>24.820807169828615</v>
      </c>
      <c r="P248" s="23">
        <f t="shared" si="55"/>
        <v>1.3397594779168855</v>
      </c>
      <c r="Q248" s="94"/>
      <c r="R248" s="17">
        <v>39</v>
      </c>
      <c r="S248" s="24"/>
      <c r="T248" s="24"/>
      <c r="U248" s="24"/>
      <c r="V248" s="25">
        <f t="shared" si="56"/>
        <v>0</v>
      </c>
      <c r="W248" s="25">
        <f t="shared" si="56"/>
        <v>0</v>
      </c>
      <c r="X248" s="25">
        <f t="shared" si="56"/>
        <v>0</v>
      </c>
      <c r="Y248" s="96"/>
      <c r="Z248" s="18">
        <v>39</v>
      </c>
      <c r="AA248" s="26"/>
      <c r="AB248" s="26"/>
      <c r="AC248" s="26"/>
      <c r="AD248" s="27">
        <f t="shared" si="57"/>
        <v>0</v>
      </c>
      <c r="AE248" s="27">
        <f t="shared" si="57"/>
        <v>0</v>
      </c>
      <c r="AF248" s="27">
        <f t="shared" si="57"/>
        <v>0</v>
      </c>
    </row>
    <row r="249" spans="1:32" x14ac:dyDescent="0.3">
      <c r="A249" s="90"/>
      <c r="B249" s="20">
        <v>40</v>
      </c>
      <c r="C249" s="20"/>
      <c r="D249" s="20"/>
      <c r="E249" s="20"/>
      <c r="F249" s="21">
        <f t="shared" si="54"/>
        <v>0</v>
      </c>
      <c r="G249" s="21">
        <f t="shared" si="54"/>
        <v>0</v>
      </c>
      <c r="H249" s="21">
        <f t="shared" si="54"/>
        <v>0</v>
      </c>
      <c r="I249" s="92"/>
      <c r="J249" s="16">
        <v>40</v>
      </c>
      <c r="K249" s="22">
        <v>0</v>
      </c>
      <c r="L249" s="22">
        <v>0</v>
      </c>
      <c r="M249" s="22">
        <v>0</v>
      </c>
      <c r="N249" s="23">
        <f t="shared" si="55"/>
        <v>0</v>
      </c>
      <c r="O249" s="23">
        <f t="shared" si="55"/>
        <v>0</v>
      </c>
      <c r="P249" s="23">
        <f t="shared" si="55"/>
        <v>0</v>
      </c>
      <c r="Q249" s="94"/>
      <c r="R249" s="17">
        <v>40</v>
      </c>
      <c r="S249" s="24"/>
      <c r="T249" s="24"/>
      <c r="U249" s="24"/>
      <c r="V249" s="25">
        <f t="shared" si="56"/>
        <v>0</v>
      </c>
      <c r="W249" s="25">
        <f t="shared" si="56"/>
        <v>0</v>
      </c>
      <c r="X249" s="25">
        <f t="shared" si="56"/>
        <v>0</v>
      </c>
      <c r="Y249" s="96"/>
      <c r="Z249" s="18">
        <v>40</v>
      </c>
      <c r="AA249" s="26"/>
      <c r="AB249" s="26"/>
      <c r="AC249" s="26"/>
      <c r="AD249" s="27">
        <f t="shared" si="57"/>
        <v>0</v>
      </c>
      <c r="AE249" s="27">
        <f t="shared" si="57"/>
        <v>0</v>
      </c>
      <c r="AF249" s="27">
        <f t="shared" si="57"/>
        <v>0</v>
      </c>
    </row>
    <row r="250" spans="1:32" x14ac:dyDescent="0.3">
      <c r="A250" s="90"/>
      <c r="B250" s="20">
        <v>41</v>
      </c>
      <c r="C250" s="20"/>
      <c r="D250" s="20"/>
      <c r="E250" s="20"/>
      <c r="F250" s="21">
        <f t="shared" si="54"/>
        <v>0</v>
      </c>
      <c r="G250" s="21">
        <f t="shared" si="54"/>
        <v>0</v>
      </c>
      <c r="H250" s="21">
        <f t="shared" si="54"/>
        <v>0</v>
      </c>
      <c r="I250" s="92"/>
      <c r="J250" s="16">
        <v>41</v>
      </c>
      <c r="K250" s="22">
        <v>1626</v>
      </c>
      <c r="L250" s="22">
        <v>749</v>
      </c>
      <c r="M250" s="22">
        <v>19</v>
      </c>
      <c r="N250" s="23">
        <f t="shared" si="55"/>
        <v>57.327602923496201</v>
      </c>
      <c r="O250" s="23">
        <f t="shared" si="55"/>
        <v>26.407364446309138</v>
      </c>
      <c r="P250" s="23">
        <f t="shared" si="55"/>
        <v>0.66987973895844277</v>
      </c>
      <c r="Q250" s="94"/>
      <c r="R250" s="17">
        <v>41</v>
      </c>
      <c r="S250" s="24"/>
      <c r="T250" s="24"/>
      <c r="U250" s="24"/>
      <c r="V250" s="25">
        <f t="shared" si="56"/>
        <v>0</v>
      </c>
      <c r="W250" s="25">
        <f t="shared" si="56"/>
        <v>0</v>
      </c>
      <c r="X250" s="25">
        <f t="shared" si="56"/>
        <v>0</v>
      </c>
      <c r="Y250" s="96"/>
      <c r="Z250" s="18">
        <v>41</v>
      </c>
      <c r="AA250" s="26"/>
      <c r="AB250" s="26"/>
      <c r="AC250" s="26"/>
      <c r="AD250" s="27">
        <f t="shared" si="57"/>
        <v>0</v>
      </c>
      <c r="AE250" s="27">
        <f t="shared" si="57"/>
        <v>0</v>
      </c>
      <c r="AF250" s="27">
        <f t="shared" si="57"/>
        <v>0</v>
      </c>
    </row>
    <row r="251" spans="1:32" x14ac:dyDescent="0.3">
      <c r="A251" s="90"/>
      <c r="B251" s="20">
        <v>42</v>
      </c>
      <c r="C251" s="20"/>
      <c r="D251" s="20"/>
      <c r="E251" s="20"/>
      <c r="F251" s="21">
        <f t="shared" si="54"/>
        <v>0</v>
      </c>
      <c r="G251" s="21">
        <f t="shared" si="54"/>
        <v>0</v>
      </c>
      <c r="H251" s="21">
        <f t="shared" si="54"/>
        <v>0</v>
      </c>
      <c r="I251" s="92"/>
      <c r="J251" s="16">
        <v>42</v>
      </c>
      <c r="K251" s="22">
        <v>1815</v>
      </c>
      <c r="L251" s="22">
        <v>949</v>
      </c>
      <c r="M251" s="22">
        <v>117</v>
      </c>
      <c r="N251" s="23">
        <f t="shared" si="55"/>
        <v>63.991143484714399</v>
      </c>
      <c r="O251" s="23">
        <f t="shared" si="55"/>
        <v>33.458730119555902</v>
      </c>
      <c r="P251" s="23">
        <f t="shared" si="55"/>
        <v>4.125048918849358</v>
      </c>
      <c r="Q251" s="94"/>
      <c r="R251" s="17">
        <v>42</v>
      </c>
      <c r="S251" s="24"/>
      <c r="T251" s="24"/>
      <c r="U251" s="24"/>
      <c r="V251" s="25">
        <f t="shared" si="56"/>
        <v>0</v>
      </c>
      <c r="W251" s="25">
        <f t="shared" si="56"/>
        <v>0</v>
      </c>
      <c r="X251" s="25">
        <f t="shared" si="56"/>
        <v>0</v>
      </c>
      <c r="Y251" s="96"/>
      <c r="Z251" s="18">
        <v>42</v>
      </c>
      <c r="AA251" s="26"/>
      <c r="AB251" s="26"/>
      <c r="AC251" s="26"/>
      <c r="AD251" s="27">
        <f t="shared" si="57"/>
        <v>0</v>
      </c>
      <c r="AE251" s="27">
        <f t="shared" si="57"/>
        <v>0</v>
      </c>
      <c r="AF251" s="27">
        <f t="shared" si="57"/>
        <v>0</v>
      </c>
    </row>
    <row r="252" spans="1:32" x14ac:dyDescent="0.3">
      <c r="A252" s="90"/>
      <c r="B252" s="20">
        <v>43</v>
      </c>
      <c r="C252" s="20"/>
      <c r="D252" s="20"/>
      <c r="E252" s="20"/>
      <c r="F252" s="21">
        <f t="shared" si="54"/>
        <v>0</v>
      </c>
      <c r="G252" s="21">
        <f t="shared" si="54"/>
        <v>0</v>
      </c>
      <c r="H252" s="21">
        <f t="shared" si="54"/>
        <v>0</v>
      </c>
      <c r="I252" s="92"/>
      <c r="J252" s="16">
        <v>43</v>
      </c>
      <c r="K252" s="22">
        <v>2828</v>
      </c>
      <c r="L252" s="22">
        <v>1887</v>
      </c>
      <c r="M252" s="22">
        <v>195</v>
      </c>
      <c r="N252" s="23">
        <f t="shared" si="55"/>
        <v>99.706310619709271</v>
      </c>
      <c r="O252" s="23">
        <f t="shared" si="55"/>
        <v>66.529635127083239</v>
      </c>
      <c r="P252" s="23">
        <f t="shared" si="55"/>
        <v>6.8750815314155966</v>
      </c>
      <c r="Q252" s="94"/>
      <c r="R252" s="17">
        <v>43</v>
      </c>
      <c r="S252" s="24"/>
      <c r="T252" s="24"/>
      <c r="U252" s="24"/>
      <c r="V252" s="25">
        <f t="shared" si="56"/>
        <v>0</v>
      </c>
      <c r="W252" s="25">
        <f t="shared" si="56"/>
        <v>0</v>
      </c>
      <c r="X252" s="25">
        <f t="shared" si="56"/>
        <v>0</v>
      </c>
      <c r="Y252" s="96"/>
      <c r="Z252" s="18">
        <v>43</v>
      </c>
      <c r="AA252" s="26"/>
      <c r="AB252" s="26"/>
      <c r="AC252" s="26"/>
      <c r="AD252" s="27">
        <f t="shared" si="57"/>
        <v>0</v>
      </c>
      <c r="AE252" s="27">
        <f t="shared" si="57"/>
        <v>0</v>
      </c>
      <c r="AF252" s="27">
        <f t="shared" si="57"/>
        <v>0</v>
      </c>
    </row>
    <row r="253" spans="1:32" x14ac:dyDescent="0.3">
      <c r="A253" s="90"/>
      <c r="B253" s="20">
        <v>44</v>
      </c>
      <c r="C253" s="20"/>
      <c r="D253" s="20"/>
      <c r="E253" s="20"/>
      <c r="F253" s="21">
        <f t="shared" si="54"/>
        <v>0</v>
      </c>
      <c r="G253" s="21">
        <f t="shared" si="54"/>
        <v>0</v>
      </c>
      <c r="H253" s="21">
        <f t="shared" si="54"/>
        <v>0</v>
      </c>
      <c r="I253" s="92"/>
      <c r="J253" s="16">
        <v>44</v>
      </c>
      <c r="K253" s="22">
        <v>4807</v>
      </c>
      <c r="L253" s="22">
        <v>2902</v>
      </c>
      <c r="M253" s="22">
        <v>472</v>
      </c>
      <c r="N253" s="23">
        <f t="shared" si="55"/>
        <v>169.47957395648601</v>
      </c>
      <c r="O253" s="23">
        <f t="shared" si="55"/>
        <v>102.31531591881057</v>
      </c>
      <c r="P253" s="23">
        <f t="shared" si="55"/>
        <v>16.641222988862367</v>
      </c>
      <c r="Q253" s="94"/>
      <c r="R253" s="17">
        <v>44</v>
      </c>
      <c r="S253" s="24"/>
      <c r="T253" s="24"/>
      <c r="U253" s="24"/>
      <c r="V253" s="25">
        <f t="shared" si="56"/>
        <v>0</v>
      </c>
      <c r="W253" s="25">
        <f t="shared" si="56"/>
        <v>0</v>
      </c>
      <c r="X253" s="25">
        <f t="shared" si="56"/>
        <v>0</v>
      </c>
      <c r="Y253" s="96"/>
      <c r="Z253" s="18">
        <v>44</v>
      </c>
      <c r="AA253" s="26"/>
      <c r="AB253" s="26"/>
      <c r="AC253" s="26"/>
      <c r="AD253" s="27">
        <f t="shared" si="57"/>
        <v>0</v>
      </c>
      <c r="AE253" s="27">
        <f t="shared" si="57"/>
        <v>0</v>
      </c>
      <c r="AF253" s="27">
        <f t="shared" si="57"/>
        <v>0</v>
      </c>
    </row>
    <row r="254" spans="1:32" x14ac:dyDescent="0.3">
      <c r="A254" s="90"/>
      <c r="B254" s="20">
        <v>45</v>
      </c>
      <c r="C254" s="20"/>
      <c r="D254" s="20"/>
      <c r="E254" s="20"/>
      <c r="F254" s="21">
        <f t="shared" si="54"/>
        <v>0</v>
      </c>
      <c r="G254" s="21">
        <f t="shared" si="54"/>
        <v>0</v>
      </c>
      <c r="H254" s="21">
        <f t="shared" si="54"/>
        <v>0</v>
      </c>
      <c r="I254" s="92"/>
      <c r="J254" s="16">
        <v>45</v>
      </c>
      <c r="K254" s="22">
        <v>10598</v>
      </c>
      <c r="L254" s="22">
        <v>8485</v>
      </c>
      <c r="M254" s="22">
        <v>1007</v>
      </c>
      <c r="N254" s="23">
        <f t="shared" si="55"/>
        <v>373.65186702534612</v>
      </c>
      <c r="O254" s="23">
        <f t="shared" si="55"/>
        <v>299.15418868749401</v>
      </c>
      <c r="P254" s="23">
        <f t="shared" si="55"/>
        <v>35.503626164797467</v>
      </c>
      <c r="Q254" s="94"/>
      <c r="R254" s="17">
        <v>45</v>
      </c>
      <c r="S254" s="24"/>
      <c r="T254" s="24"/>
      <c r="U254" s="24"/>
      <c r="V254" s="25">
        <f t="shared" si="56"/>
        <v>0</v>
      </c>
      <c r="W254" s="25">
        <f t="shared" si="56"/>
        <v>0</v>
      </c>
      <c r="X254" s="25">
        <f t="shared" si="56"/>
        <v>0</v>
      </c>
      <c r="Y254" s="96"/>
      <c r="Z254" s="18">
        <v>45</v>
      </c>
      <c r="AA254" s="26"/>
      <c r="AB254" s="26"/>
      <c r="AC254" s="26"/>
      <c r="AD254" s="27">
        <f t="shared" si="57"/>
        <v>0</v>
      </c>
      <c r="AE254" s="27">
        <f t="shared" si="57"/>
        <v>0</v>
      </c>
      <c r="AF254" s="27">
        <f t="shared" si="57"/>
        <v>0</v>
      </c>
    </row>
    <row r="255" spans="1:32" x14ac:dyDescent="0.3">
      <c r="A255" s="90"/>
      <c r="B255" s="20">
        <v>46</v>
      </c>
      <c r="C255" s="20"/>
      <c r="D255" s="20"/>
      <c r="E255" s="20"/>
      <c r="F255" s="21">
        <f t="shared" si="54"/>
        <v>0</v>
      </c>
      <c r="G255" s="21">
        <f t="shared" si="54"/>
        <v>0</v>
      </c>
      <c r="H255" s="21">
        <f t="shared" si="54"/>
        <v>0</v>
      </c>
      <c r="I255" s="92"/>
      <c r="J255" s="16">
        <v>46</v>
      </c>
      <c r="K255" s="22">
        <v>18358</v>
      </c>
      <c r="L255" s="22">
        <v>9292</v>
      </c>
      <c r="M255" s="22">
        <v>4255</v>
      </c>
      <c r="N255" s="23">
        <f t="shared" si="55"/>
        <v>647.24485514732055</v>
      </c>
      <c r="O255" s="23">
        <f t="shared" si="55"/>
        <v>327.60644917904472</v>
      </c>
      <c r="P255" s="23">
        <f t="shared" si="55"/>
        <v>150.01780469832494</v>
      </c>
      <c r="Q255" s="94"/>
      <c r="R255" s="17">
        <v>46</v>
      </c>
      <c r="S255" s="24"/>
      <c r="T255" s="24"/>
      <c r="U255" s="24"/>
      <c r="V255" s="25">
        <f t="shared" si="56"/>
        <v>0</v>
      </c>
      <c r="W255" s="25">
        <f t="shared" si="56"/>
        <v>0</v>
      </c>
      <c r="X255" s="25">
        <f t="shared" si="56"/>
        <v>0</v>
      </c>
      <c r="Y255" s="96"/>
      <c r="Z255" s="18">
        <v>46</v>
      </c>
      <c r="AA255" s="26"/>
      <c r="AB255" s="26"/>
      <c r="AC255" s="26"/>
      <c r="AD255" s="27">
        <f t="shared" si="57"/>
        <v>0</v>
      </c>
      <c r="AE255" s="27">
        <f t="shared" si="57"/>
        <v>0</v>
      </c>
      <c r="AF255" s="27">
        <f t="shared" si="57"/>
        <v>0</v>
      </c>
    </row>
    <row r="256" spans="1:32" x14ac:dyDescent="0.3">
      <c r="A256" s="90"/>
      <c r="B256" s="20">
        <v>47</v>
      </c>
      <c r="C256" s="20"/>
      <c r="D256" s="20"/>
      <c r="E256" s="20"/>
      <c r="F256" s="21">
        <f t="shared" si="54"/>
        <v>0</v>
      </c>
      <c r="G256" s="21">
        <f t="shared" si="54"/>
        <v>0</v>
      </c>
      <c r="H256" s="21">
        <f t="shared" si="54"/>
        <v>0</v>
      </c>
      <c r="I256" s="92"/>
      <c r="J256" s="16">
        <v>47</v>
      </c>
      <c r="K256" s="22">
        <v>3854</v>
      </c>
      <c r="L256" s="22">
        <v>1716</v>
      </c>
      <c r="M256" s="22">
        <v>59</v>
      </c>
      <c r="N256" s="23">
        <f t="shared" si="55"/>
        <v>135.87981652346517</v>
      </c>
      <c r="O256" s="23">
        <f t="shared" si="55"/>
        <v>60.500717476457247</v>
      </c>
      <c r="P256" s="23">
        <f t="shared" si="55"/>
        <v>2.0801528736077959</v>
      </c>
      <c r="Q256" s="94"/>
      <c r="R256" s="17">
        <v>47</v>
      </c>
      <c r="S256" s="24"/>
      <c r="T256" s="24"/>
      <c r="U256" s="24"/>
      <c r="V256" s="25">
        <f t="shared" si="56"/>
        <v>0</v>
      </c>
      <c r="W256" s="25">
        <f t="shared" si="56"/>
        <v>0</v>
      </c>
      <c r="X256" s="25">
        <f t="shared" si="56"/>
        <v>0</v>
      </c>
      <c r="Y256" s="96"/>
      <c r="Z256" s="18">
        <v>47</v>
      </c>
      <c r="AA256" s="26"/>
      <c r="AB256" s="26"/>
      <c r="AC256" s="26"/>
      <c r="AD256" s="27">
        <f t="shared" si="57"/>
        <v>0</v>
      </c>
      <c r="AE256" s="27">
        <f t="shared" si="57"/>
        <v>0</v>
      </c>
      <c r="AF256" s="27">
        <f t="shared" si="57"/>
        <v>0</v>
      </c>
    </row>
    <row r="257" spans="1:32" x14ac:dyDescent="0.3">
      <c r="A257" s="90"/>
      <c r="B257" s="20">
        <v>48</v>
      </c>
      <c r="C257" s="20"/>
      <c r="D257" s="20"/>
      <c r="E257" s="20"/>
      <c r="F257" s="21">
        <f t="shared" si="54"/>
        <v>0</v>
      </c>
      <c r="G257" s="21">
        <f t="shared" si="54"/>
        <v>0</v>
      </c>
      <c r="H257" s="21">
        <f t="shared" si="54"/>
        <v>0</v>
      </c>
      <c r="I257" s="92"/>
      <c r="J257" s="16">
        <v>48</v>
      </c>
      <c r="K257" s="22">
        <v>2840</v>
      </c>
      <c r="L257" s="22">
        <v>1826</v>
      </c>
      <c r="M257" s="22">
        <v>230</v>
      </c>
      <c r="N257" s="23">
        <f t="shared" si="55"/>
        <v>100.12939256010407</v>
      </c>
      <c r="O257" s="23">
        <f t="shared" si="55"/>
        <v>64.378968596742965</v>
      </c>
      <c r="P257" s="23">
        <f t="shared" si="55"/>
        <v>8.1090705242337808</v>
      </c>
      <c r="Q257" s="94"/>
      <c r="R257" s="17">
        <v>48</v>
      </c>
      <c r="S257" s="24"/>
      <c r="T257" s="24"/>
      <c r="U257" s="24"/>
      <c r="V257" s="25">
        <f t="shared" si="56"/>
        <v>0</v>
      </c>
      <c r="W257" s="25">
        <f t="shared" si="56"/>
        <v>0</v>
      </c>
      <c r="X257" s="25">
        <f t="shared" si="56"/>
        <v>0</v>
      </c>
      <c r="Y257" s="96"/>
      <c r="Z257" s="18">
        <v>48</v>
      </c>
      <c r="AA257" s="26"/>
      <c r="AB257" s="26"/>
      <c r="AC257" s="26"/>
      <c r="AD257" s="27">
        <f t="shared" si="57"/>
        <v>0</v>
      </c>
      <c r="AE257" s="27">
        <f t="shared" si="57"/>
        <v>0</v>
      </c>
      <c r="AF257" s="27">
        <f t="shared" si="57"/>
        <v>0</v>
      </c>
    </row>
    <row r="258" spans="1:32" x14ac:dyDescent="0.3">
      <c r="A258" s="90"/>
      <c r="B258" s="20">
        <v>49</v>
      </c>
      <c r="C258" s="20"/>
      <c r="D258" s="20"/>
      <c r="E258" s="20"/>
      <c r="F258" s="21">
        <f t="shared" si="54"/>
        <v>0</v>
      </c>
      <c r="G258" s="21">
        <f t="shared" si="54"/>
        <v>0</v>
      </c>
      <c r="H258" s="21">
        <f t="shared" si="54"/>
        <v>0</v>
      </c>
      <c r="I258" s="92"/>
      <c r="J258" s="16">
        <v>49</v>
      </c>
      <c r="K258" s="22">
        <v>0</v>
      </c>
      <c r="L258" s="22">
        <v>0</v>
      </c>
      <c r="M258" s="22">
        <v>0</v>
      </c>
      <c r="N258" s="23">
        <f t="shared" si="55"/>
        <v>0</v>
      </c>
      <c r="O258" s="23">
        <f t="shared" si="55"/>
        <v>0</v>
      </c>
      <c r="P258" s="23">
        <f t="shared" si="55"/>
        <v>0</v>
      </c>
      <c r="Q258" s="94"/>
      <c r="R258" s="17">
        <v>49</v>
      </c>
      <c r="S258" s="24"/>
      <c r="T258" s="24"/>
      <c r="U258" s="24"/>
      <c r="V258" s="25">
        <f t="shared" si="56"/>
        <v>0</v>
      </c>
      <c r="W258" s="25">
        <f t="shared" si="56"/>
        <v>0</v>
      </c>
      <c r="X258" s="25">
        <f t="shared" si="56"/>
        <v>0</v>
      </c>
      <c r="Y258" s="96"/>
      <c r="Z258" s="18">
        <v>49</v>
      </c>
      <c r="AA258" s="26"/>
      <c r="AB258" s="26"/>
      <c r="AC258" s="26"/>
      <c r="AD258" s="27">
        <f t="shared" si="57"/>
        <v>0</v>
      </c>
      <c r="AE258" s="27">
        <f t="shared" si="57"/>
        <v>0</v>
      </c>
      <c r="AF258" s="27">
        <f t="shared" si="57"/>
        <v>0</v>
      </c>
    </row>
    <row r="259" spans="1:32" x14ac:dyDescent="0.3">
      <c r="A259" s="90"/>
      <c r="B259" s="20">
        <v>50</v>
      </c>
      <c r="C259" s="20"/>
      <c r="D259" s="20"/>
      <c r="E259" s="20"/>
      <c r="F259" s="21">
        <f t="shared" si="54"/>
        <v>0</v>
      </c>
      <c r="G259" s="21">
        <f t="shared" si="54"/>
        <v>0</v>
      </c>
      <c r="H259" s="21">
        <f t="shared" si="54"/>
        <v>0</v>
      </c>
      <c r="I259" s="92"/>
      <c r="J259" s="16">
        <v>50</v>
      </c>
      <c r="K259" s="22">
        <v>0</v>
      </c>
      <c r="L259" s="22">
        <v>0</v>
      </c>
      <c r="M259" s="22">
        <v>0</v>
      </c>
      <c r="N259" s="23">
        <f t="shared" si="55"/>
        <v>0</v>
      </c>
      <c r="O259" s="23">
        <f t="shared" si="55"/>
        <v>0</v>
      </c>
      <c r="P259" s="23">
        <f t="shared" si="55"/>
        <v>0</v>
      </c>
      <c r="Q259" s="94"/>
      <c r="R259" s="17">
        <v>50</v>
      </c>
      <c r="S259" s="24"/>
      <c r="T259" s="24"/>
      <c r="U259" s="24"/>
      <c r="V259" s="25">
        <f t="shared" si="56"/>
        <v>0</v>
      </c>
      <c r="W259" s="25">
        <f t="shared" si="56"/>
        <v>0</v>
      </c>
      <c r="X259" s="25">
        <f t="shared" si="56"/>
        <v>0</v>
      </c>
      <c r="Y259" s="96"/>
      <c r="Z259" s="18">
        <v>50</v>
      </c>
      <c r="AA259" s="26"/>
      <c r="AB259" s="26"/>
      <c r="AC259" s="26"/>
      <c r="AD259" s="27">
        <f t="shared" si="57"/>
        <v>0</v>
      </c>
      <c r="AE259" s="27">
        <f t="shared" si="57"/>
        <v>0</v>
      </c>
      <c r="AF259" s="27">
        <f t="shared" si="57"/>
        <v>0</v>
      </c>
    </row>
    <row r="260" spans="1:32" x14ac:dyDescent="0.3">
      <c r="A260" s="90"/>
      <c r="B260" s="20">
        <v>51</v>
      </c>
      <c r="C260" s="20"/>
      <c r="D260" s="20"/>
      <c r="E260" s="20"/>
      <c r="F260" s="21">
        <f t="shared" si="54"/>
        <v>0</v>
      </c>
      <c r="G260" s="21">
        <f t="shared" si="54"/>
        <v>0</v>
      </c>
      <c r="H260" s="21">
        <f t="shared" si="54"/>
        <v>0</v>
      </c>
      <c r="I260" s="92"/>
      <c r="J260" s="16">
        <v>51</v>
      </c>
      <c r="K260" s="22">
        <v>0</v>
      </c>
      <c r="L260" s="22">
        <v>0</v>
      </c>
      <c r="M260" s="22">
        <v>0</v>
      </c>
      <c r="N260" s="23">
        <f t="shared" si="55"/>
        <v>0</v>
      </c>
      <c r="O260" s="23">
        <f t="shared" si="55"/>
        <v>0</v>
      </c>
      <c r="P260" s="23">
        <f t="shared" si="55"/>
        <v>0</v>
      </c>
      <c r="Q260" s="94"/>
      <c r="R260" s="17">
        <v>51</v>
      </c>
      <c r="S260" s="24"/>
      <c r="T260" s="24"/>
      <c r="U260" s="24"/>
      <c r="V260" s="25">
        <f t="shared" si="56"/>
        <v>0</v>
      </c>
      <c r="W260" s="25">
        <f t="shared" si="56"/>
        <v>0</v>
      </c>
      <c r="X260" s="25">
        <f t="shared" si="56"/>
        <v>0</v>
      </c>
      <c r="Y260" s="96"/>
      <c r="Z260" s="18">
        <v>51</v>
      </c>
      <c r="AA260" s="26"/>
      <c r="AB260" s="26"/>
      <c r="AC260" s="26"/>
      <c r="AD260" s="27">
        <f t="shared" si="57"/>
        <v>0</v>
      </c>
      <c r="AE260" s="27">
        <f t="shared" si="57"/>
        <v>0</v>
      </c>
      <c r="AF260" s="27">
        <f t="shared" si="57"/>
        <v>0</v>
      </c>
    </row>
    <row r="261" spans="1:32" x14ac:dyDescent="0.3">
      <c r="A261" s="90"/>
      <c r="B261" s="20">
        <v>52</v>
      </c>
      <c r="C261" s="20"/>
      <c r="D261" s="20"/>
      <c r="E261" s="20"/>
      <c r="F261" s="21">
        <f t="shared" si="54"/>
        <v>0</v>
      </c>
      <c r="G261" s="21">
        <f t="shared" si="54"/>
        <v>0</v>
      </c>
      <c r="H261" s="21">
        <f t="shared" si="54"/>
        <v>0</v>
      </c>
      <c r="I261" s="92"/>
      <c r="J261" s="16">
        <v>52</v>
      </c>
      <c r="K261" s="22">
        <v>0</v>
      </c>
      <c r="L261" s="22">
        <v>0</v>
      </c>
      <c r="M261" s="22">
        <v>0</v>
      </c>
      <c r="N261" s="23">
        <f t="shared" si="55"/>
        <v>0</v>
      </c>
      <c r="O261" s="23">
        <f t="shared" si="55"/>
        <v>0</v>
      </c>
      <c r="P261" s="23">
        <f t="shared" si="55"/>
        <v>0</v>
      </c>
      <c r="Q261" s="94"/>
      <c r="R261" s="17">
        <v>52</v>
      </c>
      <c r="S261" s="24"/>
      <c r="T261" s="24"/>
      <c r="U261" s="24"/>
      <c r="V261" s="25">
        <f t="shared" si="56"/>
        <v>0</v>
      </c>
      <c r="W261" s="25">
        <f t="shared" si="56"/>
        <v>0</v>
      </c>
      <c r="X261" s="25">
        <f t="shared" si="56"/>
        <v>0</v>
      </c>
      <c r="Y261" s="96"/>
      <c r="Z261" s="18">
        <v>52</v>
      </c>
      <c r="AA261" s="26"/>
      <c r="AB261" s="26"/>
      <c r="AC261" s="26"/>
      <c r="AD261" s="27">
        <f t="shared" si="57"/>
        <v>0</v>
      </c>
      <c r="AE261" s="27">
        <f t="shared" si="57"/>
        <v>0</v>
      </c>
      <c r="AF261" s="27">
        <f t="shared" si="57"/>
        <v>0</v>
      </c>
    </row>
    <row r="262" spans="1:32" x14ac:dyDescent="0.3">
      <c r="A262" s="90"/>
      <c r="B262" s="20">
        <v>53</v>
      </c>
      <c r="C262" s="20"/>
      <c r="D262" s="20"/>
      <c r="E262" s="20"/>
      <c r="F262" s="21">
        <f t="shared" si="54"/>
        <v>0</v>
      </c>
      <c r="G262" s="21">
        <f t="shared" si="54"/>
        <v>0</v>
      </c>
      <c r="H262" s="21">
        <f t="shared" si="54"/>
        <v>0</v>
      </c>
      <c r="I262" s="92"/>
      <c r="J262" s="16">
        <v>53</v>
      </c>
      <c r="K262" s="22">
        <v>0</v>
      </c>
      <c r="L262" s="22">
        <v>0</v>
      </c>
      <c r="M262" s="22">
        <v>0</v>
      </c>
      <c r="N262" s="23">
        <f t="shared" si="55"/>
        <v>0</v>
      </c>
      <c r="O262" s="23">
        <f t="shared" si="55"/>
        <v>0</v>
      </c>
      <c r="P262" s="23">
        <f t="shared" si="55"/>
        <v>0</v>
      </c>
      <c r="Q262" s="94"/>
      <c r="R262" s="17">
        <v>53</v>
      </c>
      <c r="S262" s="24"/>
      <c r="T262" s="24"/>
      <c r="U262" s="24"/>
      <c r="V262" s="25">
        <f t="shared" si="56"/>
        <v>0</v>
      </c>
      <c r="W262" s="25">
        <f t="shared" si="56"/>
        <v>0</v>
      </c>
      <c r="X262" s="25">
        <f t="shared" si="56"/>
        <v>0</v>
      </c>
      <c r="Y262" s="96"/>
      <c r="Z262" s="18">
        <v>53</v>
      </c>
      <c r="AA262" s="26"/>
      <c r="AB262" s="26"/>
      <c r="AC262" s="26"/>
      <c r="AD262" s="27">
        <f t="shared" si="57"/>
        <v>0</v>
      </c>
      <c r="AE262" s="27">
        <f t="shared" si="57"/>
        <v>0</v>
      </c>
      <c r="AF262" s="27">
        <f t="shared" si="57"/>
        <v>0</v>
      </c>
    </row>
    <row r="263" spans="1:32" x14ac:dyDescent="0.3">
      <c r="A263" s="90"/>
      <c r="B263" s="20">
        <v>54</v>
      </c>
      <c r="C263" s="20"/>
      <c r="D263" s="20"/>
      <c r="E263" s="20"/>
      <c r="F263" s="21">
        <f t="shared" si="54"/>
        <v>0</v>
      </c>
      <c r="G263" s="21">
        <f t="shared" si="54"/>
        <v>0</v>
      </c>
      <c r="H263" s="21">
        <f t="shared" si="54"/>
        <v>0</v>
      </c>
      <c r="I263" s="92"/>
      <c r="J263" s="16">
        <v>54</v>
      </c>
      <c r="K263" s="22">
        <v>0</v>
      </c>
      <c r="L263" s="22">
        <v>0</v>
      </c>
      <c r="M263" s="22">
        <v>0</v>
      </c>
      <c r="N263" s="23">
        <f t="shared" si="55"/>
        <v>0</v>
      </c>
      <c r="O263" s="23">
        <f t="shared" si="55"/>
        <v>0</v>
      </c>
      <c r="P263" s="23">
        <f t="shared" si="55"/>
        <v>0</v>
      </c>
      <c r="Q263" s="94"/>
      <c r="R263" s="17">
        <v>54</v>
      </c>
      <c r="S263" s="24"/>
      <c r="T263" s="24"/>
      <c r="U263" s="24"/>
      <c r="V263" s="25">
        <f t="shared" si="56"/>
        <v>0</v>
      </c>
      <c r="W263" s="25">
        <f t="shared" si="56"/>
        <v>0</v>
      </c>
      <c r="X263" s="25">
        <f t="shared" si="56"/>
        <v>0</v>
      </c>
      <c r="Y263" s="96"/>
      <c r="Z263" s="18">
        <v>54</v>
      </c>
      <c r="AA263" s="26"/>
      <c r="AB263" s="26"/>
      <c r="AC263" s="26"/>
      <c r="AD263" s="27">
        <f t="shared" si="57"/>
        <v>0</v>
      </c>
      <c r="AE263" s="27">
        <f t="shared" si="57"/>
        <v>0</v>
      </c>
      <c r="AF263" s="27">
        <f t="shared" si="57"/>
        <v>0</v>
      </c>
    </row>
    <row r="264" spans="1:32" x14ac:dyDescent="0.3">
      <c r="A264" s="90"/>
      <c r="B264" s="20">
        <v>55</v>
      </c>
      <c r="C264" s="20"/>
      <c r="D264" s="20"/>
      <c r="E264" s="20"/>
      <c r="F264" s="21">
        <f t="shared" si="54"/>
        <v>0</v>
      </c>
      <c r="G264" s="21">
        <f t="shared" si="54"/>
        <v>0</v>
      </c>
      <c r="H264" s="21">
        <f t="shared" si="54"/>
        <v>0</v>
      </c>
      <c r="I264" s="92"/>
      <c r="J264" s="16">
        <v>55</v>
      </c>
      <c r="K264" s="22">
        <v>0</v>
      </c>
      <c r="L264" s="22">
        <v>0</v>
      </c>
      <c r="M264" s="22">
        <v>0</v>
      </c>
      <c r="N264" s="23">
        <f t="shared" si="55"/>
        <v>0</v>
      </c>
      <c r="O264" s="23">
        <f t="shared" si="55"/>
        <v>0</v>
      </c>
      <c r="P264" s="23">
        <f t="shared" si="55"/>
        <v>0</v>
      </c>
      <c r="Q264" s="94"/>
      <c r="R264" s="17">
        <v>55</v>
      </c>
      <c r="S264" s="24"/>
      <c r="T264" s="24"/>
      <c r="U264" s="24"/>
      <c r="V264" s="25">
        <f t="shared" si="56"/>
        <v>0</v>
      </c>
      <c r="W264" s="25">
        <f t="shared" si="56"/>
        <v>0</v>
      </c>
      <c r="X264" s="25">
        <f t="shared" si="56"/>
        <v>0</v>
      </c>
      <c r="Y264" s="96"/>
      <c r="Z264" s="18">
        <v>55</v>
      </c>
      <c r="AA264" s="26"/>
      <c r="AB264" s="26"/>
      <c r="AC264" s="26"/>
      <c r="AD264" s="27">
        <f t="shared" si="57"/>
        <v>0</v>
      </c>
      <c r="AE264" s="27">
        <f t="shared" si="57"/>
        <v>0</v>
      </c>
      <c r="AF264" s="27">
        <f t="shared" si="57"/>
        <v>0</v>
      </c>
    </row>
    <row r="265" spans="1:32" x14ac:dyDescent="0.3">
      <c r="A265" s="90"/>
      <c r="B265" s="20">
        <v>56</v>
      </c>
      <c r="C265" s="20"/>
      <c r="D265" s="20"/>
      <c r="E265" s="20"/>
      <c r="F265" s="21">
        <f t="shared" si="54"/>
        <v>0</v>
      </c>
      <c r="G265" s="21">
        <f t="shared" si="54"/>
        <v>0</v>
      </c>
      <c r="H265" s="21">
        <f t="shared" si="54"/>
        <v>0</v>
      </c>
      <c r="I265" s="92"/>
      <c r="J265" s="16">
        <v>56</v>
      </c>
      <c r="K265" s="22">
        <v>0</v>
      </c>
      <c r="L265" s="22">
        <v>0</v>
      </c>
      <c r="M265" s="22">
        <v>0</v>
      </c>
      <c r="N265" s="23">
        <f t="shared" si="55"/>
        <v>0</v>
      </c>
      <c r="O265" s="23">
        <f t="shared" si="55"/>
        <v>0</v>
      </c>
      <c r="P265" s="23">
        <f t="shared" si="55"/>
        <v>0</v>
      </c>
      <c r="Q265" s="94"/>
      <c r="R265" s="17">
        <v>56</v>
      </c>
      <c r="S265" s="24"/>
      <c r="T265" s="24"/>
      <c r="U265" s="24"/>
      <c r="V265" s="25">
        <f t="shared" si="56"/>
        <v>0</v>
      </c>
      <c r="W265" s="25">
        <f t="shared" si="56"/>
        <v>0</v>
      </c>
      <c r="X265" s="25">
        <f t="shared" si="56"/>
        <v>0</v>
      </c>
      <c r="Y265" s="96"/>
      <c r="Z265" s="18">
        <v>56</v>
      </c>
      <c r="AA265" s="26"/>
      <c r="AB265" s="26"/>
      <c r="AC265" s="26"/>
      <c r="AD265" s="27">
        <f t="shared" si="57"/>
        <v>0</v>
      </c>
      <c r="AE265" s="27">
        <f t="shared" si="57"/>
        <v>0</v>
      </c>
      <c r="AF265" s="27">
        <f t="shared" si="57"/>
        <v>0</v>
      </c>
    </row>
    <row r="266" spans="1:32" x14ac:dyDescent="0.3">
      <c r="A266" s="90"/>
      <c r="B266" s="20">
        <v>57</v>
      </c>
      <c r="C266" s="20"/>
      <c r="D266" s="20"/>
      <c r="E266" s="20"/>
      <c r="F266" s="21">
        <f t="shared" si="54"/>
        <v>0</v>
      </c>
      <c r="G266" s="21">
        <f t="shared" si="54"/>
        <v>0</v>
      </c>
      <c r="H266" s="21">
        <f t="shared" si="54"/>
        <v>0</v>
      </c>
      <c r="I266" s="92"/>
      <c r="J266" s="16">
        <v>57</v>
      </c>
      <c r="K266" s="22">
        <v>0</v>
      </c>
      <c r="L266" s="22">
        <v>0</v>
      </c>
      <c r="M266" s="22">
        <v>0</v>
      </c>
      <c r="N266" s="23">
        <f t="shared" si="55"/>
        <v>0</v>
      </c>
      <c r="O266" s="23">
        <f t="shared" si="55"/>
        <v>0</v>
      </c>
      <c r="P266" s="23">
        <f t="shared" si="55"/>
        <v>0</v>
      </c>
      <c r="Q266" s="94"/>
      <c r="R266" s="17">
        <v>57</v>
      </c>
      <c r="S266" s="24"/>
      <c r="T266" s="24"/>
      <c r="U266" s="24"/>
      <c r="V266" s="25">
        <f t="shared" si="56"/>
        <v>0</v>
      </c>
      <c r="W266" s="25">
        <f t="shared" si="56"/>
        <v>0</v>
      </c>
      <c r="X266" s="25">
        <f t="shared" si="56"/>
        <v>0</v>
      </c>
      <c r="Y266" s="96"/>
      <c r="Z266" s="18">
        <v>57</v>
      </c>
      <c r="AA266" s="26"/>
      <c r="AB266" s="26"/>
      <c r="AC266" s="26"/>
      <c r="AD266" s="27">
        <f t="shared" si="57"/>
        <v>0</v>
      </c>
      <c r="AE266" s="27">
        <f t="shared" si="57"/>
        <v>0</v>
      </c>
      <c r="AF266" s="27">
        <f t="shared" si="57"/>
        <v>0</v>
      </c>
    </row>
    <row r="267" spans="1:32" x14ac:dyDescent="0.3">
      <c r="A267" s="90"/>
      <c r="B267" s="20">
        <v>58</v>
      </c>
      <c r="C267" s="20"/>
      <c r="D267" s="20"/>
      <c r="E267" s="20"/>
      <c r="F267" s="21">
        <f t="shared" si="54"/>
        <v>0</v>
      </c>
      <c r="G267" s="21">
        <f t="shared" si="54"/>
        <v>0</v>
      </c>
      <c r="H267" s="21">
        <f t="shared" si="54"/>
        <v>0</v>
      </c>
      <c r="I267" s="92"/>
      <c r="J267" s="16">
        <v>58</v>
      </c>
      <c r="K267" s="22">
        <v>0</v>
      </c>
      <c r="L267" s="22">
        <v>0</v>
      </c>
      <c r="M267" s="22">
        <v>0</v>
      </c>
      <c r="N267" s="23">
        <f t="shared" si="55"/>
        <v>0</v>
      </c>
      <c r="O267" s="23">
        <f t="shared" si="55"/>
        <v>0</v>
      </c>
      <c r="P267" s="23">
        <f t="shared" si="55"/>
        <v>0</v>
      </c>
      <c r="Q267" s="94"/>
      <c r="R267" s="17">
        <v>58</v>
      </c>
      <c r="S267" s="24"/>
      <c r="T267" s="24"/>
      <c r="U267" s="24"/>
      <c r="V267" s="25">
        <f t="shared" si="56"/>
        <v>0</v>
      </c>
      <c r="W267" s="25">
        <f t="shared" si="56"/>
        <v>0</v>
      </c>
      <c r="X267" s="25">
        <f t="shared" si="56"/>
        <v>0</v>
      </c>
      <c r="Y267" s="96"/>
      <c r="Z267" s="18">
        <v>58</v>
      </c>
      <c r="AA267" s="26"/>
      <c r="AB267" s="26"/>
      <c r="AC267" s="26"/>
      <c r="AD267" s="27">
        <f t="shared" si="57"/>
        <v>0</v>
      </c>
      <c r="AE267" s="27">
        <f t="shared" si="57"/>
        <v>0</v>
      </c>
      <c r="AF267" s="27">
        <f t="shared" si="57"/>
        <v>0</v>
      </c>
    </row>
    <row r="268" spans="1:32" x14ac:dyDescent="0.3">
      <c r="A268" s="90"/>
      <c r="B268" s="20">
        <v>59</v>
      </c>
      <c r="C268" s="20"/>
      <c r="D268" s="20"/>
      <c r="E268" s="20"/>
      <c r="F268" s="21">
        <f t="shared" si="54"/>
        <v>0</v>
      </c>
      <c r="G268" s="21">
        <f t="shared" si="54"/>
        <v>0</v>
      </c>
      <c r="H268" s="21">
        <f t="shared" si="54"/>
        <v>0</v>
      </c>
      <c r="I268" s="92"/>
      <c r="J268" s="16">
        <v>59</v>
      </c>
      <c r="K268" s="22">
        <v>0</v>
      </c>
      <c r="L268" s="22">
        <v>0</v>
      </c>
      <c r="M268" s="22">
        <v>0</v>
      </c>
      <c r="N268" s="23">
        <f t="shared" si="55"/>
        <v>0</v>
      </c>
      <c r="O268" s="23">
        <f t="shared" si="55"/>
        <v>0</v>
      </c>
      <c r="P268" s="23">
        <f t="shared" si="55"/>
        <v>0</v>
      </c>
      <c r="Q268" s="94"/>
      <c r="R268" s="17">
        <v>59</v>
      </c>
      <c r="S268" s="24"/>
      <c r="T268" s="24"/>
      <c r="U268" s="24"/>
      <c r="V268" s="25">
        <f t="shared" si="56"/>
        <v>0</v>
      </c>
      <c r="W268" s="25">
        <f t="shared" si="56"/>
        <v>0</v>
      </c>
      <c r="X268" s="25">
        <f t="shared" si="56"/>
        <v>0</v>
      </c>
      <c r="Y268" s="96"/>
      <c r="Z268" s="18">
        <v>59</v>
      </c>
      <c r="AA268" s="26"/>
      <c r="AB268" s="26"/>
      <c r="AC268" s="26"/>
      <c r="AD268" s="27">
        <f t="shared" si="57"/>
        <v>0</v>
      </c>
      <c r="AE268" s="27">
        <f t="shared" si="57"/>
        <v>0</v>
      </c>
      <c r="AF268" s="27">
        <f t="shared" si="57"/>
        <v>0</v>
      </c>
    </row>
    <row r="269" spans="1:32" x14ac:dyDescent="0.3">
      <c r="A269" s="90"/>
      <c r="B269" s="20">
        <v>60</v>
      </c>
      <c r="C269" s="20"/>
      <c r="D269" s="20"/>
      <c r="E269" s="20"/>
      <c r="F269" s="21">
        <f t="shared" si="54"/>
        <v>0</v>
      </c>
      <c r="G269" s="21">
        <f t="shared" si="54"/>
        <v>0</v>
      </c>
      <c r="H269" s="21">
        <f t="shared" si="54"/>
        <v>0</v>
      </c>
      <c r="I269" s="92"/>
      <c r="J269" s="16">
        <v>60</v>
      </c>
      <c r="K269" s="22">
        <v>0</v>
      </c>
      <c r="L269" s="22">
        <v>0</v>
      </c>
      <c r="M269" s="22">
        <v>0</v>
      </c>
      <c r="N269" s="23">
        <f t="shared" si="55"/>
        <v>0</v>
      </c>
      <c r="O269" s="23">
        <f t="shared" si="55"/>
        <v>0</v>
      </c>
      <c r="P269" s="23">
        <f t="shared" si="55"/>
        <v>0</v>
      </c>
      <c r="Q269" s="94"/>
      <c r="R269" s="17">
        <v>60</v>
      </c>
      <c r="S269" s="24"/>
      <c r="T269" s="24"/>
      <c r="U269" s="24"/>
      <c r="V269" s="25">
        <f t="shared" si="56"/>
        <v>0</v>
      </c>
      <c r="W269" s="25">
        <f t="shared" si="56"/>
        <v>0</v>
      </c>
      <c r="X269" s="25">
        <f t="shared" si="56"/>
        <v>0</v>
      </c>
      <c r="Y269" s="96"/>
      <c r="Z269" s="18">
        <v>60</v>
      </c>
      <c r="AA269" s="26"/>
      <c r="AB269" s="26"/>
      <c r="AC269" s="26"/>
      <c r="AD269" s="27">
        <f t="shared" si="57"/>
        <v>0</v>
      </c>
      <c r="AE269" s="27">
        <f t="shared" si="57"/>
        <v>0</v>
      </c>
      <c r="AF269" s="27">
        <f t="shared" si="57"/>
        <v>0</v>
      </c>
    </row>
    <row r="270" spans="1:32" x14ac:dyDescent="0.3">
      <c r="A270" s="90"/>
      <c r="B270" s="20">
        <v>61</v>
      </c>
      <c r="C270" s="20"/>
      <c r="D270" s="20"/>
      <c r="E270" s="20"/>
      <c r="F270" s="21">
        <f t="shared" si="54"/>
        <v>0</v>
      </c>
      <c r="G270" s="21">
        <f t="shared" si="54"/>
        <v>0</v>
      </c>
      <c r="H270" s="21">
        <f t="shared" si="54"/>
        <v>0</v>
      </c>
      <c r="I270" s="92"/>
      <c r="J270" s="16">
        <v>61</v>
      </c>
      <c r="K270" s="22">
        <v>0</v>
      </c>
      <c r="L270" s="22">
        <v>0</v>
      </c>
      <c r="M270" s="22">
        <v>0</v>
      </c>
      <c r="N270" s="23">
        <f t="shared" si="55"/>
        <v>0</v>
      </c>
      <c r="O270" s="23">
        <f t="shared" si="55"/>
        <v>0</v>
      </c>
      <c r="P270" s="23">
        <f t="shared" si="55"/>
        <v>0</v>
      </c>
      <c r="Q270" s="94"/>
      <c r="R270" s="17">
        <v>61</v>
      </c>
      <c r="S270" s="24"/>
      <c r="T270" s="24"/>
      <c r="U270" s="24"/>
      <c r="V270" s="25">
        <f t="shared" si="56"/>
        <v>0</v>
      </c>
      <c r="W270" s="25">
        <f t="shared" si="56"/>
        <v>0</v>
      </c>
      <c r="X270" s="25">
        <f t="shared" si="56"/>
        <v>0</v>
      </c>
      <c r="Y270" s="96"/>
      <c r="Z270" s="18">
        <v>61</v>
      </c>
      <c r="AA270" s="26"/>
      <c r="AB270" s="26"/>
      <c r="AC270" s="26"/>
      <c r="AD270" s="27">
        <f t="shared" si="57"/>
        <v>0</v>
      </c>
      <c r="AE270" s="27">
        <f t="shared" si="57"/>
        <v>0</v>
      </c>
      <c r="AF270" s="27">
        <f t="shared" si="57"/>
        <v>0</v>
      </c>
    </row>
    <row r="271" spans="1:32" x14ac:dyDescent="0.3">
      <c r="A271" s="90"/>
      <c r="B271" s="20">
        <v>62</v>
      </c>
      <c r="C271" s="20"/>
      <c r="D271" s="20"/>
      <c r="E271" s="20"/>
      <c r="F271" s="21">
        <f t="shared" si="54"/>
        <v>0</v>
      </c>
      <c r="G271" s="21">
        <f t="shared" si="54"/>
        <v>0</v>
      </c>
      <c r="H271" s="21">
        <f t="shared" si="54"/>
        <v>0</v>
      </c>
      <c r="I271" s="92"/>
      <c r="J271" s="16">
        <v>62</v>
      </c>
      <c r="K271" s="22">
        <v>0</v>
      </c>
      <c r="L271" s="22">
        <v>0</v>
      </c>
      <c r="M271" s="22">
        <v>0</v>
      </c>
      <c r="N271" s="23">
        <f t="shared" si="55"/>
        <v>0</v>
      </c>
      <c r="O271" s="23">
        <f t="shared" si="55"/>
        <v>0</v>
      </c>
      <c r="P271" s="23">
        <f t="shared" si="55"/>
        <v>0</v>
      </c>
      <c r="Q271" s="94"/>
      <c r="R271" s="17">
        <v>62</v>
      </c>
      <c r="S271" s="24"/>
      <c r="T271" s="24"/>
      <c r="U271" s="24"/>
      <c r="V271" s="25">
        <f t="shared" si="56"/>
        <v>0</v>
      </c>
      <c r="W271" s="25">
        <f t="shared" si="56"/>
        <v>0</v>
      </c>
      <c r="X271" s="25">
        <f t="shared" si="56"/>
        <v>0</v>
      </c>
      <c r="Y271" s="96"/>
      <c r="Z271" s="18">
        <v>62</v>
      </c>
      <c r="AA271" s="26"/>
      <c r="AB271" s="26"/>
      <c r="AC271" s="26"/>
      <c r="AD271" s="27">
        <f t="shared" si="57"/>
        <v>0</v>
      </c>
      <c r="AE271" s="27">
        <f t="shared" si="57"/>
        <v>0</v>
      </c>
      <c r="AF271" s="27">
        <f t="shared" si="57"/>
        <v>0</v>
      </c>
    </row>
    <row r="272" spans="1:32" ht="15" thickBot="1" x14ac:dyDescent="0.35">
      <c r="A272" s="91"/>
      <c r="B272" s="29">
        <v>63</v>
      </c>
      <c r="C272" s="29"/>
      <c r="D272" s="29"/>
      <c r="E272" s="29"/>
      <c r="F272" s="21">
        <f t="shared" si="54"/>
        <v>0</v>
      </c>
      <c r="G272" s="21">
        <f t="shared" si="54"/>
        <v>0</v>
      </c>
      <c r="H272" s="21">
        <f t="shared" si="54"/>
        <v>0</v>
      </c>
      <c r="I272" s="93"/>
      <c r="J272" s="32">
        <v>63</v>
      </c>
      <c r="K272" s="33">
        <v>0</v>
      </c>
      <c r="L272" s="33">
        <v>0</v>
      </c>
      <c r="M272" s="33">
        <v>0</v>
      </c>
      <c r="N272" s="23">
        <f t="shared" si="55"/>
        <v>0</v>
      </c>
      <c r="O272" s="23">
        <f t="shared" si="55"/>
        <v>0</v>
      </c>
      <c r="P272" s="23">
        <f t="shared" si="55"/>
        <v>0</v>
      </c>
      <c r="Q272" s="95"/>
      <c r="R272" s="35">
        <v>63</v>
      </c>
      <c r="S272" s="36"/>
      <c r="T272" s="36"/>
      <c r="U272" s="36"/>
      <c r="V272" s="25">
        <f t="shared" si="56"/>
        <v>0</v>
      </c>
      <c r="W272" s="25">
        <f t="shared" si="56"/>
        <v>0</v>
      </c>
      <c r="X272" s="25">
        <f t="shared" si="56"/>
        <v>0</v>
      </c>
      <c r="Y272" s="97"/>
      <c r="Z272" s="38">
        <v>63</v>
      </c>
      <c r="AA272" s="39"/>
      <c r="AB272" s="39"/>
      <c r="AC272" s="39"/>
      <c r="AD272" s="27">
        <f t="shared" si="57"/>
        <v>0</v>
      </c>
      <c r="AE272" s="27">
        <f t="shared" si="57"/>
        <v>0</v>
      </c>
      <c r="AF272" s="27">
        <f t="shared" si="57"/>
        <v>0</v>
      </c>
    </row>
    <row r="273" spans="1:33" ht="15" thickBot="1" x14ac:dyDescent="0.35">
      <c r="A273" s="42" t="s">
        <v>28</v>
      </c>
      <c r="B273" s="43"/>
      <c r="C273" s="44">
        <f>SUM(C209:C272)</f>
        <v>0</v>
      </c>
      <c r="D273" s="44">
        <f>SUM(D209:D272)</f>
        <v>0</v>
      </c>
      <c r="E273" s="44">
        <f>SUM(E209:E272)</f>
        <v>0</v>
      </c>
      <c r="F273" s="45">
        <f>(SUM(F209:F240)+SUM(F242:F272))/31</f>
        <v>0</v>
      </c>
      <c r="G273" s="45">
        <f t="shared" ref="G273:H273" si="58">(SUM(G209:G240)+SUM(G242:G272))/31</f>
        <v>0</v>
      </c>
      <c r="H273" s="45">
        <f t="shared" si="58"/>
        <v>0</v>
      </c>
      <c r="I273" s="46" t="s">
        <v>28</v>
      </c>
      <c r="J273" s="47"/>
      <c r="K273" s="47">
        <f>SUM(K209:K272)</f>
        <v>234569</v>
      </c>
      <c r="L273" s="47">
        <f>SUM(L209:L272)</f>
        <v>104865</v>
      </c>
      <c r="M273" s="47">
        <f>SUM(M209:M272)</f>
        <v>12614</v>
      </c>
      <c r="N273" s="48">
        <f>(SUM(N209:N240)+SUM(N242:N272))/31</f>
        <v>235.88069225758906</v>
      </c>
      <c r="O273" s="48">
        <f t="shared" ref="O273:P273" si="59">(SUM(O209:O240)+SUM(O242:O272))/31</f>
        <v>118.84166988622165</v>
      </c>
      <c r="P273" s="48">
        <f t="shared" si="59"/>
        <v>14.334744023484232</v>
      </c>
      <c r="Q273" s="49" t="s">
        <v>28</v>
      </c>
      <c r="R273" s="50"/>
      <c r="S273" s="51">
        <f>SUM(S209:S272)</f>
        <v>0</v>
      </c>
      <c r="T273" s="51">
        <f>SUM(T209:T272)</f>
        <v>0</v>
      </c>
      <c r="U273" s="51">
        <f>SUM(U209:U272)</f>
        <v>0</v>
      </c>
      <c r="V273" s="52">
        <f>(SUM(V209:V240)+SUM(V242:V272))/31</f>
        <v>0</v>
      </c>
      <c r="W273" s="52">
        <f t="shared" ref="W273:X273" si="60">(SUM(W209:W240)+SUM(W242:W272))/31</f>
        <v>0</v>
      </c>
      <c r="X273" s="52">
        <f t="shared" si="60"/>
        <v>0</v>
      </c>
      <c r="Y273" s="53" t="s">
        <v>28</v>
      </c>
      <c r="Z273" s="54"/>
      <c r="AA273" s="55">
        <f>SUM(AA209:AA272)</f>
        <v>0</v>
      </c>
      <c r="AB273" s="55">
        <f>SUM(AB209:AB272)</f>
        <v>0</v>
      </c>
      <c r="AC273" s="55">
        <f>SUM(AC209:AC272)</f>
        <v>0</v>
      </c>
      <c r="AD273" s="56">
        <f>(SUM(AD209:AD240)+SUM(AD242:AD272))/31</f>
        <v>0</v>
      </c>
      <c r="AE273" s="56">
        <f t="shared" ref="AE273:AF273" si="61">(SUM(AE209:AE240)+SUM(AE242:AE272))/31</f>
        <v>0</v>
      </c>
      <c r="AF273" s="58">
        <f t="shared" si="61"/>
        <v>0</v>
      </c>
    </row>
    <row r="274" spans="1:33" ht="36.6" x14ac:dyDescent="0.7">
      <c r="A274" s="106" t="s">
        <v>46</v>
      </c>
      <c r="B274" s="107"/>
      <c r="C274" s="107"/>
      <c r="D274" s="107"/>
      <c r="E274" s="107"/>
      <c r="F274" s="107"/>
      <c r="G274" s="107"/>
      <c r="H274" s="107"/>
      <c r="I274" s="107"/>
      <c r="J274" s="107"/>
      <c r="K274" s="107"/>
      <c r="L274" s="107"/>
      <c r="M274" s="107"/>
      <c r="N274" s="107"/>
      <c r="O274" s="107"/>
      <c r="P274" s="107"/>
      <c r="Q274" s="107"/>
      <c r="R274" s="107"/>
      <c r="S274" s="107"/>
      <c r="T274" s="107"/>
      <c r="U274" s="107"/>
      <c r="V274" s="107"/>
      <c r="W274" s="107"/>
      <c r="X274" s="107"/>
      <c r="Y274" s="107"/>
      <c r="Z274" s="107"/>
      <c r="AA274" s="107"/>
      <c r="AB274" s="107"/>
      <c r="AC274" s="107"/>
      <c r="AD274" s="107"/>
      <c r="AE274" s="107"/>
      <c r="AF274" s="108"/>
      <c r="AG274" s="1">
        <v>6100</v>
      </c>
    </row>
    <row r="275" spans="1:33" x14ac:dyDescent="0.3">
      <c r="A275" s="104"/>
      <c r="B275" s="105"/>
      <c r="C275" s="105"/>
      <c r="D275" s="3" t="s">
        <v>14</v>
      </c>
      <c r="E275" s="4">
        <v>1</v>
      </c>
      <c r="F275" s="4" t="s">
        <v>15</v>
      </c>
      <c r="G275" s="3">
        <v>1E-4</v>
      </c>
      <c r="H275" s="105"/>
      <c r="I275" s="105"/>
      <c r="J275" s="105"/>
      <c r="K275" s="105"/>
      <c r="L275" s="5" t="s">
        <v>14</v>
      </c>
      <c r="M275" s="6">
        <v>8957</v>
      </c>
      <c r="N275" s="6" t="s">
        <v>15</v>
      </c>
      <c r="O275" s="5">
        <v>1E-4</v>
      </c>
      <c r="P275" s="105"/>
      <c r="Q275" s="105"/>
      <c r="R275" s="105"/>
      <c r="S275" s="105"/>
      <c r="T275" s="7" t="s">
        <v>14</v>
      </c>
      <c r="U275" s="8">
        <v>1</v>
      </c>
      <c r="V275" s="8" t="s">
        <v>15</v>
      </c>
      <c r="W275" s="7">
        <v>1E-4</v>
      </c>
      <c r="X275" s="59"/>
      <c r="Y275" s="59"/>
      <c r="Z275" s="59"/>
      <c r="AA275" s="59"/>
      <c r="AB275" s="10" t="s">
        <v>14</v>
      </c>
      <c r="AC275" s="11">
        <v>1</v>
      </c>
      <c r="AD275" s="11" t="s">
        <v>15</v>
      </c>
      <c r="AE275" s="10">
        <v>1E-4</v>
      </c>
      <c r="AF275" s="12"/>
    </row>
    <row r="276" spans="1:33" x14ac:dyDescent="0.3">
      <c r="A276" s="90" t="s">
        <v>16</v>
      </c>
      <c r="B276" s="15" t="s">
        <v>17</v>
      </c>
      <c r="C276" s="15" t="s">
        <v>18</v>
      </c>
      <c r="D276" s="15" t="s">
        <v>19</v>
      </c>
      <c r="E276" s="15" t="s">
        <v>20</v>
      </c>
      <c r="F276" s="15" t="s">
        <v>21</v>
      </c>
      <c r="G276" s="15" t="s">
        <v>22</v>
      </c>
      <c r="H276" s="15" t="s">
        <v>23</v>
      </c>
      <c r="I276" s="92" t="s">
        <v>24</v>
      </c>
      <c r="J276" s="16" t="s">
        <v>17</v>
      </c>
      <c r="K276" s="16" t="s">
        <v>18</v>
      </c>
      <c r="L276" s="16" t="s">
        <v>19</v>
      </c>
      <c r="M276" s="16" t="s">
        <v>20</v>
      </c>
      <c r="N276" s="16" t="s">
        <v>21</v>
      </c>
      <c r="O276" s="16" t="s">
        <v>22</v>
      </c>
      <c r="P276" s="16" t="s">
        <v>23</v>
      </c>
      <c r="Q276" s="94" t="s">
        <v>25</v>
      </c>
      <c r="R276" s="17" t="s">
        <v>26</v>
      </c>
      <c r="S276" s="17" t="s">
        <v>18</v>
      </c>
      <c r="T276" s="17" t="s">
        <v>19</v>
      </c>
      <c r="U276" s="17" t="s">
        <v>20</v>
      </c>
      <c r="V276" s="17" t="s">
        <v>21</v>
      </c>
      <c r="W276" s="17" t="s">
        <v>22</v>
      </c>
      <c r="X276" s="17" t="s">
        <v>23</v>
      </c>
      <c r="Y276" s="96" t="s">
        <v>27</v>
      </c>
      <c r="Z276" s="18" t="s">
        <v>26</v>
      </c>
      <c r="AA276" s="18" t="s">
        <v>18</v>
      </c>
      <c r="AB276" s="18" t="s">
        <v>19</v>
      </c>
      <c r="AC276" s="18" t="s">
        <v>20</v>
      </c>
      <c r="AD276" s="18" t="s">
        <v>21</v>
      </c>
      <c r="AE276" s="18" t="s">
        <v>22</v>
      </c>
      <c r="AF276" s="19" t="s">
        <v>23</v>
      </c>
    </row>
    <row r="277" spans="1:33" x14ac:dyDescent="0.3">
      <c r="A277" s="90"/>
      <c r="B277" s="20">
        <v>0</v>
      </c>
      <c r="C277" s="20"/>
      <c r="D277" s="20"/>
      <c r="E277" s="20"/>
      <c r="F277" s="20">
        <f>C277/($E$275*$G$275)</f>
        <v>0</v>
      </c>
      <c r="G277" s="20">
        <f t="shared" ref="G277:H292" si="62">D277/($E$275*$G$275)</f>
        <v>0</v>
      </c>
      <c r="H277" s="20">
        <f t="shared" si="62"/>
        <v>0</v>
      </c>
      <c r="I277" s="92"/>
      <c r="J277" s="16">
        <v>0</v>
      </c>
      <c r="K277" s="22">
        <v>74</v>
      </c>
      <c r="L277" s="22">
        <v>42</v>
      </c>
      <c r="M277" s="22">
        <v>4</v>
      </c>
      <c r="N277" s="22">
        <f>K277/($M$275*$O$275)</f>
        <v>82.616947638718315</v>
      </c>
      <c r="O277" s="22">
        <f t="shared" ref="O277:P292" si="63">L277/($M$275*$O$275)</f>
        <v>46.890700011164448</v>
      </c>
      <c r="P277" s="22">
        <f t="shared" si="63"/>
        <v>4.4657809534442334</v>
      </c>
      <c r="Q277" s="94"/>
      <c r="R277" s="17">
        <v>0</v>
      </c>
      <c r="S277" s="24"/>
      <c r="T277" s="24"/>
      <c r="U277" s="24"/>
      <c r="V277" s="24">
        <f>S277/($U$275*$W$275)</f>
        <v>0</v>
      </c>
      <c r="W277" s="24">
        <f t="shared" ref="W277:X292" si="64">T277/($U$275*$W$275)</f>
        <v>0</v>
      </c>
      <c r="X277" s="24">
        <f t="shared" si="64"/>
        <v>0</v>
      </c>
      <c r="Y277" s="96"/>
      <c r="Z277" s="18">
        <v>0</v>
      </c>
      <c r="AA277" s="26"/>
      <c r="AB277" s="26"/>
      <c r="AC277" s="26"/>
      <c r="AD277" s="26">
        <f>AA277/($AC$275*$AE$275)</f>
        <v>0</v>
      </c>
      <c r="AE277" s="26">
        <f t="shared" ref="AE277:AF292" si="65">AB277/($AC$275*$AE$275)</f>
        <v>0</v>
      </c>
      <c r="AF277" s="26">
        <f t="shared" si="65"/>
        <v>0</v>
      </c>
    </row>
    <row r="278" spans="1:33" x14ac:dyDescent="0.3">
      <c r="A278" s="90"/>
      <c r="B278" s="20">
        <v>1</v>
      </c>
      <c r="C278" s="20"/>
      <c r="D278" s="20"/>
      <c r="E278" s="20"/>
      <c r="F278" s="20">
        <f t="shared" ref="F278:H340" si="66">C278/($E$275*$G$275)</f>
        <v>0</v>
      </c>
      <c r="G278" s="20">
        <f t="shared" si="62"/>
        <v>0</v>
      </c>
      <c r="H278" s="20">
        <f t="shared" si="62"/>
        <v>0</v>
      </c>
      <c r="I278" s="92"/>
      <c r="J278" s="16">
        <v>1</v>
      </c>
      <c r="K278" s="22">
        <v>71</v>
      </c>
      <c r="L278" s="22">
        <v>51</v>
      </c>
      <c r="M278" s="22">
        <v>17</v>
      </c>
      <c r="N278" s="22">
        <f t="shared" ref="N278:P340" si="67">K278/($M$275*$O$275)</f>
        <v>79.267611923635144</v>
      </c>
      <c r="O278" s="22">
        <f t="shared" si="63"/>
        <v>56.938707156413976</v>
      </c>
      <c r="P278" s="22">
        <f t="shared" si="63"/>
        <v>18.979569052137993</v>
      </c>
      <c r="Q278" s="94"/>
      <c r="R278" s="17">
        <v>1</v>
      </c>
      <c r="S278" s="24"/>
      <c r="T278" s="24"/>
      <c r="U278" s="24"/>
      <c r="V278" s="24">
        <f t="shared" ref="V278:X340" si="68">S278/($U$275*$W$275)</f>
        <v>0</v>
      </c>
      <c r="W278" s="24">
        <f t="shared" si="64"/>
        <v>0</v>
      </c>
      <c r="X278" s="24">
        <f t="shared" si="64"/>
        <v>0</v>
      </c>
      <c r="Y278" s="96"/>
      <c r="Z278" s="18">
        <v>1</v>
      </c>
      <c r="AA278" s="26"/>
      <c r="AB278" s="26"/>
      <c r="AC278" s="26"/>
      <c r="AD278" s="26">
        <f t="shared" ref="AD278:AF340" si="69">AA278/($AC$275*$AE$275)</f>
        <v>0</v>
      </c>
      <c r="AE278" s="26">
        <f t="shared" si="65"/>
        <v>0</v>
      </c>
      <c r="AF278" s="26">
        <f t="shared" si="65"/>
        <v>0</v>
      </c>
    </row>
    <row r="279" spans="1:33" x14ac:dyDescent="0.3">
      <c r="A279" s="90"/>
      <c r="B279" s="20">
        <v>2</v>
      </c>
      <c r="C279" s="20"/>
      <c r="D279" s="20"/>
      <c r="E279" s="20"/>
      <c r="F279" s="20">
        <f t="shared" si="66"/>
        <v>0</v>
      </c>
      <c r="G279" s="20">
        <f t="shared" si="62"/>
        <v>0</v>
      </c>
      <c r="H279" s="20">
        <f t="shared" si="62"/>
        <v>0</v>
      </c>
      <c r="I279" s="92"/>
      <c r="J279" s="16">
        <v>2</v>
      </c>
      <c r="K279" s="22">
        <v>37</v>
      </c>
      <c r="L279" s="22">
        <v>22</v>
      </c>
      <c r="M279" s="22">
        <v>4</v>
      </c>
      <c r="N279" s="22">
        <f t="shared" si="67"/>
        <v>41.308473819359158</v>
      </c>
      <c r="O279" s="22">
        <f t="shared" si="63"/>
        <v>24.561795243943283</v>
      </c>
      <c r="P279" s="22">
        <f t="shared" si="63"/>
        <v>4.4657809534442334</v>
      </c>
      <c r="Q279" s="94"/>
      <c r="R279" s="17">
        <v>2</v>
      </c>
      <c r="S279" s="24"/>
      <c r="T279" s="24"/>
      <c r="U279" s="24"/>
      <c r="V279" s="24">
        <f t="shared" si="68"/>
        <v>0</v>
      </c>
      <c r="W279" s="24">
        <f t="shared" si="64"/>
        <v>0</v>
      </c>
      <c r="X279" s="24">
        <f t="shared" si="64"/>
        <v>0</v>
      </c>
      <c r="Y279" s="96"/>
      <c r="Z279" s="18">
        <v>2</v>
      </c>
      <c r="AA279" s="26"/>
      <c r="AB279" s="26"/>
      <c r="AC279" s="26"/>
      <c r="AD279" s="26">
        <f t="shared" si="69"/>
        <v>0</v>
      </c>
      <c r="AE279" s="26">
        <f t="shared" si="65"/>
        <v>0</v>
      </c>
      <c r="AF279" s="26">
        <f t="shared" si="65"/>
        <v>0</v>
      </c>
    </row>
    <row r="280" spans="1:33" x14ac:dyDescent="0.3">
      <c r="A280" s="90"/>
      <c r="B280" s="20">
        <v>3</v>
      </c>
      <c r="C280" s="20"/>
      <c r="D280" s="20"/>
      <c r="E280" s="20"/>
      <c r="F280" s="20">
        <f t="shared" si="66"/>
        <v>0</v>
      </c>
      <c r="G280" s="20">
        <f t="shared" si="62"/>
        <v>0</v>
      </c>
      <c r="H280" s="20">
        <f t="shared" si="62"/>
        <v>0</v>
      </c>
      <c r="I280" s="92"/>
      <c r="J280" s="16">
        <v>3</v>
      </c>
      <c r="K280" s="22">
        <v>71</v>
      </c>
      <c r="L280" s="22">
        <v>54</v>
      </c>
      <c r="M280" s="22">
        <v>5</v>
      </c>
      <c r="N280" s="22">
        <f t="shared" si="67"/>
        <v>79.267611923635144</v>
      </c>
      <c r="O280" s="22">
        <f t="shared" si="63"/>
        <v>60.288042871497147</v>
      </c>
      <c r="P280" s="22">
        <f t="shared" si="63"/>
        <v>5.582226191805292</v>
      </c>
      <c r="Q280" s="94"/>
      <c r="R280" s="17">
        <v>3</v>
      </c>
      <c r="S280" s="24"/>
      <c r="T280" s="24"/>
      <c r="U280" s="24"/>
      <c r="V280" s="24">
        <f t="shared" si="68"/>
        <v>0</v>
      </c>
      <c r="W280" s="24">
        <f t="shared" si="64"/>
        <v>0</v>
      </c>
      <c r="X280" s="24">
        <f t="shared" si="64"/>
        <v>0</v>
      </c>
      <c r="Y280" s="96"/>
      <c r="Z280" s="18">
        <v>3</v>
      </c>
      <c r="AA280" s="26"/>
      <c r="AB280" s="26"/>
      <c r="AC280" s="26"/>
      <c r="AD280" s="26">
        <f t="shared" si="69"/>
        <v>0</v>
      </c>
      <c r="AE280" s="26">
        <f t="shared" si="65"/>
        <v>0</v>
      </c>
      <c r="AF280" s="26">
        <f t="shared" si="65"/>
        <v>0</v>
      </c>
    </row>
    <row r="281" spans="1:33" x14ac:dyDescent="0.3">
      <c r="A281" s="90"/>
      <c r="B281" s="20">
        <v>4</v>
      </c>
      <c r="C281" s="20"/>
      <c r="D281" s="20"/>
      <c r="E281" s="20"/>
      <c r="F281" s="20">
        <f t="shared" si="66"/>
        <v>0</v>
      </c>
      <c r="G281" s="20">
        <f t="shared" si="62"/>
        <v>0</v>
      </c>
      <c r="H281" s="20">
        <f t="shared" si="62"/>
        <v>0</v>
      </c>
      <c r="I281" s="92"/>
      <c r="J281" s="16">
        <v>4</v>
      </c>
      <c r="K281" s="22">
        <v>171</v>
      </c>
      <c r="L281" s="22">
        <v>143</v>
      </c>
      <c r="M281" s="22">
        <v>15</v>
      </c>
      <c r="N281" s="22">
        <f t="shared" si="67"/>
        <v>190.91213575974098</v>
      </c>
      <c r="O281" s="22">
        <f t="shared" si="63"/>
        <v>159.65166908563134</v>
      </c>
      <c r="P281" s="22">
        <f t="shared" si="63"/>
        <v>16.746678575415874</v>
      </c>
      <c r="Q281" s="94"/>
      <c r="R281" s="17">
        <v>4</v>
      </c>
      <c r="S281" s="24"/>
      <c r="T281" s="24"/>
      <c r="U281" s="24"/>
      <c r="V281" s="24">
        <f t="shared" si="68"/>
        <v>0</v>
      </c>
      <c r="W281" s="24">
        <f t="shared" si="64"/>
        <v>0</v>
      </c>
      <c r="X281" s="24">
        <f t="shared" si="64"/>
        <v>0</v>
      </c>
      <c r="Y281" s="96"/>
      <c r="Z281" s="18">
        <v>4</v>
      </c>
      <c r="AA281" s="26"/>
      <c r="AB281" s="26"/>
      <c r="AC281" s="26"/>
      <c r="AD281" s="26">
        <f t="shared" si="69"/>
        <v>0</v>
      </c>
      <c r="AE281" s="26">
        <f t="shared" si="65"/>
        <v>0</v>
      </c>
      <c r="AF281" s="26">
        <f t="shared" si="65"/>
        <v>0</v>
      </c>
    </row>
    <row r="282" spans="1:33" x14ac:dyDescent="0.3">
      <c r="A282" s="90"/>
      <c r="B282" s="20">
        <v>5</v>
      </c>
      <c r="C282" s="20"/>
      <c r="D282" s="20"/>
      <c r="E282" s="20"/>
      <c r="F282" s="20">
        <f t="shared" si="66"/>
        <v>0</v>
      </c>
      <c r="G282" s="20">
        <f t="shared" si="62"/>
        <v>0</v>
      </c>
      <c r="H282" s="20">
        <f t="shared" si="62"/>
        <v>0</v>
      </c>
      <c r="I282" s="92"/>
      <c r="J282" s="16">
        <v>5</v>
      </c>
      <c r="K282" s="22">
        <v>88</v>
      </c>
      <c r="L282" s="22">
        <v>54</v>
      </c>
      <c r="M282" s="22">
        <v>5</v>
      </c>
      <c r="N282" s="22">
        <f t="shared" si="67"/>
        <v>98.247180975773134</v>
      </c>
      <c r="O282" s="22">
        <f t="shared" si="63"/>
        <v>60.288042871497147</v>
      </c>
      <c r="P282" s="22">
        <f t="shared" si="63"/>
        <v>5.582226191805292</v>
      </c>
      <c r="Q282" s="94"/>
      <c r="R282" s="17">
        <v>5</v>
      </c>
      <c r="S282" s="24"/>
      <c r="T282" s="24"/>
      <c r="U282" s="24"/>
      <c r="V282" s="24">
        <f t="shared" si="68"/>
        <v>0</v>
      </c>
      <c r="W282" s="24">
        <f t="shared" si="64"/>
        <v>0</v>
      </c>
      <c r="X282" s="24">
        <f t="shared" si="64"/>
        <v>0</v>
      </c>
      <c r="Y282" s="96"/>
      <c r="Z282" s="18">
        <v>5</v>
      </c>
      <c r="AA282" s="26"/>
      <c r="AB282" s="26"/>
      <c r="AC282" s="26"/>
      <c r="AD282" s="26">
        <f t="shared" si="69"/>
        <v>0</v>
      </c>
      <c r="AE282" s="26">
        <f t="shared" si="65"/>
        <v>0</v>
      </c>
      <c r="AF282" s="26">
        <f t="shared" si="65"/>
        <v>0</v>
      </c>
    </row>
    <row r="283" spans="1:33" x14ac:dyDescent="0.3">
      <c r="A283" s="90"/>
      <c r="B283" s="20">
        <v>6</v>
      </c>
      <c r="C283" s="20"/>
      <c r="D283" s="20"/>
      <c r="E283" s="20"/>
      <c r="F283" s="20">
        <f t="shared" si="66"/>
        <v>0</v>
      </c>
      <c r="G283" s="20">
        <f t="shared" si="62"/>
        <v>0</v>
      </c>
      <c r="H283" s="20">
        <f t="shared" si="62"/>
        <v>0</v>
      </c>
      <c r="I283" s="92"/>
      <c r="J283" s="16">
        <v>6</v>
      </c>
      <c r="K283" s="22">
        <v>77</v>
      </c>
      <c r="L283" s="22">
        <v>51</v>
      </c>
      <c r="M283" s="22">
        <v>3</v>
      </c>
      <c r="N283" s="22">
        <f t="shared" si="67"/>
        <v>85.966283353801487</v>
      </c>
      <c r="O283" s="22">
        <f t="shared" si="63"/>
        <v>56.938707156413976</v>
      </c>
      <c r="P283" s="22">
        <f t="shared" si="63"/>
        <v>3.3493357150831748</v>
      </c>
      <c r="Q283" s="94"/>
      <c r="R283" s="17">
        <v>6</v>
      </c>
      <c r="S283" s="24"/>
      <c r="T283" s="24"/>
      <c r="U283" s="24"/>
      <c r="V283" s="24">
        <f t="shared" si="68"/>
        <v>0</v>
      </c>
      <c r="W283" s="24">
        <f t="shared" si="64"/>
        <v>0</v>
      </c>
      <c r="X283" s="24">
        <f t="shared" si="64"/>
        <v>0</v>
      </c>
      <c r="Y283" s="96"/>
      <c r="Z283" s="18">
        <v>6</v>
      </c>
      <c r="AA283" s="26"/>
      <c r="AB283" s="26"/>
      <c r="AC283" s="26"/>
      <c r="AD283" s="26">
        <f t="shared" si="69"/>
        <v>0</v>
      </c>
      <c r="AE283" s="26">
        <f t="shared" si="65"/>
        <v>0</v>
      </c>
      <c r="AF283" s="26">
        <f t="shared" si="65"/>
        <v>0</v>
      </c>
    </row>
    <row r="284" spans="1:33" x14ac:dyDescent="0.3">
      <c r="A284" s="90"/>
      <c r="B284" s="20">
        <v>7</v>
      </c>
      <c r="C284" s="20"/>
      <c r="D284" s="20"/>
      <c r="E284" s="20"/>
      <c r="F284" s="20">
        <f t="shared" si="66"/>
        <v>0</v>
      </c>
      <c r="G284" s="20">
        <f t="shared" si="62"/>
        <v>0</v>
      </c>
      <c r="H284" s="20">
        <f t="shared" si="62"/>
        <v>0</v>
      </c>
      <c r="I284" s="92"/>
      <c r="J284" s="16">
        <v>7</v>
      </c>
      <c r="K284" s="22">
        <v>48</v>
      </c>
      <c r="L284" s="22">
        <v>25</v>
      </c>
      <c r="M284" s="22">
        <v>3</v>
      </c>
      <c r="N284" s="22">
        <f t="shared" si="67"/>
        <v>53.589371441330798</v>
      </c>
      <c r="O284" s="22">
        <f t="shared" si="63"/>
        <v>27.911130959026458</v>
      </c>
      <c r="P284" s="22">
        <f t="shared" si="63"/>
        <v>3.3493357150831748</v>
      </c>
      <c r="Q284" s="94"/>
      <c r="R284" s="17">
        <v>7</v>
      </c>
      <c r="S284" s="24"/>
      <c r="T284" s="24"/>
      <c r="U284" s="24"/>
      <c r="V284" s="24">
        <f t="shared" si="68"/>
        <v>0</v>
      </c>
      <c r="W284" s="24">
        <f t="shared" si="64"/>
        <v>0</v>
      </c>
      <c r="X284" s="24">
        <f t="shared" si="64"/>
        <v>0</v>
      </c>
      <c r="Y284" s="96"/>
      <c r="Z284" s="18">
        <v>7</v>
      </c>
      <c r="AA284" s="26"/>
      <c r="AB284" s="26"/>
      <c r="AC284" s="26"/>
      <c r="AD284" s="26">
        <f t="shared" si="69"/>
        <v>0</v>
      </c>
      <c r="AE284" s="26">
        <f t="shared" si="65"/>
        <v>0</v>
      </c>
      <c r="AF284" s="26">
        <f t="shared" si="65"/>
        <v>0</v>
      </c>
    </row>
    <row r="285" spans="1:33" x14ac:dyDescent="0.3">
      <c r="A285" s="90"/>
      <c r="B285" s="20">
        <v>8</v>
      </c>
      <c r="C285" s="20"/>
      <c r="D285" s="20"/>
      <c r="E285" s="20"/>
      <c r="F285" s="20">
        <f t="shared" si="66"/>
        <v>0</v>
      </c>
      <c r="G285" s="20">
        <f t="shared" si="62"/>
        <v>0</v>
      </c>
      <c r="H285" s="20">
        <f t="shared" si="62"/>
        <v>0</v>
      </c>
      <c r="I285" s="92"/>
      <c r="J285" s="16">
        <v>8</v>
      </c>
      <c r="K285" s="22">
        <v>0</v>
      </c>
      <c r="L285" s="22">
        <v>0</v>
      </c>
      <c r="M285" s="22">
        <v>0</v>
      </c>
      <c r="N285" s="22">
        <f t="shared" si="67"/>
        <v>0</v>
      </c>
      <c r="O285" s="22">
        <f t="shared" si="63"/>
        <v>0</v>
      </c>
      <c r="P285" s="22">
        <f t="shared" si="63"/>
        <v>0</v>
      </c>
      <c r="Q285" s="94"/>
      <c r="R285" s="17">
        <v>8</v>
      </c>
      <c r="S285" s="24"/>
      <c r="T285" s="24"/>
      <c r="U285" s="24"/>
      <c r="V285" s="24">
        <f t="shared" si="68"/>
        <v>0</v>
      </c>
      <c r="W285" s="24">
        <f t="shared" si="64"/>
        <v>0</v>
      </c>
      <c r="X285" s="24">
        <f t="shared" si="64"/>
        <v>0</v>
      </c>
      <c r="Y285" s="96"/>
      <c r="Z285" s="18">
        <v>8</v>
      </c>
      <c r="AA285" s="26"/>
      <c r="AB285" s="26"/>
      <c r="AC285" s="26"/>
      <c r="AD285" s="26">
        <f t="shared" si="69"/>
        <v>0</v>
      </c>
      <c r="AE285" s="26">
        <f t="shared" si="65"/>
        <v>0</v>
      </c>
      <c r="AF285" s="26">
        <f t="shared" si="65"/>
        <v>0</v>
      </c>
    </row>
    <row r="286" spans="1:33" x14ac:dyDescent="0.3">
      <c r="A286" s="90"/>
      <c r="B286" s="20">
        <v>9</v>
      </c>
      <c r="C286" s="20"/>
      <c r="D286" s="20"/>
      <c r="E286" s="20"/>
      <c r="F286" s="20">
        <f t="shared" si="66"/>
        <v>0</v>
      </c>
      <c r="G286" s="20">
        <f t="shared" si="62"/>
        <v>0</v>
      </c>
      <c r="H286" s="20">
        <f t="shared" si="62"/>
        <v>0</v>
      </c>
      <c r="I286" s="92"/>
      <c r="J286" s="16">
        <v>9</v>
      </c>
      <c r="K286" s="22">
        <v>46</v>
      </c>
      <c r="L286" s="22">
        <v>28</v>
      </c>
      <c r="M286" s="22">
        <v>2</v>
      </c>
      <c r="N286" s="22">
        <f t="shared" si="67"/>
        <v>51.356480964608686</v>
      </c>
      <c r="O286" s="22">
        <f t="shared" si="63"/>
        <v>31.260466674109633</v>
      </c>
      <c r="P286" s="22">
        <f t="shared" si="63"/>
        <v>2.2328904767221167</v>
      </c>
      <c r="Q286" s="94"/>
      <c r="R286" s="17">
        <v>9</v>
      </c>
      <c r="S286" s="24"/>
      <c r="T286" s="24"/>
      <c r="U286" s="24"/>
      <c r="V286" s="24">
        <f t="shared" si="68"/>
        <v>0</v>
      </c>
      <c r="W286" s="24">
        <f t="shared" si="64"/>
        <v>0</v>
      </c>
      <c r="X286" s="24">
        <f t="shared" si="64"/>
        <v>0</v>
      </c>
      <c r="Y286" s="96"/>
      <c r="Z286" s="18">
        <v>9</v>
      </c>
      <c r="AA286" s="26"/>
      <c r="AB286" s="26"/>
      <c r="AC286" s="26"/>
      <c r="AD286" s="26">
        <f t="shared" si="69"/>
        <v>0</v>
      </c>
      <c r="AE286" s="26">
        <f t="shared" si="65"/>
        <v>0</v>
      </c>
      <c r="AF286" s="26">
        <f t="shared" si="65"/>
        <v>0</v>
      </c>
    </row>
    <row r="287" spans="1:33" x14ac:dyDescent="0.3">
      <c r="A287" s="90"/>
      <c r="B287" s="20">
        <v>10</v>
      </c>
      <c r="C287" s="20"/>
      <c r="D287" s="20"/>
      <c r="E287" s="20"/>
      <c r="F287" s="20">
        <f t="shared" si="66"/>
        <v>0</v>
      </c>
      <c r="G287" s="20">
        <f t="shared" si="62"/>
        <v>0</v>
      </c>
      <c r="H287" s="20">
        <f t="shared" si="62"/>
        <v>0</v>
      </c>
      <c r="I287" s="92"/>
      <c r="J287" s="16">
        <v>10</v>
      </c>
      <c r="K287" s="22">
        <v>59</v>
      </c>
      <c r="L287" s="22">
        <v>39</v>
      </c>
      <c r="M287" s="22">
        <v>6</v>
      </c>
      <c r="N287" s="22">
        <f t="shared" si="67"/>
        <v>65.870269063302445</v>
      </c>
      <c r="O287" s="22">
        <f t="shared" si="63"/>
        <v>43.541364296081277</v>
      </c>
      <c r="P287" s="22">
        <f t="shared" si="63"/>
        <v>6.6986714301663497</v>
      </c>
      <c r="Q287" s="94"/>
      <c r="R287" s="17">
        <v>10</v>
      </c>
      <c r="S287" s="24"/>
      <c r="T287" s="24"/>
      <c r="U287" s="24"/>
      <c r="V287" s="24">
        <f t="shared" si="68"/>
        <v>0</v>
      </c>
      <c r="W287" s="24">
        <f t="shared" si="64"/>
        <v>0</v>
      </c>
      <c r="X287" s="24">
        <f t="shared" si="64"/>
        <v>0</v>
      </c>
      <c r="Y287" s="96"/>
      <c r="Z287" s="18">
        <v>10</v>
      </c>
      <c r="AA287" s="26"/>
      <c r="AB287" s="26"/>
      <c r="AC287" s="26"/>
      <c r="AD287" s="26">
        <f t="shared" si="69"/>
        <v>0</v>
      </c>
      <c r="AE287" s="26">
        <f t="shared" si="65"/>
        <v>0</v>
      </c>
      <c r="AF287" s="26">
        <f t="shared" si="65"/>
        <v>0</v>
      </c>
    </row>
    <row r="288" spans="1:33" x14ac:dyDescent="0.3">
      <c r="A288" s="90"/>
      <c r="B288" s="20">
        <v>11</v>
      </c>
      <c r="C288" s="20"/>
      <c r="D288" s="20"/>
      <c r="E288" s="20"/>
      <c r="F288" s="20">
        <f t="shared" si="66"/>
        <v>0</v>
      </c>
      <c r="G288" s="20">
        <f t="shared" si="62"/>
        <v>0</v>
      </c>
      <c r="H288" s="20">
        <f t="shared" si="62"/>
        <v>0</v>
      </c>
      <c r="I288" s="92"/>
      <c r="J288" s="16">
        <v>11</v>
      </c>
      <c r="K288" s="22">
        <v>52</v>
      </c>
      <c r="L288" s="22">
        <v>24</v>
      </c>
      <c r="M288" s="22">
        <v>5</v>
      </c>
      <c r="N288" s="22">
        <f t="shared" si="67"/>
        <v>58.055152394775035</v>
      </c>
      <c r="O288" s="22">
        <f t="shared" si="63"/>
        <v>26.794685720665399</v>
      </c>
      <c r="P288" s="22">
        <f t="shared" si="63"/>
        <v>5.582226191805292</v>
      </c>
      <c r="Q288" s="94"/>
      <c r="R288" s="17">
        <v>11</v>
      </c>
      <c r="S288" s="24"/>
      <c r="T288" s="24"/>
      <c r="U288" s="24"/>
      <c r="V288" s="24">
        <f t="shared" si="68"/>
        <v>0</v>
      </c>
      <c r="W288" s="24">
        <f t="shared" si="64"/>
        <v>0</v>
      </c>
      <c r="X288" s="24">
        <f t="shared" si="64"/>
        <v>0</v>
      </c>
      <c r="Y288" s="96"/>
      <c r="Z288" s="18">
        <v>11</v>
      </c>
      <c r="AA288" s="26"/>
      <c r="AB288" s="26"/>
      <c r="AC288" s="26"/>
      <c r="AD288" s="26">
        <f t="shared" si="69"/>
        <v>0</v>
      </c>
      <c r="AE288" s="26">
        <f t="shared" si="65"/>
        <v>0</v>
      </c>
      <c r="AF288" s="26">
        <f t="shared" si="65"/>
        <v>0</v>
      </c>
    </row>
    <row r="289" spans="1:32" x14ac:dyDescent="0.3">
      <c r="A289" s="90"/>
      <c r="B289" s="20">
        <v>12</v>
      </c>
      <c r="C289" s="20"/>
      <c r="D289" s="20"/>
      <c r="E289" s="20"/>
      <c r="F289" s="20">
        <f t="shared" si="66"/>
        <v>0</v>
      </c>
      <c r="G289" s="20">
        <f t="shared" si="62"/>
        <v>0</v>
      </c>
      <c r="H289" s="20">
        <f t="shared" si="62"/>
        <v>0</v>
      </c>
      <c r="I289" s="92"/>
      <c r="J289" s="16">
        <v>12</v>
      </c>
      <c r="K289" s="22">
        <v>173</v>
      </c>
      <c r="L289" s="22">
        <v>123</v>
      </c>
      <c r="M289" s="22">
        <v>5</v>
      </c>
      <c r="N289" s="22">
        <f t="shared" si="67"/>
        <v>193.14502623646308</v>
      </c>
      <c r="O289" s="22">
        <f t="shared" si="63"/>
        <v>137.32276431841018</v>
      </c>
      <c r="P289" s="22">
        <f t="shared" si="63"/>
        <v>5.582226191805292</v>
      </c>
      <c r="Q289" s="94"/>
      <c r="R289" s="17">
        <v>12</v>
      </c>
      <c r="S289" s="24"/>
      <c r="T289" s="24"/>
      <c r="U289" s="24"/>
      <c r="V289" s="24">
        <f t="shared" si="68"/>
        <v>0</v>
      </c>
      <c r="W289" s="24">
        <f t="shared" si="64"/>
        <v>0</v>
      </c>
      <c r="X289" s="24">
        <f t="shared" si="64"/>
        <v>0</v>
      </c>
      <c r="Y289" s="96"/>
      <c r="Z289" s="18">
        <v>12</v>
      </c>
      <c r="AA289" s="26"/>
      <c r="AB289" s="26"/>
      <c r="AC289" s="26"/>
      <c r="AD289" s="26">
        <f t="shared" si="69"/>
        <v>0</v>
      </c>
      <c r="AE289" s="26">
        <f t="shared" si="65"/>
        <v>0</v>
      </c>
      <c r="AF289" s="26">
        <f t="shared" si="65"/>
        <v>0</v>
      </c>
    </row>
    <row r="290" spans="1:32" x14ac:dyDescent="0.3">
      <c r="A290" s="90"/>
      <c r="B290" s="20">
        <v>13</v>
      </c>
      <c r="C290" s="20"/>
      <c r="D290" s="20"/>
      <c r="E290" s="20"/>
      <c r="F290" s="20">
        <f t="shared" si="66"/>
        <v>0</v>
      </c>
      <c r="G290" s="20">
        <f t="shared" si="62"/>
        <v>0</v>
      </c>
      <c r="H290" s="20">
        <f t="shared" si="62"/>
        <v>0</v>
      </c>
      <c r="I290" s="92"/>
      <c r="J290" s="16">
        <v>13</v>
      </c>
      <c r="K290" s="22">
        <v>152</v>
      </c>
      <c r="L290" s="22">
        <v>79</v>
      </c>
      <c r="M290" s="22">
        <v>1</v>
      </c>
      <c r="N290" s="22">
        <f t="shared" si="67"/>
        <v>169.69967623088087</v>
      </c>
      <c r="O290" s="22">
        <f t="shared" si="63"/>
        <v>88.199173830523605</v>
      </c>
      <c r="P290" s="22">
        <f t="shared" si="63"/>
        <v>1.1164452383610584</v>
      </c>
      <c r="Q290" s="94"/>
      <c r="R290" s="17">
        <v>13</v>
      </c>
      <c r="S290" s="24"/>
      <c r="T290" s="24"/>
      <c r="U290" s="24"/>
      <c r="V290" s="24">
        <f t="shared" si="68"/>
        <v>0</v>
      </c>
      <c r="W290" s="24">
        <f t="shared" si="64"/>
        <v>0</v>
      </c>
      <c r="X290" s="24">
        <f t="shared" si="64"/>
        <v>0</v>
      </c>
      <c r="Y290" s="96"/>
      <c r="Z290" s="18">
        <v>13</v>
      </c>
      <c r="AA290" s="26"/>
      <c r="AB290" s="26"/>
      <c r="AC290" s="26"/>
      <c r="AD290" s="26">
        <f t="shared" si="69"/>
        <v>0</v>
      </c>
      <c r="AE290" s="26">
        <f t="shared" si="65"/>
        <v>0</v>
      </c>
      <c r="AF290" s="26">
        <f t="shared" si="65"/>
        <v>0</v>
      </c>
    </row>
    <row r="291" spans="1:32" x14ac:dyDescent="0.3">
      <c r="A291" s="90"/>
      <c r="B291" s="20">
        <v>14</v>
      </c>
      <c r="C291" s="20"/>
      <c r="D291" s="20"/>
      <c r="E291" s="20"/>
      <c r="F291" s="20">
        <f t="shared" si="66"/>
        <v>0</v>
      </c>
      <c r="G291" s="20">
        <f t="shared" si="62"/>
        <v>0</v>
      </c>
      <c r="H291" s="20">
        <f t="shared" si="62"/>
        <v>0</v>
      </c>
      <c r="I291" s="92"/>
      <c r="J291" s="16">
        <v>14</v>
      </c>
      <c r="K291" s="22">
        <v>0</v>
      </c>
      <c r="L291" s="22">
        <v>0</v>
      </c>
      <c r="M291" s="22">
        <v>0</v>
      </c>
      <c r="N291" s="22">
        <f t="shared" si="67"/>
        <v>0</v>
      </c>
      <c r="O291" s="22">
        <f t="shared" si="63"/>
        <v>0</v>
      </c>
      <c r="P291" s="22">
        <f t="shared" si="63"/>
        <v>0</v>
      </c>
      <c r="Q291" s="94"/>
      <c r="R291" s="17">
        <v>14</v>
      </c>
      <c r="S291" s="24"/>
      <c r="T291" s="24"/>
      <c r="U291" s="24"/>
      <c r="V291" s="24">
        <f t="shared" si="68"/>
        <v>0</v>
      </c>
      <c r="W291" s="24">
        <f t="shared" si="64"/>
        <v>0</v>
      </c>
      <c r="X291" s="24">
        <f t="shared" si="64"/>
        <v>0</v>
      </c>
      <c r="Y291" s="96"/>
      <c r="Z291" s="18">
        <v>14</v>
      </c>
      <c r="AA291" s="26"/>
      <c r="AB291" s="26"/>
      <c r="AC291" s="26"/>
      <c r="AD291" s="26">
        <f t="shared" si="69"/>
        <v>0</v>
      </c>
      <c r="AE291" s="26">
        <f t="shared" si="65"/>
        <v>0</v>
      </c>
      <c r="AF291" s="26">
        <f t="shared" si="65"/>
        <v>0</v>
      </c>
    </row>
    <row r="292" spans="1:32" x14ac:dyDescent="0.3">
      <c r="A292" s="90"/>
      <c r="B292" s="20">
        <v>15</v>
      </c>
      <c r="C292" s="20"/>
      <c r="D292" s="20"/>
      <c r="E292" s="20"/>
      <c r="F292" s="20">
        <f t="shared" si="66"/>
        <v>0</v>
      </c>
      <c r="G292" s="20">
        <f t="shared" si="62"/>
        <v>0</v>
      </c>
      <c r="H292" s="20">
        <f t="shared" si="62"/>
        <v>0</v>
      </c>
      <c r="I292" s="92"/>
      <c r="J292" s="16">
        <v>15</v>
      </c>
      <c r="K292" s="22">
        <v>189</v>
      </c>
      <c r="L292" s="22">
        <v>123</v>
      </c>
      <c r="M292" s="22">
        <v>11</v>
      </c>
      <c r="N292" s="22">
        <f t="shared" si="67"/>
        <v>211.00815005024003</v>
      </c>
      <c r="O292" s="22">
        <f t="shared" si="63"/>
        <v>137.32276431841018</v>
      </c>
      <c r="P292" s="22">
        <f t="shared" si="63"/>
        <v>12.280897621971642</v>
      </c>
      <c r="Q292" s="94"/>
      <c r="R292" s="17">
        <v>15</v>
      </c>
      <c r="S292" s="24"/>
      <c r="T292" s="24"/>
      <c r="U292" s="24"/>
      <c r="V292" s="24">
        <f t="shared" si="68"/>
        <v>0</v>
      </c>
      <c r="W292" s="24">
        <f t="shared" si="64"/>
        <v>0</v>
      </c>
      <c r="X292" s="24">
        <f t="shared" si="64"/>
        <v>0</v>
      </c>
      <c r="Y292" s="96"/>
      <c r="Z292" s="18">
        <v>15</v>
      </c>
      <c r="AA292" s="26"/>
      <c r="AB292" s="26"/>
      <c r="AC292" s="26"/>
      <c r="AD292" s="26">
        <f t="shared" si="69"/>
        <v>0</v>
      </c>
      <c r="AE292" s="26">
        <f t="shared" si="65"/>
        <v>0</v>
      </c>
      <c r="AF292" s="26">
        <f t="shared" si="65"/>
        <v>0</v>
      </c>
    </row>
    <row r="293" spans="1:32" x14ac:dyDescent="0.3">
      <c r="A293" s="90"/>
      <c r="B293" s="20">
        <v>16</v>
      </c>
      <c r="C293" s="20"/>
      <c r="D293" s="20"/>
      <c r="E293" s="20"/>
      <c r="F293" s="20">
        <f t="shared" si="66"/>
        <v>0</v>
      </c>
      <c r="G293" s="20">
        <f t="shared" si="66"/>
        <v>0</v>
      </c>
      <c r="H293" s="20">
        <f t="shared" si="66"/>
        <v>0</v>
      </c>
      <c r="I293" s="92"/>
      <c r="J293" s="16">
        <v>16</v>
      </c>
      <c r="K293" s="22">
        <v>237</v>
      </c>
      <c r="L293" s="22">
        <v>124</v>
      </c>
      <c r="M293" s="22">
        <v>5</v>
      </c>
      <c r="N293" s="22">
        <f t="shared" si="67"/>
        <v>264.59752149157083</v>
      </c>
      <c r="O293" s="22">
        <f t="shared" si="67"/>
        <v>138.43920955677123</v>
      </c>
      <c r="P293" s="22">
        <f t="shared" si="67"/>
        <v>5.582226191805292</v>
      </c>
      <c r="Q293" s="94"/>
      <c r="R293" s="17">
        <v>16</v>
      </c>
      <c r="S293" s="24"/>
      <c r="T293" s="24"/>
      <c r="U293" s="24"/>
      <c r="V293" s="24">
        <f t="shared" si="68"/>
        <v>0</v>
      </c>
      <c r="W293" s="24">
        <f t="shared" si="68"/>
        <v>0</v>
      </c>
      <c r="X293" s="24">
        <f t="shared" si="68"/>
        <v>0</v>
      </c>
      <c r="Y293" s="96"/>
      <c r="Z293" s="18">
        <v>16</v>
      </c>
      <c r="AA293" s="26"/>
      <c r="AB293" s="26"/>
      <c r="AC293" s="26"/>
      <c r="AD293" s="26">
        <f t="shared" si="69"/>
        <v>0</v>
      </c>
      <c r="AE293" s="26">
        <f t="shared" si="69"/>
        <v>0</v>
      </c>
      <c r="AF293" s="26">
        <f t="shared" si="69"/>
        <v>0</v>
      </c>
    </row>
    <row r="294" spans="1:32" x14ac:dyDescent="0.3">
      <c r="A294" s="90"/>
      <c r="B294" s="20">
        <v>17</v>
      </c>
      <c r="C294" s="20"/>
      <c r="D294" s="20"/>
      <c r="E294" s="20"/>
      <c r="F294" s="20">
        <f t="shared" si="66"/>
        <v>0</v>
      </c>
      <c r="G294" s="20">
        <f t="shared" si="66"/>
        <v>0</v>
      </c>
      <c r="H294" s="20">
        <f t="shared" si="66"/>
        <v>0</v>
      </c>
      <c r="I294" s="92"/>
      <c r="J294" s="16">
        <v>17</v>
      </c>
      <c r="K294" s="22">
        <v>0</v>
      </c>
      <c r="L294" s="22">
        <v>0</v>
      </c>
      <c r="M294" s="22">
        <v>0</v>
      </c>
      <c r="N294" s="22">
        <f t="shared" si="67"/>
        <v>0</v>
      </c>
      <c r="O294" s="22">
        <f t="shared" si="67"/>
        <v>0</v>
      </c>
      <c r="P294" s="22">
        <f t="shared" si="67"/>
        <v>0</v>
      </c>
      <c r="Q294" s="94"/>
      <c r="R294" s="17">
        <v>17</v>
      </c>
      <c r="S294" s="24"/>
      <c r="T294" s="24"/>
      <c r="U294" s="24"/>
      <c r="V294" s="24">
        <f t="shared" si="68"/>
        <v>0</v>
      </c>
      <c r="W294" s="24">
        <f t="shared" si="68"/>
        <v>0</v>
      </c>
      <c r="X294" s="24">
        <f t="shared" si="68"/>
        <v>0</v>
      </c>
      <c r="Y294" s="96"/>
      <c r="Z294" s="18">
        <v>17</v>
      </c>
      <c r="AA294" s="26"/>
      <c r="AB294" s="26"/>
      <c r="AC294" s="26"/>
      <c r="AD294" s="26">
        <f t="shared" si="69"/>
        <v>0</v>
      </c>
      <c r="AE294" s="26">
        <f t="shared" si="69"/>
        <v>0</v>
      </c>
      <c r="AF294" s="26">
        <f t="shared" si="69"/>
        <v>0</v>
      </c>
    </row>
    <row r="295" spans="1:32" x14ac:dyDescent="0.3">
      <c r="A295" s="90"/>
      <c r="B295" s="20">
        <v>18</v>
      </c>
      <c r="C295" s="20"/>
      <c r="D295" s="20"/>
      <c r="E295" s="20"/>
      <c r="F295" s="20">
        <f t="shared" si="66"/>
        <v>0</v>
      </c>
      <c r="G295" s="20">
        <f t="shared" si="66"/>
        <v>0</v>
      </c>
      <c r="H295" s="20">
        <f t="shared" si="66"/>
        <v>0</v>
      </c>
      <c r="I295" s="92"/>
      <c r="J295" s="16">
        <v>18</v>
      </c>
      <c r="K295" s="22">
        <v>0</v>
      </c>
      <c r="L295" s="22">
        <v>0</v>
      </c>
      <c r="M295" s="22">
        <v>0</v>
      </c>
      <c r="N295" s="22">
        <f t="shared" si="67"/>
        <v>0</v>
      </c>
      <c r="O295" s="22">
        <f t="shared" si="67"/>
        <v>0</v>
      </c>
      <c r="P295" s="22">
        <f t="shared" si="67"/>
        <v>0</v>
      </c>
      <c r="Q295" s="94"/>
      <c r="R295" s="17">
        <v>18</v>
      </c>
      <c r="S295" s="24"/>
      <c r="T295" s="24"/>
      <c r="U295" s="24"/>
      <c r="V295" s="24">
        <f t="shared" si="68"/>
        <v>0</v>
      </c>
      <c r="W295" s="24">
        <f t="shared" si="68"/>
        <v>0</v>
      </c>
      <c r="X295" s="24">
        <f t="shared" si="68"/>
        <v>0</v>
      </c>
      <c r="Y295" s="96"/>
      <c r="Z295" s="18">
        <v>18</v>
      </c>
      <c r="AA295" s="26"/>
      <c r="AB295" s="26"/>
      <c r="AC295" s="26"/>
      <c r="AD295" s="26">
        <f t="shared" si="69"/>
        <v>0</v>
      </c>
      <c r="AE295" s="26">
        <f t="shared" si="69"/>
        <v>0</v>
      </c>
      <c r="AF295" s="26">
        <f t="shared" si="69"/>
        <v>0</v>
      </c>
    </row>
    <row r="296" spans="1:32" x14ac:dyDescent="0.3">
      <c r="A296" s="90"/>
      <c r="B296" s="20">
        <v>19</v>
      </c>
      <c r="C296" s="20"/>
      <c r="D296" s="20"/>
      <c r="E296" s="20"/>
      <c r="F296" s="20">
        <f t="shared" si="66"/>
        <v>0</v>
      </c>
      <c r="G296" s="20">
        <f t="shared" si="66"/>
        <v>0</v>
      </c>
      <c r="H296" s="20">
        <f t="shared" si="66"/>
        <v>0</v>
      </c>
      <c r="I296" s="92"/>
      <c r="J296" s="16">
        <v>19</v>
      </c>
      <c r="K296" s="22">
        <v>0</v>
      </c>
      <c r="L296" s="22">
        <v>0</v>
      </c>
      <c r="M296" s="22">
        <v>0</v>
      </c>
      <c r="N296" s="22">
        <f t="shared" si="67"/>
        <v>0</v>
      </c>
      <c r="O296" s="22">
        <f t="shared" si="67"/>
        <v>0</v>
      </c>
      <c r="P296" s="22">
        <f t="shared" si="67"/>
        <v>0</v>
      </c>
      <c r="Q296" s="94"/>
      <c r="R296" s="17">
        <v>19</v>
      </c>
      <c r="S296" s="24"/>
      <c r="T296" s="24"/>
      <c r="U296" s="24"/>
      <c r="V296" s="24">
        <f t="shared" si="68"/>
        <v>0</v>
      </c>
      <c r="W296" s="24">
        <f t="shared" si="68"/>
        <v>0</v>
      </c>
      <c r="X296" s="24">
        <f t="shared" si="68"/>
        <v>0</v>
      </c>
      <c r="Y296" s="96"/>
      <c r="Z296" s="18">
        <v>19</v>
      </c>
      <c r="AA296" s="26"/>
      <c r="AB296" s="26"/>
      <c r="AC296" s="26"/>
      <c r="AD296" s="26">
        <f t="shared" si="69"/>
        <v>0</v>
      </c>
      <c r="AE296" s="26">
        <f t="shared" si="69"/>
        <v>0</v>
      </c>
      <c r="AF296" s="26">
        <f t="shared" si="69"/>
        <v>0</v>
      </c>
    </row>
    <row r="297" spans="1:32" x14ac:dyDescent="0.3">
      <c r="A297" s="90"/>
      <c r="B297" s="20">
        <v>20</v>
      </c>
      <c r="C297" s="20"/>
      <c r="D297" s="20"/>
      <c r="E297" s="20"/>
      <c r="F297" s="20">
        <f t="shared" si="66"/>
        <v>0</v>
      </c>
      <c r="G297" s="20">
        <f t="shared" si="66"/>
        <v>0</v>
      </c>
      <c r="H297" s="20">
        <f t="shared" si="66"/>
        <v>0</v>
      </c>
      <c r="I297" s="92"/>
      <c r="J297" s="16">
        <v>20</v>
      </c>
      <c r="K297" s="22">
        <v>0</v>
      </c>
      <c r="L297" s="22">
        <v>0</v>
      </c>
      <c r="M297" s="22">
        <v>0</v>
      </c>
      <c r="N297" s="22">
        <f t="shared" si="67"/>
        <v>0</v>
      </c>
      <c r="O297" s="22">
        <f t="shared" si="67"/>
        <v>0</v>
      </c>
      <c r="P297" s="22">
        <f t="shared" si="67"/>
        <v>0</v>
      </c>
      <c r="Q297" s="94"/>
      <c r="R297" s="17">
        <v>20</v>
      </c>
      <c r="S297" s="24"/>
      <c r="T297" s="24"/>
      <c r="U297" s="24"/>
      <c r="V297" s="24">
        <f t="shared" si="68"/>
        <v>0</v>
      </c>
      <c r="W297" s="24">
        <f t="shared" si="68"/>
        <v>0</v>
      </c>
      <c r="X297" s="24">
        <f t="shared" si="68"/>
        <v>0</v>
      </c>
      <c r="Y297" s="96"/>
      <c r="Z297" s="18">
        <v>20</v>
      </c>
      <c r="AA297" s="26"/>
      <c r="AB297" s="26"/>
      <c r="AC297" s="26"/>
      <c r="AD297" s="26">
        <f t="shared" si="69"/>
        <v>0</v>
      </c>
      <c r="AE297" s="26">
        <f t="shared" si="69"/>
        <v>0</v>
      </c>
      <c r="AF297" s="26">
        <f t="shared" si="69"/>
        <v>0</v>
      </c>
    </row>
    <row r="298" spans="1:32" x14ac:dyDescent="0.3">
      <c r="A298" s="90"/>
      <c r="B298" s="20">
        <v>21</v>
      </c>
      <c r="C298" s="20"/>
      <c r="D298" s="20"/>
      <c r="E298" s="20"/>
      <c r="F298" s="20">
        <f t="shared" si="66"/>
        <v>0</v>
      </c>
      <c r="G298" s="20">
        <f t="shared" si="66"/>
        <v>0</v>
      </c>
      <c r="H298" s="20">
        <f t="shared" si="66"/>
        <v>0</v>
      </c>
      <c r="I298" s="92"/>
      <c r="J298" s="16">
        <v>21</v>
      </c>
      <c r="K298" s="22">
        <v>0</v>
      </c>
      <c r="L298" s="22">
        <v>0</v>
      </c>
      <c r="M298" s="22">
        <v>0</v>
      </c>
      <c r="N298" s="22">
        <f t="shared" si="67"/>
        <v>0</v>
      </c>
      <c r="O298" s="22">
        <f t="shared" si="67"/>
        <v>0</v>
      </c>
      <c r="P298" s="22">
        <f t="shared" si="67"/>
        <v>0</v>
      </c>
      <c r="Q298" s="94"/>
      <c r="R298" s="17">
        <v>21</v>
      </c>
      <c r="S298" s="24"/>
      <c r="T298" s="24"/>
      <c r="U298" s="24"/>
      <c r="V298" s="24">
        <f t="shared" si="68"/>
        <v>0</v>
      </c>
      <c r="W298" s="24">
        <f t="shared" si="68"/>
        <v>0</v>
      </c>
      <c r="X298" s="24">
        <f t="shared" si="68"/>
        <v>0</v>
      </c>
      <c r="Y298" s="96"/>
      <c r="Z298" s="18">
        <v>21</v>
      </c>
      <c r="AA298" s="26"/>
      <c r="AB298" s="26"/>
      <c r="AC298" s="26"/>
      <c r="AD298" s="26">
        <f t="shared" si="69"/>
        <v>0</v>
      </c>
      <c r="AE298" s="26">
        <f t="shared" si="69"/>
        <v>0</v>
      </c>
      <c r="AF298" s="26">
        <f t="shared" si="69"/>
        <v>0</v>
      </c>
    </row>
    <row r="299" spans="1:32" x14ac:dyDescent="0.3">
      <c r="A299" s="90"/>
      <c r="B299" s="20">
        <v>22</v>
      </c>
      <c r="C299" s="20"/>
      <c r="D299" s="20"/>
      <c r="E299" s="20"/>
      <c r="F299" s="20">
        <f t="shared" si="66"/>
        <v>0</v>
      </c>
      <c r="G299" s="20">
        <f t="shared" si="66"/>
        <v>0</v>
      </c>
      <c r="H299" s="20">
        <f t="shared" si="66"/>
        <v>0</v>
      </c>
      <c r="I299" s="92"/>
      <c r="J299" s="16">
        <v>22</v>
      </c>
      <c r="K299" s="22">
        <v>0</v>
      </c>
      <c r="L299" s="22">
        <v>0</v>
      </c>
      <c r="M299" s="22">
        <v>0</v>
      </c>
      <c r="N299" s="22">
        <f t="shared" si="67"/>
        <v>0</v>
      </c>
      <c r="O299" s="22">
        <f t="shared" si="67"/>
        <v>0</v>
      </c>
      <c r="P299" s="22">
        <f t="shared" si="67"/>
        <v>0</v>
      </c>
      <c r="Q299" s="94"/>
      <c r="R299" s="17">
        <v>22</v>
      </c>
      <c r="S299" s="24"/>
      <c r="T299" s="24"/>
      <c r="U299" s="24"/>
      <c r="V299" s="24">
        <f t="shared" si="68"/>
        <v>0</v>
      </c>
      <c r="W299" s="24">
        <f t="shared" si="68"/>
        <v>0</v>
      </c>
      <c r="X299" s="24">
        <f t="shared" si="68"/>
        <v>0</v>
      </c>
      <c r="Y299" s="96"/>
      <c r="Z299" s="18">
        <v>22</v>
      </c>
      <c r="AA299" s="26"/>
      <c r="AB299" s="26"/>
      <c r="AC299" s="26"/>
      <c r="AD299" s="26">
        <f t="shared" si="69"/>
        <v>0</v>
      </c>
      <c r="AE299" s="26">
        <f t="shared" si="69"/>
        <v>0</v>
      </c>
      <c r="AF299" s="26">
        <f t="shared" si="69"/>
        <v>0</v>
      </c>
    </row>
    <row r="300" spans="1:32" x14ac:dyDescent="0.3">
      <c r="A300" s="90"/>
      <c r="B300" s="20">
        <v>23</v>
      </c>
      <c r="C300" s="20"/>
      <c r="D300" s="20"/>
      <c r="E300" s="20"/>
      <c r="F300" s="20">
        <f t="shared" si="66"/>
        <v>0</v>
      </c>
      <c r="G300" s="20">
        <f t="shared" si="66"/>
        <v>0</v>
      </c>
      <c r="H300" s="20">
        <f t="shared" si="66"/>
        <v>0</v>
      </c>
      <c r="I300" s="92"/>
      <c r="J300" s="16">
        <v>23</v>
      </c>
      <c r="K300" s="22">
        <v>0</v>
      </c>
      <c r="L300" s="22">
        <v>0</v>
      </c>
      <c r="M300" s="22">
        <v>0</v>
      </c>
      <c r="N300" s="22">
        <f t="shared" si="67"/>
        <v>0</v>
      </c>
      <c r="O300" s="22">
        <f t="shared" si="67"/>
        <v>0</v>
      </c>
      <c r="P300" s="22">
        <f t="shared" si="67"/>
        <v>0</v>
      </c>
      <c r="Q300" s="94"/>
      <c r="R300" s="17">
        <v>23</v>
      </c>
      <c r="S300" s="24"/>
      <c r="T300" s="24"/>
      <c r="U300" s="24"/>
      <c r="V300" s="24">
        <f t="shared" si="68"/>
        <v>0</v>
      </c>
      <c r="W300" s="24">
        <f t="shared" si="68"/>
        <v>0</v>
      </c>
      <c r="X300" s="24">
        <f t="shared" si="68"/>
        <v>0</v>
      </c>
      <c r="Y300" s="96"/>
      <c r="Z300" s="18">
        <v>23</v>
      </c>
      <c r="AA300" s="26"/>
      <c r="AB300" s="26"/>
      <c r="AC300" s="26"/>
      <c r="AD300" s="26">
        <f t="shared" si="69"/>
        <v>0</v>
      </c>
      <c r="AE300" s="26">
        <f t="shared" si="69"/>
        <v>0</v>
      </c>
      <c r="AF300" s="26">
        <f t="shared" si="69"/>
        <v>0</v>
      </c>
    </row>
    <row r="301" spans="1:32" x14ac:dyDescent="0.3">
      <c r="A301" s="90"/>
      <c r="B301" s="20">
        <v>24</v>
      </c>
      <c r="C301" s="20"/>
      <c r="D301" s="20"/>
      <c r="E301" s="20"/>
      <c r="F301" s="20">
        <f t="shared" si="66"/>
        <v>0</v>
      </c>
      <c r="G301" s="20">
        <f t="shared" si="66"/>
        <v>0</v>
      </c>
      <c r="H301" s="20">
        <f t="shared" si="66"/>
        <v>0</v>
      </c>
      <c r="I301" s="92"/>
      <c r="J301" s="16">
        <v>24</v>
      </c>
      <c r="K301" s="22">
        <v>0</v>
      </c>
      <c r="L301" s="22">
        <v>0</v>
      </c>
      <c r="M301" s="22">
        <v>0</v>
      </c>
      <c r="N301" s="22">
        <f t="shared" si="67"/>
        <v>0</v>
      </c>
      <c r="O301" s="22">
        <f t="shared" si="67"/>
        <v>0</v>
      </c>
      <c r="P301" s="22">
        <f t="shared" si="67"/>
        <v>0</v>
      </c>
      <c r="Q301" s="94"/>
      <c r="R301" s="17">
        <v>24</v>
      </c>
      <c r="S301" s="24"/>
      <c r="T301" s="24"/>
      <c r="U301" s="24"/>
      <c r="V301" s="24">
        <f t="shared" si="68"/>
        <v>0</v>
      </c>
      <c r="W301" s="24">
        <f t="shared" si="68"/>
        <v>0</v>
      </c>
      <c r="X301" s="24">
        <f t="shared" si="68"/>
        <v>0</v>
      </c>
      <c r="Y301" s="96"/>
      <c r="Z301" s="18">
        <v>24</v>
      </c>
      <c r="AA301" s="26"/>
      <c r="AB301" s="26"/>
      <c r="AC301" s="26"/>
      <c r="AD301" s="26">
        <f t="shared" si="69"/>
        <v>0</v>
      </c>
      <c r="AE301" s="26">
        <f t="shared" si="69"/>
        <v>0</v>
      </c>
      <c r="AF301" s="26">
        <f t="shared" si="69"/>
        <v>0</v>
      </c>
    </row>
    <row r="302" spans="1:32" x14ac:dyDescent="0.3">
      <c r="A302" s="90"/>
      <c r="B302" s="20">
        <v>25</v>
      </c>
      <c r="C302" s="20"/>
      <c r="D302" s="20"/>
      <c r="E302" s="20"/>
      <c r="F302" s="20">
        <f t="shared" si="66"/>
        <v>0</v>
      </c>
      <c r="G302" s="20">
        <f t="shared" si="66"/>
        <v>0</v>
      </c>
      <c r="H302" s="20">
        <f t="shared" si="66"/>
        <v>0</v>
      </c>
      <c r="I302" s="92"/>
      <c r="J302" s="16">
        <v>25</v>
      </c>
      <c r="K302" s="22">
        <v>0</v>
      </c>
      <c r="L302" s="22">
        <v>0</v>
      </c>
      <c r="M302" s="22">
        <v>0</v>
      </c>
      <c r="N302" s="22">
        <f t="shared" si="67"/>
        <v>0</v>
      </c>
      <c r="O302" s="22">
        <f t="shared" si="67"/>
        <v>0</v>
      </c>
      <c r="P302" s="22">
        <f t="shared" si="67"/>
        <v>0</v>
      </c>
      <c r="Q302" s="94"/>
      <c r="R302" s="17">
        <v>25</v>
      </c>
      <c r="S302" s="24"/>
      <c r="T302" s="24"/>
      <c r="U302" s="24"/>
      <c r="V302" s="24">
        <f t="shared" si="68"/>
        <v>0</v>
      </c>
      <c r="W302" s="24">
        <f t="shared" si="68"/>
        <v>0</v>
      </c>
      <c r="X302" s="24">
        <f t="shared" si="68"/>
        <v>0</v>
      </c>
      <c r="Y302" s="96"/>
      <c r="Z302" s="18">
        <v>25</v>
      </c>
      <c r="AA302" s="26"/>
      <c r="AB302" s="26"/>
      <c r="AC302" s="26"/>
      <c r="AD302" s="26">
        <f t="shared" si="69"/>
        <v>0</v>
      </c>
      <c r="AE302" s="26">
        <f t="shared" si="69"/>
        <v>0</v>
      </c>
      <c r="AF302" s="26">
        <f t="shared" si="69"/>
        <v>0</v>
      </c>
    </row>
    <row r="303" spans="1:32" x14ac:dyDescent="0.3">
      <c r="A303" s="90"/>
      <c r="B303" s="20">
        <v>26</v>
      </c>
      <c r="C303" s="20"/>
      <c r="D303" s="20"/>
      <c r="E303" s="20"/>
      <c r="F303" s="20">
        <f t="shared" si="66"/>
        <v>0</v>
      </c>
      <c r="G303" s="20">
        <f t="shared" si="66"/>
        <v>0</v>
      </c>
      <c r="H303" s="20">
        <f t="shared" si="66"/>
        <v>0</v>
      </c>
      <c r="I303" s="92"/>
      <c r="J303" s="16">
        <v>26</v>
      </c>
      <c r="K303" s="22">
        <v>0</v>
      </c>
      <c r="L303" s="22">
        <v>0</v>
      </c>
      <c r="M303" s="22">
        <v>0</v>
      </c>
      <c r="N303" s="22">
        <f t="shared" si="67"/>
        <v>0</v>
      </c>
      <c r="O303" s="22">
        <f t="shared" si="67"/>
        <v>0</v>
      </c>
      <c r="P303" s="22">
        <f t="shared" si="67"/>
        <v>0</v>
      </c>
      <c r="Q303" s="94"/>
      <c r="R303" s="17">
        <v>26</v>
      </c>
      <c r="S303" s="24"/>
      <c r="T303" s="24"/>
      <c r="U303" s="24"/>
      <c r="V303" s="24">
        <f t="shared" si="68"/>
        <v>0</v>
      </c>
      <c r="W303" s="24">
        <f t="shared" si="68"/>
        <v>0</v>
      </c>
      <c r="X303" s="24">
        <f t="shared" si="68"/>
        <v>0</v>
      </c>
      <c r="Y303" s="96"/>
      <c r="Z303" s="18">
        <v>26</v>
      </c>
      <c r="AA303" s="26"/>
      <c r="AB303" s="26"/>
      <c r="AC303" s="26"/>
      <c r="AD303" s="26">
        <f t="shared" si="69"/>
        <v>0</v>
      </c>
      <c r="AE303" s="26">
        <f t="shared" si="69"/>
        <v>0</v>
      </c>
      <c r="AF303" s="26">
        <f t="shared" si="69"/>
        <v>0</v>
      </c>
    </row>
    <row r="304" spans="1:32" x14ac:dyDescent="0.3">
      <c r="A304" s="90"/>
      <c r="B304" s="20">
        <v>27</v>
      </c>
      <c r="C304" s="20"/>
      <c r="D304" s="20"/>
      <c r="E304" s="20"/>
      <c r="F304" s="20">
        <f t="shared" si="66"/>
        <v>0</v>
      </c>
      <c r="G304" s="20">
        <f t="shared" si="66"/>
        <v>0</v>
      </c>
      <c r="H304" s="20">
        <f t="shared" si="66"/>
        <v>0</v>
      </c>
      <c r="I304" s="92"/>
      <c r="J304" s="16">
        <v>27</v>
      </c>
      <c r="K304" s="22">
        <v>0</v>
      </c>
      <c r="L304" s="22">
        <v>0</v>
      </c>
      <c r="M304" s="22">
        <v>0</v>
      </c>
      <c r="N304" s="22">
        <f t="shared" si="67"/>
        <v>0</v>
      </c>
      <c r="O304" s="22">
        <f t="shared" si="67"/>
        <v>0</v>
      </c>
      <c r="P304" s="22">
        <f t="shared" si="67"/>
        <v>0</v>
      </c>
      <c r="Q304" s="94"/>
      <c r="R304" s="17">
        <v>27</v>
      </c>
      <c r="S304" s="24"/>
      <c r="T304" s="24"/>
      <c r="U304" s="24"/>
      <c r="V304" s="24">
        <f t="shared" si="68"/>
        <v>0</v>
      </c>
      <c r="W304" s="24">
        <f t="shared" si="68"/>
        <v>0</v>
      </c>
      <c r="X304" s="24">
        <f t="shared" si="68"/>
        <v>0</v>
      </c>
      <c r="Y304" s="96"/>
      <c r="Z304" s="18">
        <v>27</v>
      </c>
      <c r="AA304" s="26"/>
      <c r="AB304" s="26"/>
      <c r="AC304" s="26"/>
      <c r="AD304" s="26">
        <f t="shared" si="69"/>
        <v>0</v>
      </c>
      <c r="AE304" s="26">
        <f t="shared" si="69"/>
        <v>0</v>
      </c>
      <c r="AF304" s="26">
        <f t="shared" si="69"/>
        <v>0</v>
      </c>
    </row>
    <row r="305" spans="1:32" x14ac:dyDescent="0.3">
      <c r="A305" s="90"/>
      <c r="B305" s="20">
        <v>28</v>
      </c>
      <c r="C305" s="20"/>
      <c r="D305" s="20"/>
      <c r="E305" s="20"/>
      <c r="F305" s="20">
        <f t="shared" si="66"/>
        <v>0</v>
      </c>
      <c r="G305" s="20">
        <f t="shared" si="66"/>
        <v>0</v>
      </c>
      <c r="H305" s="20">
        <f t="shared" si="66"/>
        <v>0</v>
      </c>
      <c r="I305" s="92"/>
      <c r="J305" s="16">
        <v>28</v>
      </c>
      <c r="K305" s="22">
        <v>0</v>
      </c>
      <c r="L305" s="22">
        <v>0</v>
      </c>
      <c r="M305" s="22">
        <v>0</v>
      </c>
      <c r="N305" s="22">
        <f t="shared" si="67"/>
        <v>0</v>
      </c>
      <c r="O305" s="22">
        <f t="shared" si="67"/>
        <v>0</v>
      </c>
      <c r="P305" s="22">
        <f t="shared" si="67"/>
        <v>0</v>
      </c>
      <c r="Q305" s="94"/>
      <c r="R305" s="17">
        <v>28</v>
      </c>
      <c r="S305" s="24"/>
      <c r="T305" s="24"/>
      <c r="U305" s="24"/>
      <c r="V305" s="24">
        <f t="shared" si="68"/>
        <v>0</v>
      </c>
      <c r="W305" s="24">
        <f t="shared" si="68"/>
        <v>0</v>
      </c>
      <c r="X305" s="24">
        <f t="shared" si="68"/>
        <v>0</v>
      </c>
      <c r="Y305" s="96"/>
      <c r="Z305" s="18">
        <v>28</v>
      </c>
      <c r="AA305" s="26"/>
      <c r="AB305" s="26"/>
      <c r="AC305" s="26"/>
      <c r="AD305" s="26">
        <f t="shared" si="69"/>
        <v>0</v>
      </c>
      <c r="AE305" s="26">
        <f t="shared" si="69"/>
        <v>0</v>
      </c>
      <c r="AF305" s="26">
        <f t="shared" si="69"/>
        <v>0</v>
      </c>
    </row>
    <row r="306" spans="1:32" x14ac:dyDescent="0.3">
      <c r="A306" s="90"/>
      <c r="B306" s="20">
        <v>29</v>
      </c>
      <c r="C306" s="20"/>
      <c r="D306" s="20"/>
      <c r="E306" s="20"/>
      <c r="F306" s="20">
        <f t="shared" si="66"/>
        <v>0</v>
      </c>
      <c r="G306" s="20">
        <f t="shared" si="66"/>
        <v>0</v>
      </c>
      <c r="H306" s="20">
        <f t="shared" si="66"/>
        <v>0</v>
      </c>
      <c r="I306" s="92"/>
      <c r="J306" s="16">
        <v>29</v>
      </c>
      <c r="K306" s="22">
        <v>0</v>
      </c>
      <c r="L306" s="22">
        <v>0</v>
      </c>
      <c r="M306" s="22">
        <v>0</v>
      </c>
      <c r="N306" s="22">
        <f t="shared" si="67"/>
        <v>0</v>
      </c>
      <c r="O306" s="22">
        <f t="shared" si="67"/>
        <v>0</v>
      </c>
      <c r="P306" s="22">
        <f t="shared" si="67"/>
        <v>0</v>
      </c>
      <c r="Q306" s="94"/>
      <c r="R306" s="17">
        <v>29</v>
      </c>
      <c r="S306" s="24"/>
      <c r="T306" s="24"/>
      <c r="U306" s="24"/>
      <c r="V306" s="24">
        <f t="shared" si="68"/>
        <v>0</v>
      </c>
      <c r="W306" s="24">
        <f t="shared" si="68"/>
        <v>0</v>
      </c>
      <c r="X306" s="24">
        <f t="shared" si="68"/>
        <v>0</v>
      </c>
      <c r="Y306" s="96"/>
      <c r="Z306" s="18">
        <v>29</v>
      </c>
      <c r="AA306" s="26"/>
      <c r="AB306" s="26"/>
      <c r="AC306" s="26"/>
      <c r="AD306" s="26">
        <f t="shared" si="69"/>
        <v>0</v>
      </c>
      <c r="AE306" s="26">
        <f t="shared" si="69"/>
        <v>0</v>
      </c>
      <c r="AF306" s="26">
        <f t="shared" si="69"/>
        <v>0</v>
      </c>
    </row>
    <row r="307" spans="1:32" x14ac:dyDescent="0.3">
      <c r="A307" s="90"/>
      <c r="B307" s="20">
        <v>30</v>
      </c>
      <c r="C307" s="20"/>
      <c r="D307" s="20"/>
      <c r="E307" s="20"/>
      <c r="F307" s="20">
        <f t="shared" si="66"/>
        <v>0</v>
      </c>
      <c r="G307" s="20">
        <f t="shared" si="66"/>
        <v>0</v>
      </c>
      <c r="H307" s="20">
        <f t="shared" si="66"/>
        <v>0</v>
      </c>
      <c r="I307" s="92"/>
      <c r="J307" s="16">
        <v>30</v>
      </c>
      <c r="K307" s="22">
        <v>0</v>
      </c>
      <c r="L307" s="22">
        <v>0</v>
      </c>
      <c r="M307" s="22">
        <v>0</v>
      </c>
      <c r="N307" s="22">
        <f t="shared" si="67"/>
        <v>0</v>
      </c>
      <c r="O307" s="22">
        <f t="shared" si="67"/>
        <v>0</v>
      </c>
      <c r="P307" s="22">
        <f t="shared" si="67"/>
        <v>0</v>
      </c>
      <c r="Q307" s="94"/>
      <c r="R307" s="17">
        <v>30</v>
      </c>
      <c r="S307" s="24"/>
      <c r="T307" s="24"/>
      <c r="U307" s="24"/>
      <c r="V307" s="24">
        <f t="shared" si="68"/>
        <v>0</v>
      </c>
      <c r="W307" s="24">
        <f t="shared" si="68"/>
        <v>0</v>
      </c>
      <c r="X307" s="24">
        <f t="shared" si="68"/>
        <v>0</v>
      </c>
      <c r="Y307" s="96"/>
      <c r="Z307" s="18">
        <v>30</v>
      </c>
      <c r="AA307" s="26"/>
      <c r="AB307" s="26"/>
      <c r="AC307" s="26"/>
      <c r="AD307" s="26">
        <f t="shared" si="69"/>
        <v>0</v>
      </c>
      <c r="AE307" s="26">
        <f t="shared" si="69"/>
        <v>0</v>
      </c>
      <c r="AF307" s="26">
        <f t="shared" si="69"/>
        <v>0</v>
      </c>
    </row>
    <row r="308" spans="1:32" x14ac:dyDescent="0.3">
      <c r="A308" s="90"/>
      <c r="B308" s="20">
        <v>31</v>
      </c>
      <c r="C308" s="20"/>
      <c r="D308" s="20"/>
      <c r="E308" s="20"/>
      <c r="F308" s="20">
        <f t="shared" si="66"/>
        <v>0</v>
      </c>
      <c r="G308" s="20">
        <f t="shared" si="66"/>
        <v>0</v>
      </c>
      <c r="H308" s="20">
        <f t="shared" si="66"/>
        <v>0</v>
      </c>
      <c r="I308" s="92"/>
      <c r="J308" s="16">
        <v>31</v>
      </c>
      <c r="K308" s="22">
        <v>0</v>
      </c>
      <c r="L308" s="22">
        <v>0</v>
      </c>
      <c r="M308" s="22">
        <v>0</v>
      </c>
      <c r="N308" s="22">
        <f t="shared" si="67"/>
        <v>0</v>
      </c>
      <c r="O308" s="22">
        <f t="shared" si="67"/>
        <v>0</v>
      </c>
      <c r="P308" s="22">
        <f t="shared" si="67"/>
        <v>0</v>
      </c>
      <c r="Q308" s="94"/>
      <c r="R308" s="17">
        <v>31</v>
      </c>
      <c r="S308" s="24"/>
      <c r="T308" s="24"/>
      <c r="U308" s="24"/>
      <c r="V308" s="24">
        <f t="shared" si="68"/>
        <v>0</v>
      </c>
      <c r="W308" s="24">
        <f t="shared" si="68"/>
        <v>0</v>
      </c>
      <c r="X308" s="24">
        <f t="shared" si="68"/>
        <v>0</v>
      </c>
      <c r="Y308" s="96"/>
      <c r="Z308" s="18">
        <v>31</v>
      </c>
      <c r="AA308" s="26"/>
      <c r="AB308" s="26"/>
      <c r="AC308" s="26"/>
      <c r="AD308" s="26">
        <f t="shared" si="69"/>
        <v>0</v>
      </c>
      <c r="AE308" s="26">
        <f t="shared" si="69"/>
        <v>0</v>
      </c>
      <c r="AF308" s="26">
        <f t="shared" si="69"/>
        <v>0</v>
      </c>
    </row>
    <row r="309" spans="1:32" x14ac:dyDescent="0.3">
      <c r="A309" s="90"/>
      <c r="B309" s="20">
        <v>32</v>
      </c>
      <c r="C309" s="20"/>
      <c r="D309" s="20"/>
      <c r="E309" s="20"/>
      <c r="F309" s="20">
        <f t="shared" si="66"/>
        <v>0</v>
      </c>
      <c r="G309" s="20">
        <f t="shared" si="66"/>
        <v>0</v>
      </c>
      <c r="H309" s="20">
        <f t="shared" si="66"/>
        <v>0</v>
      </c>
      <c r="I309" s="92"/>
      <c r="J309" s="16">
        <v>32</v>
      </c>
      <c r="K309" s="22">
        <v>42</v>
      </c>
      <c r="L309" s="22">
        <v>4</v>
      </c>
      <c r="M309" s="22">
        <v>0</v>
      </c>
      <c r="N309" s="22">
        <f t="shared" si="67"/>
        <v>46.890700011164448</v>
      </c>
      <c r="O309" s="22">
        <f t="shared" si="67"/>
        <v>4.4657809534442334</v>
      </c>
      <c r="P309" s="22">
        <f t="shared" si="67"/>
        <v>0</v>
      </c>
      <c r="Q309" s="94"/>
      <c r="R309" s="17">
        <v>32</v>
      </c>
      <c r="S309" s="24"/>
      <c r="T309" s="24"/>
      <c r="U309" s="24"/>
      <c r="V309" s="24">
        <f t="shared" si="68"/>
        <v>0</v>
      </c>
      <c r="W309" s="24">
        <f t="shared" si="68"/>
        <v>0</v>
      </c>
      <c r="X309" s="24">
        <f t="shared" si="68"/>
        <v>0</v>
      </c>
      <c r="Y309" s="96"/>
      <c r="Z309" s="18">
        <v>32</v>
      </c>
      <c r="AA309" s="26"/>
      <c r="AB309" s="26"/>
      <c r="AC309" s="26"/>
      <c r="AD309" s="26">
        <f t="shared" si="69"/>
        <v>0</v>
      </c>
      <c r="AE309" s="26">
        <f t="shared" si="69"/>
        <v>0</v>
      </c>
      <c r="AF309" s="26">
        <f t="shared" si="69"/>
        <v>0</v>
      </c>
    </row>
    <row r="310" spans="1:32" x14ac:dyDescent="0.3">
      <c r="A310" s="90"/>
      <c r="B310" s="20">
        <v>33</v>
      </c>
      <c r="C310" s="20"/>
      <c r="D310" s="20"/>
      <c r="E310" s="20"/>
      <c r="F310" s="20">
        <f t="shared" si="66"/>
        <v>0</v>
      </c>
      <c r="G310" s="20">
        <f t="shared" si="66"/>
        <v>0</v>
      </c>
      <c r="H310" s="20">
        <f t="shared" si="66"/>
        <v>0</v>
      </c>
      <c r="I310" s="92"/>
      <c r="J310" s="16">
        <v>33</v>
      </c>
      <c r="K310" s="22">
        <v>4</v>
      </c>
      <c r="L310" s="22">
        <v>1</v>
      </c>
      <c r="M310" s="22">
        <v>0</v>
      </c>
      <c r="N310" s="22">
        <f t="shared" si="67"/>
        <v>4.4657809534442334</v>
      </c>
      <c r="O310" s="22">
        <f t="shared" si="67"/>
        <v>1.1164452383610584</v>
      </c>
      <c r="P310" s="22">
        <f t="shared" si="67"/>
        <v>0</v>
      </c>
      <c r="Q310" s="94"/>
      <c r="R310" s="17">
        <v>33</v>
      </c>
      <c r="S310" s="24"/>
      <c r="T310" s="24"/>
      <c r="U310" s="24"/>
      <c r="V310" s="24">
        <f t="shared" si="68"/>
        <v>0</v>
      </c>
      <c r="W310" s="24">
        <f t="shared" si="68"/>
        <v>0</v>
      </c>
      <c r="X310" s="24">
        <f t="shared" si="68"/>
        <v>0</v>
      </c>
      <c r="Y310" s="96"/>
      <c r="Z310" s="18">
        <v>33</v>
      </c>
      <c r="AA310" s="26"/>
      <c r="AB310" s="26"/>
      <c r="AC310" s="26"/>
      <c r="AD310" s="26">
        <f t="shared" si="69"/>
        <v>0</v>
      </c>
      <c r="AE310" s="26">
        <f t="shared" si="69"/>
        <v>0</v>
      </c>
      <c r="AF310" s="26">
        <f t="shared" si="69"/>
        <v>0</v>
      </c>
    </row>
    <row r="311" spans="1:32" x14ac:dyDescent="0.3">
      <c r="A311" s="90"/>
      <c r="B311" s="20">
        <v>34</v>
      </c>
      <c r="C311" s="20"/>
      <c r="D311" s="20"/>
      <c r="E311" s="20"/>
      <c r="F311" s="20">
        <f t="shared" si="66"/>
        <v>0</v>
      </c>
      <c r="G311" s="20">
        <f t="shared" si="66"/>
        <v>0</v>
      </c>
      <c r="H311" s="20">
        <f t="shared" si="66"/>
        <v>0</v>
      </c>
      <c r="I311" s="92"/>
      <c r="J311" s="16">
        <v>34</v>
      </c>
      <c r="K311" s="22">
        <v>83</v>
      </c>
      <c r="L311" s="22">
        <v>48</v>
      </c>
      <c r="M311" s="22">
        <v>3</v>
      </c>
      <c r="N311" s="22">
        <f t="shared" si="67"/>
        <v>92.664954783967843</v>
      </c>
      <c r="O311" s="22">
        <f t="shared" si="67"/>
        <v>53.589371441330798</v>
      </c>
      <c r="P311" s="22">
        <f t="shared" si="67"/>
        <v>3.3493357150831748</v>
      </c>
      <c r="Q311" s="94"/>
      <c r="R311" s="17">
        <v>34</v>
      </c>
      <c r="S311" s="24"/>
      <c r="T311" s="24"/>
      <c r="U311" s="24"/>
      <c r="V311" s="24">
        <f t="shared" si="68"/>
        <v>0</v>
      </c>
      <c r="W311" s="24">
        <f t="shared" si="68"/>
        <v>0</v>
      </c>
      <c r="X311" s="24">
        <f t="shared" si="68"/>
        <v>0</v>
      </c>
      <c r="Y311" s="96"/>
      <c r="Z311" s="18">
        <v>34</v>
      </c>
      <c r="AA311" s="26"/>
      <c r="AB311" s="26"/>
      <c r="AC311" s="26"/>
      <c r="AD311" s="26">
        <f t="shared" si="69"/>
        <v>0</v>
      </c>
      <c r="AE311" s="26">
        <f t="shared" si="69"/>
        <v>0</v>
      </c>
      <c r="AF311" s="26">
        <f t="shared" si="69"/>
        <v>0</v>
      </c>
    </row>
    <row r="312" spans="1:32" x14ac:dyDescent="0.3">
      <c r="A312" s="90"/>
      <c r="B312" s="20">
        <v>35</v>
      </c>
      <c r="C312" s="20"/>
      <c r="D312" s="20"/>
      <c r="E312" s="20"/>
      <c r="F312" s="20">
        <f t="shared" si="66"/>
        <v>0</v>
      </c>
      <c r="G312" s="20">
        <f t="shared" si="66"/>
        <v>0</v>
      </c>
      <c r="H312" s="20">
        <f t="shared" si="66"/>
        <v>0</v>
      </c>
      <c r="I312" s="92"/>
      <c r="J312" s="16">
        <v>35</v>
      </c>
      <c r="K312" s="22">
        <v>5</v>
      </c>
      <c r="L312" s="22">
        <v>3</v>
      </c>
      <c r="M312" s="22">
        <v>0</v>
      </c>
      <c r="N312" s="22">
        <f t="shared" si="67"/>
        <v>5.582226191805292</v>
      </c>
      <c r="O312" s="22">
        <f t="shared" si="67"/>
        <v>3.3493357150831748</v>
      </c>
      <c r="P312" s="22">
        <f t="shared" si="67"/>
        <v>0</v>
      </c>
      <c r="Q312" s="94"/>
      <c r="R312" s="17">
        <v>35</v>
      </c>
      <c r="S312" s="24"/>
      <c r="T312" s="24"/>
      <c r="U312" s="24"/>
      <c r="V312" s="24">
        <f t="shared" si="68"/>
        <v>0</v>
      </c>
      <c r="W312" s="24">
        <f t="shared" si="68"/>
        <v>0</v>
      </c>
      <c r="X312" s="24">
        <f t="shared" si="68"/>
        <v>0</v>
      </c>
      <c r="Y312" s="96"/>
      <c r="Z312" s="18">
        <v>35</v>
      </c>
      <c r="AA312" s="26"/>
      <c r="AB312" s="26"/>
      <c r="AC312" s="26"/>
      <c r="AD312" s="26">
        <f t="shared" si="69"/>
        <v>0</v>
      </c>
      <c r="AE312" s="26">
        <f t="shared" si="69"/>
        <v>0</v>
      </c>
      <c r="AF312" s="26">
        <f t="shared" si="69"/>
        <v>0</v>
      </c>
    </row>
    <row r="313" spans="1:32" x14ac:dyDescent="0.3">
      <c r="A313" s="90"/>
      <c r="B313" s="20">
        <v>36</v>
      </c>
      <c r="C313" s="20"/>
      <c r="D313" s="20"/>
      <c r="E313" s="20"/>
      <c r="F313" s="20">
        <f t="shared" si="66"/>
        <v>0</v>
      </c>
      <c r="G313" s="20">
        <f t="shared" si="66"/>
        <v>0</v>
      </c>
      <c r="H313" s="20">
        <f t="shared" si="66"/>
        <v>0</v>
      </c>
      <c r="I313" s="92"/>
      <c r="J313" s="16">
        <v>36</v>
      </c>
      <c r="K313" s="22">
        <v>61</v>
      </c>
      <c r="L313" s="22">
        <v>52</v>
      </c>
      <c r="M313" s="22">
        <v>13</v>
      </c>
      <c r="N313" s="22">
        <f t="shared" si="67"/>
        <v>68.103159540024564</v>
      </c>
      <c r="O313" s="22">
        <f t="shared" si="67"/>
        <v>58.055152394775035</v>
      </c>
      <c r="P313" s="22">
        <f t="shared" si="67"/>
        <v>14.513788098693759</v>
      </c>
      <c r="Q313" s="94"/>
      <c r="R313" s="17">
        <v>36</v>
      </c>
      <c r="S313" s="24"/>
      <c r="T313" s="24"/>
      <c r="U313" s="24"/>
      <c r="V313" s="24">
        <f t="shared" si="68"/>
        <v>0</v>
      </c>
      <c r="W313" s="24">
        <f t="shared" si="68"/>
        <v>0</v>
      </c>
      <c r="X313" s="24">
        <f t="shared" si="68"/>
        <v>0</v>
      </c>
      <c r="Y313" s="96"/>
      <c r="Z313" s="18">
        <v>36</v>
      </c>
      <c r="AA313" s="26"/>
      <c r="AB313" s="26"/>
      <c r="AC313" s="26"/>
      <c r="AD313" s="26">
        <f t="shared" si="69"/>
        <v>0</v>
      </c>
      <c r="AE313" s="26">
        <f t="shared" si="69"/>
        <v>0</v>
      </c>
      <c r="AF313" s="26">
        <f t="shared" si="69"/>
        <v>0</v>
      </c>
    </row>
    <row r="314" spans="1:32" x14ac:dyDescent="0.3">
      <c r="A314" s="90"/>
      <c r="B314" s="20">
        <v>37</v>
      </c>
      <c r="C314" s="20"/>
      <c r="D314" s="20"/>
      <c r="E314" s="20"/>
      <c r="F314" s="20">
        <f t="shared" si="66"/>
        <v>0</v>
      </c>
      <c r="G314" s="20">
        <f t="shared" si="66"/>
        <v>0</v>
      </c>
      <c r="H314" s="20">
        <f t="shared" si="66"/>
        <v>0</v>
      </c>
      <c r="I314" s="92"/>
      <c r="J314" s="16">
        <v>37</v>
      </c>
      <c r="K314" s="22">
        <v>29</v>
      </c>
      <c r="L314" s="22">
        <v>19</v>
      </c>
      <c r="M314" s="22">
        <v>0</v>
      </c>
      <c r="N314" s="22">
        <f t="shared" si="67"/>
        <v>32.376911912470689</v>
      </c>
      <c r="O314" s="22">
        <f t="shared" si="67"/>
        <v>21.212459528860109</v>
      </c>
      <c r="P314" s="22">
        <f t="shared" si="67"/>
        <v>0</v>
      </c>
      <c r="Q314" s="94"/>
      <c r="R314" s="17">
        <v>37</v>
      </c>
      <c r="S314" s="24"/>
      <c r="T314" s="24"/>
      <c r="U314" s="24"/>
      <c r="V314" s="24">
        <f t="shared" si="68"/>
        <v>0</v>
      </c>
      <c r="W314" s="24">
        <f t="shared" si="68"/>
        <v>0</v>
      </c>
      <c r="X314" s="24">
        <f t="shared" si="68"/>
        <v>0</v>
      </c>
      <c r="Y314" s="96"/>
      <c r="Z314" s="18">
        <v>37</v>
      </c>
      <c r="AA314" s="26"/>
      <c r="AB314" s="26"/>
      <c r="AC314" s="26"/>
      <c r="AD314" s="26">
        <f t="shared" si="69"/>
        <v>0</v>
      </c>
      <c r="AE314" s="26">
        <f t="shared" si="69"/>
        <v>0</v>
      </c>
      <c r="AF314" s="26">
        <f t="shared" si="69"/>
        <v>0</v>
      </c>
    </row>
    <row r="315" spans="1:32" x14ac:dyDescent="0.3">
      <c r="A315" s="90"/>
      <c r="B315" s="20">
        <v>38</v>
      </c>
      <c r="C315" s="20"/>
      <c r="D315" s="20"/>
      <c r="E315" s="20"/>
      <c r="F315" s="20">
        <f t="shared" si="66"/>
        <v>0</v>
      </c>
      <c r="G315" s="20">
        <f t="shared" si="66"/>
        <v>0</v>
      </c>
      <c r="H315" s="20">
        <f t="shared" si="66"/>
        <v>0</v>
      </c>
      <c r="I315" s="92"/>
      <c r="J315" s="16">
        <v>38</v>
      </c>
      <c r="K315" s="22">
        <v>12</v>
      </c>
      <c r="L315" s="22">
        <v>10</v>
      </c>
      <c r="M315" s="22">
        <v>0</v>
      </c>
      <c r="N315" s="22">
        <f t="shared" si="67"/>
        <v>13.397342860332699</v>
      </c>
      <c r="O315" s="22">
        <f t="shared" si="67"/>
        <v>11.164452383610584</v>
      </c>
      <c r="P315" s="22">
        <f t="shared" si="67"/>
        <v>0</v>
      </c>
      <c r="Q315" s="94"/>
      <c r="R315" s="17">
        <v>38</v>
      </c>
      <c r="S315" s="24"/>
      <c r="T315" s="24"/>
      <c r="U315" s="24"/>
      <c r="V315" s="24">
        <f t="shared" si="68"/>
        <v>0</v>
      </c>
      <c r="W315" s="24">
        <f t="shared" si="68"/>
        <v>0</v>
      </c>
      <c r="X315" s="24">
        <f t="shared" si="68"/>
        <v>0</v>
      </c>
      <c r="Y315" s="96"/>
      <c r="Z315" s="18">
        <v>38</v>
      </c>
      <c r="AA315" s="26"/>
      <c r="AB315" s="26"/>
      <c r="AC315" s="26"/>
      <c r="AD315" s="26">
        <f t="shared" si="69"/>
        <v>0</v>
      </c>
      <c r="AE315" s="26">
        <f t="shared" si="69"/>
        <v>0</v>
      </c>
      <c r="AF315" s="26">
        <f t="shared" si="69"/>
        <v>0</v>
      </c>
    </row>
    <row r="316" spans="1:32" x14ac:dyDescent="0.3">
      <c r="A316" s="90"/>
      <c r="B316" s="20">
        <v>39</v>
      </c>
      <c r="C316" s="20"/>
      <c r="D316" s="20"/>
      <c r="E316" s="20"/>
      <c r="F316" s="20">
        <f t="shared" si="66"/>
        <v>0</v>
      </c>
      <c r="G316" s="20">
        <f t="shared" si="66"/>
        <v>0</v>
      </c>
      <c r="H316" s="20">
        <f t="shared" si="66"/>
        <v>0</v>
      </c>
      <c r="I316" s="92"/>
      <c r="J316" s="16">
        <v>39</v>
      </c>
      <c r="K316" s="22">
        <v>16</v>
      </c>
      <c r="L316" s="22">
        <v>9</v>
      </c>
      <c r="M316" s="22">
        <v>0</v>
      </c>
      <c r="N316" s="22">
        <f t="shared" si="67"/>
        <v>17.863123813776934</v>
      </c>
      <c r="O316" s="22">
        <f t="shared" si="67"/>
        <v>10.048007145249525</v>
      </c>
      <c r="P316" s="22">
        <f t="shared" si="67"/>
        <v>0</v>
      </c>
      <c r="Q316" s="94"/>
      <c r="R316" s="17">
        <v>39</v>
      </c>
      <c r="S316" s="24"/>
      <c r="T316" s="24"/>
      <c r="U316" s="24"/>
      <c r="V316" s="24">
        <f t="shared" si="68"/>
        <v>0</v>
      </c>
      <c r="W316" s="24">
        <f t="shared" si="68"/>
        <v>0</v>
      </c>
      <c r="X316" s="24">
        <f t="shared" si="68"/>
        <v>0</v>
      </c>
      <c r="Y316" s="96"/>
      <c r="Z316" s="18">
        <v>39</v>
      </c>
      <c r="AA316" s="26"/>
      <c r="AB316" s="26"/>
      <c r="AC316" s="26"/>
      <c r="AD316" s="26">
        <f t="shared" si="69"/>
        <v>0</v>
      </c>
      <c r="AE316" s="26">
        <f t="shared" si="69"/>
        <v>0</v>
      </c>
      <c r="AF316" s="26">
        <f t="shared" si="69"/>
        <v>0</v>
      </c>
    </row>
    <row r="317" spans="1:32" x14ac:dyDescent="0.3">
      <c r="A317" s="90"/>
      <c r="B317" s="20">
        <v>40</v>
      </c>
      <c r="C317" s="20"/>
      <c r="D317" s="20"/>
      <c r="E317" s="20"/>
      <c r="F317" s="20">
        <f t="shared" si="66"/>
        <v>0</v>
      </c>
      <c r="G317" s="20">
        <f t="shared" si="66"/>
        <v>0</v>
      </c>
      <c r="H317" s="20">
        <f t="shared" si="66"/>
        <v>0</v>
      </c>
      <c r="I317" s="92"/>
      <c r="J317" s="16">
        <v>40</v>
      </c>
      <c r="K317" s="22">
        <v>0</v>
      </c>
      <c r="L317" s="22">
        <v>0</v>
      </c>
      <c r="M317" s="22">
        <v>0</v>
      </c>
      <c r="N317" s="22">
        <f t="shared" si="67"/>
        <v>0</v>
      </c>
      <c r="O317" s="22">
        <f t="shared" si="67"/>
        <v>0</v>
      </c>
      <c r="P317" s="22">
        <f t="shared" si="67"/>
        <v>0</v>
      </c>
      <c r="Q317" s="94"/>
      <c r="R317" s="17">
        <v>40</v>
      </c>
      <c r="S317" s="24"/>
      <c r="T317" s="24"/>
      <c r="U317" s="24"/>
      <c r="V317" s="24">
        <f t="shared" si="68"/>
        <v>0</v>
      </c>
      <c r="W317" s="24">
        <f t="shared" si="68"/>
        <v>0</v>
      </c>
      <c r="X317" s="24">
        <f t="shared" si="68"/>
        <v>0</v>
      </c>
      <c r="Y317" s="96"/>
      <c r="Z317" s="18">
        <v>40</v>
      </c>
      <c r="AA317" s="26"/>
      <c r="AB317" s="26"/>
      <c r="AC317" s="26"/>
      <c r="AD317" s="26">
        <f t="shared" si="69"/>
        <v>0</v>
      </c>
      <c r="AE317" s="26">
        <f t="shared" si="69"/>
        <v>0</v>
      </c>
      <c r="AF317" s="26">
        <f t="shared" si="69"/>
        <v>0</v>
      </c>
    </row>
    <row r="318" spans="1:32" x14ac:dyDescent="0.3">
      <c r="A318" s="90"/>
      <c r="B318" s="20">
        <v>41</v>
      </c>
      <c r="C318" s="20"/>
      <c r="D318" s="20"/>
      <c r="E318" s="20"/>
      <c r="F318" s="20">
        <f t="shared" si="66"/>
        <v>0</v>
      </c>
      <c r="G318" s="20">
        <f t="shared" si="66"/>
        <v>0</v>
      </c>
      <c r="H318" s="20">
        <f t="shared" si="66"/>
        <v>0</v>
      </c>
      <c r="I318" s="92"/>
      <c r="J318" s="16">
        <v>41</v>
      </c>
      <c r="K318" s="22">
        <v>11</v>
      </c>
      <c r="L318" s="22">
        <v>10</v>
      </c>
      <c r="M318" s="22">
        <v>0</v>
      </c>
      <c r="N318" s="22">
        <f t="shared" si="67"/>
        <v>12.280897621971642</v>
      </c>
      <c r="O318" s="22">
        <f t="shared" si="67"/>
        <v>11.164452383610584</v>
      </c>
      <c r="P318" s="22">
        <f t="shared" si="67"/>
        <v>0</v>
      </c>
      <c r="Q318" s="94"/>
      <c r="R318" s="17">
        <v>41</v>
      </c>
      <c r="S318" s="24"/>
      <c r="T318" s="24"/>
      <c r="U318" s="24"/>
      <c r="V318" s="24">
        <f t="shared" si="68"/>
        <v>0</v>
      </c>
      <c r="W318" s="24">
        <f t="shared" si="68"/>
        <v>0</v>
      </c>
      <c r="X318" s="24">
        <f t="shared" si="68"/>
        <v>0</v>
      </c>
      <c r="Y318" s="96"/>
      <c r="Z318" s="18">
        <v>41</v>
      </c>
      <c r="AA318" s="26"/>
      <c r="AB318" s="26"/>
      <c r="AC318" s="26"/>
      <c r="AD318" s="26">
        <f t="shared" si="69"/>
        <v>0</v>
      </c>
      <c r="AE318" s="26">
        <f t="shared" si="69"/>
        <v>0</v>
      </c>
      <c r="AF318" s="26">
        <f t="shared" si="69"/>
        <v>0</v>
      </c>
    </row>
    <row r="319" spans="1:32" x14ac:dyDescent="0.3">
      <c r="A319" s="90"/>
      <c r="B319" s="20">
        <v>42</v>
      </c>
      <c r="C319" s="20"/>
      <c r="D319" s="20"/>
      <c r="E319" s="20"/>
      <c r="F319" s="20">
        <f t="shared" si="66"/>
        <v>0</v>
      </c>
      <c r="G319" s="20">
        <f t="shared" si="66"/>
        <v>0</v>
      </c>
      <c r="H319" s="20">
        <f t="shared" si="66"/>
        <v>0</v>
      </c>
      <c r="I319" s="92"/>
      <c r="J319" s="16">
        <v>42</v>
      </c>
      <c r="K319" s="22">
        <v>11</v>
      </c>
      <c r="L319" s="22">
        <v>10</v>
      </c>
      <c r="M319" s="22">
        <v>1</v>
      </c>
      <c r="N319" s="22">
        <f t="shared" si="67"/>
        <v>12.280897621971642</v>
      </c>
      <c r="O319" s="22">
        <f t="shared" si="67"/>
        <v>11.164452383610584</v>
      </c>
      <c r="P319" s="22">
        <f t="shared" si="67"/>
        <v>1.1164452383610584</v>
      </c>
      <c r="Q319" s="94"/>
      <c r="R319" s="17">
        <v>42</v>
      </c>
      <c r="S319" s="24"/>
      <c r="T319" s="24"/>
      <c r="U319" s="24"/>
      <c r="V319" s="24">
        <f t="shared" si="68"/>
        <v>0</v>
      </c>
      <c r="W319" s="24">
        <f t="shared" si="68"/>
        <v>0</v>
      </c>
      <c r="X319" s="24">
        <f t="shared" si="68"/>
        <v>0</v>
      </c>
      <c r="Y319" s="96"/>
      <c r="Z319" s="18">
        <v>42</v>
      </c>
      <c r="AA319" s="26"/>
      <c r="AB319" s="26"/>
      <c r="AC319" s="26"/>
      <c r="AD319" s="26">
        <f t="shared" si="69"/>
        <v>0</v>
      </c>
      <c r="AE319" s="26">
        <f t="shared" si="69"/>
        <v>0</v>
      </c>
      <c r="AF319" s="26">
        <f t="shared" si="69"/>
        <v>0</v>
      </c>
    </row>
    <row r="320" spans="1:32" x14ac:dyDescent="0.3">
      <c r="A320" s="90"/>
      <c r="B320" s="20">
        <v>43</v>
      </c>
      <c r="C320" s="20"/>
      <c r="D320" s="20"/>
      <c r="E320" s="20"/>
      <c r="F320" s="20">
        <f t="shared" si="66"/>
        <v>0</v>
      </c>
      <c r="G320" s="20">
        <f t="shared" si="66"/>
        <v>0</v>
      </c>
      <c r="H320" s="20">
        <f t="shared" si="66"/>
        <v>0</v>
      </c>
      <c r="I320" s="92"/>
      <c r="J320" s="16">
        <v>43</v>
      </c>
      <c r="K320" s="22">
        <v>43</v>
      </c>
      <c r="L320" s="22">
        <v>40</v>
      </c>
      <c r="M320" s="22">
        <v>6</v>
      </c>
      <c r="N320" s="22">
        <f t="shared" si="67"/>
        <v>48.007145249525507</v>
      </c>
      <c r="O320" s="22">
        <f t="shared" si="67"/>
        <v>44.657809534442336</v>
      </c>
      <c r="P320" s="22">
        <f t="shared" si="67"/>
        <v>6.6986714301663497</v>
      </c>
      <c r="Q320" s="94"/>
      <c r="R320" s="17">
        <v>43</v>
      </c>
      <c r="S320" s="24"/>
      <c r="T320" s="24"/>
      <c r="U320" s="24"/>
      <c r="V320" s="24">
        <f t="shared" si="68"/>
        <v>0</v>
      </c>
      <c r="W320" s="24">
        <f t="shared" si="68"/>
        <v>0</v>
      </c>
      <c r="X320" s="24">
        <f t="shared" si="68"/>
        <v>0</v>
      </c>
      <c r="Y320" s="96"/>
      <c r="Z320" s="18">
        <v>43</v>
      </c>
      <c r="AA320" s="26"/>
      <c r="AB320" s="26"/>
      <c r="AC320" s="26"/>
      <c r="AD320" s="26">
        <f t="shared" si="69"/>
        <v>0</v>
      </c>
      <c r="AE320" s="26">
        <f t="shared" si="69"/>
        <v>0</v>
      </c>
      <c r="AF320" s="26">
        <f t="shared" si="69"/>
        <v>0</v>
      </c>
    </row>
    <row r="321" spans="1:32" x14ac:dyDescent="0.3">
      <c r="A321" s="90"/>
      <c r="B321" s="20">
        <v>44</v>
      </c>
      <c r="C321" s="20"/>
      <c r="D321" s="20"/>
      <c r="E321" s="20"/>
      <c r="F321" s="20">
        <f t="shared" si="66"/>
        <v>0</v>
      </c>
      <c r="G321" s="20">
        <f t="shared" si="66"/>
        <v>0</v>
      </c>
      <c r="H321" s="20">
        <f t="shared" si="66"/>
        <v>0</v>
      </c>
      <c r="I321" s="92"/>
      <c r="J321" s="16">
        <v>44</v>
      </c>
      <c r="K321" s="22">
        <v>58</v>
      </c>
      <c r="L321" s="22">
        <v>35</v>
      </c>
      <c r="M321" s="22">
        <v>4</v>
      </c>
      <c r="N321" s="22">
        <f t="shared" si="67"/>
        <v>64.753823824941378</v>
      </c>
      <c r="O321" s="22">
        <f t="shared" si="67"/>
        <v>39.075583342637039</v>
      </c>
      <c r="P321" s="22">
        <f t="shared" si="67"/>
        <v>4.4657809534442334</v>
      </c>
      <c r="Q321" s="94"/>
      <c r="R321" s="17">
        <v>44</v>
      </c>
      <c r="S321" s="24"/>
      <c r="T321" s="24"/>
      <c r="U321" s="24"/>
      <c r="V321" s="24">
        <f t="shared" si="68"/>
        <v>0</v>
      </c>
      <c r="W321" s="24">
        <f t="shared" si="68"/>
        <v>0</v>
      </c>
      <c r="X321" s="24">
        <f t="shared" si="68"/>
        <v>0</v>
      </c>
      <c r="Y321" s="96"/>
      <c r="Z321" s="18">
        <v>44</v>
      </c>
      <c r="AA321" s="26"/>
      <c r="AB321" s="26"/>
      <c r="AC321" s="26"/>
      <c r="AD321" s="26">
        <f t="shared" si="69"/>
        <v>0</v>
      </c>
      <c r="AE321" s="26">
        <f t="shared" si="69"/>
        <v>0</v>
      </c>
      <c r="AF321" s="26">
        <f t="shared" si="69"/>
        <v>0</v>
      </c>
    </row>
    <row r="322" spans="1:32" x14ac:dyDescent="0.3">
      <c r="A322" s="90"/>
      <c r="B322" s="20">
        <v>45</v>
      </c>
      <c r="C322" s="20"/>
      <c r="D322" s="20"/>
      <c r="E322" s="20"/>
      <c r="F322" s="20">
        <f t="shared" si="66"/>
        <v>0</v>
      </c>
      <c r="G322" s="20">
        <f t="shared" si="66"/>
        <v>0</v>
      </c>
      <c r="H322" s="20">
        <f t="shared" si="66"/>
        <v>0</v>
      </c>
      <c r="I322" s="92"/>
      <c r="J322" s="16">
        <v>45</v>
      </c>
      <c r="K322" s="22">
        <v>222</v>
      </c>
      <c r="L322" s="22">
        <v>205</v>
      </c>
      <c r="M322" s="22">
        <v>29</v>
      </c>
      <c r="N322" s="22">
        <f t="shared" si="67"/>
        <v>247.85084291615496</v>
      </c>
      <c r="O322" s="22">
        <f t="shared" si="67"/>
        <v>228.87127386401696</v>
      </c>
      <c r="P322" s="22">
        <f t="shared" si="67"/>
        <v>32.376911912470689</v>
      </c>
      <c r="Q322" s="94"/>
      <c r="R322" s="17">
        <v>45</v>
      </c>
      <c r="S322" s="24"/>
      <c r="T322" s="24"/>
      <c r="U322" s="24"/>
      <c r="V322" s="24">
        <f t="shared" si="68"/>
        <v>0</v>
      </c>
      <c r="W322" s="24">
        <f t="shared" si="68"/>
        <v>0</v>
      </c>
      <c r="X322" s="24">
        <f t="shared" si="68"/>
        <v>0</v>
      </c>
      <c r="Y322" s="96"/>
      <c r="Z322" s="18">
        <v>45</v>
      </c>
      <c r="AA322" s="26"/>
      <c r="AB322" s="26"/>
      <c r="AC322" s="26"/>
      <c r="AD322" s="26">
        <f t="shared" si="69"/>
        <v>0</v>
      </c>
      <c r="AE322" s="26">
        <f t="shared" si="69"/>
        <v>0</v>
      </c>
      <c r="AF322" s="26">
        <f t="shared" si="69"/>
        <v>0</v>
      </c>
    </row>
    <row r="323" spans="1:32" x14ac:dyDescent="0.3">
      <c r="A323" s="90"/>
      <c r="B323" s="20">
        <v>46</v>
      </c>
      <c r="C323" s="20"/>
      <c r="D323" s="20"/>
      <c r="E323" s="20"/>
      <c r="F323" s="20">
        <f t="shared" si="66"/>
        <v>0</v>
      </c>
      <c r="G323" s="20">
        <f t="shared" si="66"/>
        <v>0</v>
      </c>
      <c r="H323" s="20">
        <f t="shared" si="66"/>
        <v>0</v>
      </c>
      <c r="I323" s="92"/>
      <c r="J323" s="16">
        <v>46</v>
      </c>
      <c r="K323" s="22">
        <v>308</v>
      </c>
      <c r="L323" s="22">
        <v>228</v>
      </c>
      <c r="M323" s="22">
        <v>146</v>
      </c>
      <c r="N323" s="22">
        <f t="shared" si="67"/>
        <v>343.86513341520595</v>
      </c>
      <c r="O323" s="22">
        <f t="shared" si="67"/>
        <v>254.5495143463213</v>
      </c>
      <c r="P323" s="22">
        <f t="shared" si="67"/>
        <v>163.00100480071453</v>
      </c>
      <c r="Q323" s="94"/>
      <c r="R323" s="17">
        <v>46</v>
      </c>
      <c r="S323" s="24"/>
      <c r="T323" s="24"/>
      <c r="U323" s="24"/>
      <c r="V323" s="24">
        <f t="shared" si="68"/>
        <v>0</v>
      </c>
      <c r="W323" s="24">
        <f t="shared" si="68"/>
        <v>0</v>
      </c>
      <c r="X323" s="24">
        <f t="shared" si="68"/>
        <v>0</v>
      </c>
      <c r="Y323" s="96"/>
      <c r="Z323" s="18">
        <v>46</v>
      </c>
      <c r="AA323" s="26"/>
      <c r="AB323" s="26"/>
      <c r="AC323" s="26"/>
      <c r="AD323" s="26">
        <f t="shared" si="69"/>
        <v>0</v>
      </c>
      <c r="AE323" s="26">
        <f t="shared" si="69"/>
        <v>0</v>
      </c>
      <c r="AF323" s="26">
        <f t="shared" si="69"/>
        <v>0</v>
      </c>
    </row>
    <row r="324" spans="1:32" x14ac:dyDescent="0.3">
      <c r="A324" s="90"/>
      <c r="B324" s="20">
        <v>47</v>
      </c>
      <c r="C324" s="20"/>
      <c r="D324" s="20"/>
      <c r="E324" s="20"/>
      <c r="F324" s="20">
        <f t="shared" si="66"/>
        <v>0</v>
      </c>
      <c r="G324" s="20">
        <f t="shared" si="66"/>
        <v>0</v>
      </c>
      <c r="H324" s="20">
        <f t="shared" si="66"/>
        <v>0</v>
      </c>
      <c r="I324" s="92"/>
      <c r="J324" s="16">
        <v>47</v>
      </c>
      <c r="K324" s="22">
        <v>62</v>
      </c>
      <c r="L324" s="22">
        <v>14</v>
      </c>
      <c r="M324" s="22">
        <v>1</v>
      </c>
      <c r="N324" s="22">
        <f t="shared" si="67"/>
        <v>69.219604778385616</v>
      </c>
      <c r="O324" s="22">
        <f t="shared" si="67"/>
        <v>15.630233337054817</v>
      </c>
      <c r="P324" s="22">
        <f t="shared" si="67"/>
        <v>1.1164452383610584</v>
      </c>
      <c r="Q324" s="94"/>
      <c r="R324" s="17">
        <v>47</v>
      </c>
      <c r="S324" s="24"/>
      <c r="T324" s="24"/>
      <c r="U324" s="24"/>
      <c r="V324" s="24">
        <f t="shared" si="68"/>
        <v>0</v>
      </c>
      <c r="W324" s="24">
        <f t="shared" si="68"/>
        <v>0</v>
      </c>
      <c r="X324" s="24">
        <f t="shared" si="68"/>
        <v>0</v>
      </c>
      <c r="Y324" s="96"/>
      <c r="Z324" s="18">
        <v>47</v>
      </c>
      <c r="AA324" s="26"/>
      <c r="AB324" s="26"/>
      <c r="AC324" s="26"/>
      <c r="AD324" s="26">
        <f t="shared" si="69"/>
        <v>0</v>
      </c>
      <c r="AE324" s="26">
        <f t="shared" si="69"/>
        <v>0</v>
      </c>
      <c r="AF324" s="26">
        <f t="shared" si="69"/>
        <v>0</v>
      </c>
    </row>
    <row r="325" spans="1:32" x14ac:dyDescent="0.3">
      <c r="A325" s="90"/>
      <c r="B325" s="20">
        <v>48</v>
      </c>
      <c r="C325" s="20"/>
      <c r="D325" s="20"/>
      <c r="E325" s="20"/>
      <c r="F325" s="20">
        <f t="shared" si="66"/>
        <v>0</v>
      </c>
      <c r="G325" s="20">
        <f t="shared" si="66"/>
        <v>0</v>
      </c>
      <c r="H325" s="20">
        <f t="shared" si="66"/>
        <v>0</v>
      </c>
      <c r="I325" s="92"/>
      <c r="J325" s="16">
        <v>48</v>
      </c>
      <c r="K325" s="22">
        <v>45</v>
      </c>
      <c r="L325" s="22">
        <v>35</v>
      </c>
      <c r="M325" s="22">
        <v>1</v>
      </c>
      <c r="N325" s="22">
        <f t="shared" si="67"/>
        <v>50.240035726247626</v>
      </c>
      <c r="O325" s="22">
        <f t="shared" si="67"/>
        <v>39.075583342637039</v>
      </c>
      <c r="P325" s="22">
        <f t="shared" si="67"/>
        <v>1.1164452383610584</v>
      </c>
      <c r="Q325" s="94"/>
      <c r="R325" s="17">
        <v>48</v>
      </c>
      <c r="S325" s="24"/>
      <c r="T325" s="24"/>
      <c r="U325" s="24"/>
      <c r="V325" s="24">
        <f t="shared" si="68"/>
        <v>0</v>
      </c>
      <c r="W325" s="24">
        <f t="shared" si="68"/>
        <v>0</v>
      </c>
      <c r="X325" s="24">
        <f t="shared" si="68"/>
        <v>0</v>
      </c>
      <c r="Y325" s="96"/>
      <c r="Z325" s="18">
        <v>48</v>
      </c>
      <c r="AA325" s="26"/>
      <c r="AB325" s="26"/>
      <c r="AC325" s="26"/>
      <c r="AD325" s="26">
        <f t="shared" si="69"/>
        <v>0</v>
      </c>
      <c r="AE325" s="26">
        <f t="shared" si="69"/>
        <v>0</v>
      </c>
      <c r="AF325" s="26">
        <f t="shared" si="69"/>
        <v>0</v>
      </c>
    </row>
    <row r="326" spans="1:32" x14ac:dyDescent="0.3">
      <c r="A326" s="90"/>
      <c r="B326" s="20">
        <v>49</v>
      </c>
      <c r="C326" s="20"/>
      <c r="D326" s="20"/>
      <c r="E326" s="20"/>
      <c r="F326" s="20">
        <f t="shared" si="66"/>
        <v>0</v>
      </c>
      <c r="G326" s="20">
        <f t="shared" si="66"/>
        <v>0</v>
      </c>
      <c r="H326" s="20">
        <f t="shared" si="66"/>
        <v>0</v>
      </c>
      <c r="I326" s="92"/>
      <c r="J326" s="16">
        <v>49</v>
      </c>
      <c r="K326" s="22">
        <v>0</v>
      </c>
      <c r="L326" s="22">
        <v>0</v>
      </c>
      <c r="M326" s="22">
        <v>0</v>
      </c>
      <c r="N326" s="22">
        <f t="shared" si="67"/>
        <v>0</v>
      </c>
      <c r="O326" s="22">
        <f t="shared" si="67"/>
        <v>0</v>
      </c>
      <c r="P326" s="22">
        <f t="shared" si="67"/>
        <v>0</v>
      </c>
      <c r="Q326" s="94"/>
      <c r="R326" s="17">
        <v>49</v>
      </c>
      <c r="S326" s="24"/>
      <c r="T326" s="24"/>
      <c r="U326" s="24"/>
      <c r="V326" s="24">
        <f t="shared" si="68"/>
        <v>0</v>
      </c>
      <c r="W326" s="24">
        <f t="shared" si="68"/>
        <v>0</v>
      </c>
      <c r="X326" s="24">
        <f t="shared" si="68"/>
        <v>0</v>
      </c>
      <c r="Y326" s="96"/>
      <c r="Z326" s="18">
        <v>49</v>
      </c>
      <c r="AA326" s="26"/>
      <c r="AB326" s="26"/>
      <c r="AC326" s="26"/>
      <c r="AD326" s="26">
        <f t="shared" si="69"/>
        <v>0</v>
      </c>
      <c r="AE326" s="26">
        <f t="shared" si="69"/>
        <v>0</v>
      </c>
      <c r="AF326" s="26">
        <f t="shared" si="69"/>
        <v>0</v>
      </c>
    </row>
    <row r="327" spans="1:32" x14ac:dyDescent="0.3">
      <c r="A327" s="90"/>
      <c r="B327" s="20">
        <v>50</v>
      </c>
      <c r="C327" s="20"/>
      <c r="D327" s="20"/>
      <c r="E327" s="20"/>
      <c r="F327" s="20">
        <f t="shared" si="66"/>
        <v>0</v>
      </c>
      <c r="G327" s="20">
        <f t="shared" si="66"/>
        <v>0</v>
      </c>
      <c r="H327" s="20">
        <f t="shared" si="66"/>
        <v>0</v>
      </c>
      <c r="I327" s="92"/>
      <c r="J327" s="16">
        <v>50</v>
      </c>
      <c r="K327" s="22">
        <v>0</v>
      </c>
      <c r="L327" s="22">
        <v>0</v>
      </c>
      <c r="M327" s="22">
        <v>0</v>
      </c>
      <c r="N327" s="22">
        <f t="shared" si="67"/>
        <v>0</v>
      </c>
      <c r="O327" s="22">
        <f t="shared" si="67"/>
        <v>0</v>
      </c>
      <c r="P327" s="22">
        <f t="shared" si="67"/>
        <v>0</v>
      </c>
      <c r="Q327" s="94"/>
      <c r="R327" s="17">
        <v>50</v>
      </c>
      <c r="S327" s="24"/>
      <c r="T327" s="24"/>
      <c r="U327" s="24"/>
      <c r="V327" s="24">
        <f t="shared" si="68"/>
        <v>0</v>
      </c>
      <c r="W327" s="24">
        <f t="shared" si="68"/>
        <v>0</v>
      </c>
      <c r="X327" s="24">
        <f t="shared" si="68"/>
        <v>0</v>
      </c>
      <c r="Y327" s="96"/>
      <c r="Z327" s="18">
        <v>50</v>
      </c>
      <c r="AA327" s="26"/>
      <c r="AB327" s="26"/>
      <c r="AC327" s="26"/>
      <c r="AD327" s="26">
        <f t="shared" si="69"/>
        <v>0</v>
      </c>
      <c r="AE327" s="26">
        <f t="shared" si="69"/>
        <v>0</v>
      </c>
      <c r="AF327" s="26">
        <f t="shared" si="69"/>
        <v>0</v>
      </c>
    </row>
    <row r="328" spans="1:32" x14ac:dyDescent="0.3">
      <c r="A328" s="90"/>
      <c r="B328" s="20">
        <v>51</v>
      </c>
      <c r="C328" s="20"/>
      <c r="D328" s="20"/>
      <c r="E328" s="20"/>
      <c r="F328" s="20">
        <f t="shared" si="66"/>
        <v>0</v>
      </c>
      <c r="G328" s="20">
        <f t="shared" si="66"/>
        <v>0</v>
      </c>
      <c r="H328" s="20">
        <f t="shared" si="66"/>
        <v>0</v>
      </c>
      <c r="I328" s="92"/>
      <c r="J328" s="16">
        <v>51</v>
      </c>
      <c r="K328" s="22">
        <v>0</v>
      </c>
      <c r="L328" s="22">
        <v>0</v>
      </c>
      <c r="M328" s="22">
        <v>0</v>
      </c>
      <c r="N328" s="22">
        <f t="shared" si="67"/>
        <v>0</v>
      </c>
      <c r="O328" s="22">
        <f t="shared" si="67"/>
        <v>0</v>
      </c>
      <c r="P328" s="22">
        <f t="shared" si="67"/>
        <v>0</v>
      </c>
      <c r="Q328" s="94"/>
      <c r="R328" s="17">
        <v>51</v>
      </c>
      <c r="S328" s="24"/>
      <c r="T328" s="24"/>
      <c r="U328" s="24"/>
      <c r="V328" s="24">
        <f t="shared" si="68"/>
        <v>0</v>
      </c>
      <c r="W328" s="24">
        <f t="shared" si="68"/>
        <v>0</v>
      </c>
      <c r="X328" s="24">
        <f t="shared" si="68"/>
        <v>0</v>
      </c>
      <c r="Y328" s="96"/>
      <c r="Z328" s="18">
        <v>51</v>
      </c>
      <c r="AA328" s="26"/>
      <c r="AB328" s="26"/>
      <c r="AC328" s="26"/>
      <c r="AD328" s="26">
        <f t="shared" si="69"/>
        <v>0</v>
      </c>
      <c r="AE328" s="26">
        <f t="shared" si="69"/>
        <v>0</v>
      </c>
      <c r="AF328" s="26">
        <f t="shared" si="69"/>
        <v>0</v>
      </c>
    </row>
    <row r="329" spans="1:32" x14ac:dyDescent="0.3">
      <c r="A329" s="90"/>
      <c r="B329" s="20">
        <v>52</v>
      </c>
      <c r="C329" s="20"/>
      <c r="D329" s="20"/>
      <c r="E329" s="20"/>
      <c r="F329" s="20">
        <f t="shared" si="66"/>
        <v>0</v>
      </c>
      <c r="G329" s="20">
        <f t="shared" si="66"/>
        <v>0</v>
      </c>
      <c r="H329" s="20">
        <f t="shared" si="66"/>
        <v>0</v>
      </c>
      <c r="I329" s="92"/>
      <c r="J329" s="16">
        <v>52</v>
      </c>
      <c r="K329" s="22">
        <v>0</v>
      </c>
      <c r="L329" s="22">
        <v>0</v>
      </c>
      <c r="M329" s="22">
        <v>0</v>
      </c>
      <c r="N329" s="22">
        <f t="shared" si="67"/>
        <v>0</v>
      </c>
      <c r="O329" s="22">
        <f t="shared" si="67"/>
        <v>0</v>
      </c>
      <c r="P329" s="22">
        <f t="shared" si="67"/>
        <v>0</v>
      </c>
      <c r="Q329" s="94"/>
      <c r="R329" s="17">
        <v>52</v>
      </c>
      <c r="S329" s="24"/>
      <c r="T329" s="24"/>
      <c r="U329" s="24"/>
      <c r="V329" s="24">
        <f t="shared" si="68"/>
        <v>0</v>
      </c>
      <c r="W329" s="24">
        <f t="shared" si="68"/>
        <v>0</v>
      </c>
      <c r="X329" s="24">
        <f t="shared" si="68"/>
        <v>0</v>
      </c>
      <c r="Y329" s="96"/>
      <c r="Z329" s="18">
        <v>52</v>
      </c>
      <c r="AA329" s="26"/>
      <c r="AB329" s="26"/>
      <c r="AC329" s="26"/>
      <c r="AD329" s="26">
        <f t="shared" si="69"/>
        <v>0</v>
      </c>
      <c r="AE329" s="26">
        <f t="shared" si="69"/>
        <v>0</v>
      </c>
      <c r="AF329" s="26">
        <f t="shared" si="69"/>
        <v>0</v>
      </c>
    </row>
    <row r="330" spans="1:32" x14ac:dyDescent="0.3">
      <c r="A330" s="90"/>
      <c r="B330" s="20">
        <v>53</v>
      </c>
      <c r="C330" s="20"/>
      <c r="D330" s="20"/>
      <c r="E330" s="20"/>
      <c r="F330" s="20">
        <f t="shared" si="66"/>
        <v>0</v>
      </c>
      <c r="G330" s="20">
        <f t="shared" si="66"/>
        <v>0</v>
      </c>
      <c r="H330" s="20">
        <f t="shared" si="66"/>
        <v>0</v>
      </c>
      <c r="I330" s="92"/>
      <c r="J330" s="16">
        <v>53</v>
      </c>
      <c r="K330" s="22">
        <v>0</v>
      </c>
      <c r="L330" s="22">
        <v>0</v>
      </c>
      <c r="M330" s="22">
        <v>0</v>
      </c>
      <c r="N330" s="22">
        <f t="shared" si="67"/>
        <v>0</v>
      </c>
      <c r="O330" s="22">
        <f t="shared" si="67"/>
        <v>0</v>
      </c>
      <c r="P330" s="22">
        <f t="shared" si="67"/>
        <v>0</v>
      </c>
      <c r="Q330" s="94"/>
      <c r="R330" s="17">
        <v>53</v>
      </c>
      <c r="S330" s="24"/>
      <c r="T330" s="24"/>
      <c r="U330" s="24"/>
      <c r="V330" s="24">
        <f t="shared" si="68"/>
        <v>0</v>
      </c>
      <c r="W330" s="24">
        <f t="shared" si="68"/>
        <v>0</v>
      </c>
      <c r="X330" s="24">
        <f t="shared" si="68"/>
        <v>0</v>
      </c>
      <c r="Y330" s="96"/>
      <c r="Z330" s="18">
        <v>53</v>
      </c>
      <c r="AA330" s="26"/>
      <c r="AB330" s="26"/>
      <c r="AC330" s="26"/>
      <c r="AD330" s="26">
        <f t="shared" si="69"/>
        <v>0</v>
      </c>
      <c r="AE330" s="26">
        <f t="shared" si="69"/>
        <v>0</v>
      </c>
      <c r="AF330" s="26">
        <f t="shared" si="69"/>
        <v>0</v>
      </c>
    </row>
    <row r="331" spans="1:32" x14ac:dyDescent="0.3">
      <c r="A331" s="90"/>
      <c r="B331" s="20">
        <v>54</v>
      </c>
      <c r="C331" s="20"/>
      <c r="D331" s="20"/>
      <c r="E331" s="20"/>
      <c r="F331" s="20">
        <f t="shared" si="66"/>
        <v>0</v>
      </c>
      <c r="G331" s="20">
        <f t="shared" si="66"/>
        <v>0</v>
      </c>
      <c r="H331" s="20">
        <f t="shared" si="66"/>
        <v>0</v>
      </c>
      <c r="I331" s="92"/>
      <c r="J331" s="16">
        <v>54</v>
      </c>
      <c r="K331" s="22">
        <v>0</v>
      </c>
      <c r="L331" s="22">
        <v>0</v>
      </c>
      <c r="M331" s="22">
        <v>0</v>
      </c>
      <c r="N331" s="22">
        <f t="shared" si="67"/>
        <v>0</v>
      </c>
      <c r="O331" s="22">
        <f t="shared" si="67"/>
        <v>0</v>
      </c>
      <c r="P331" s="22">
        <f t="shared" si="67"/>
        <v>0</v>
      </c>
      <c r="Q331" s="94"/>
      <c r="R331" s="17">
        <v>54</v>
      </c>
      <c r="S331" s="24"/>
      <c r="T331" s="24"/>
      <c r="U331" s="24"/>
      <c r="V331" s="24">
        <f t="shared" si="68"/>
        <v>0</v>
      </c>
      <c r="W331" s="24">
        <f t="shared" si="68"/>
        <v>0</v>
      </c>
      <c r="X331" s="24">
        <f t="shared" si="68"/>
        <v>0</v>
      </c>
      <c r="Y331" s="96"/>
      <c r="Z331" s="18">
        <v>54</v>
      </c>
      <c r="AA331" s="26"/>
      <c r="AB331" s="26"/>
      <c r="AC331" s="26"/>
      <c r="AD331" s="26">
        <f t="shared" si="69"/>
        <v>0</v>
      </c>
      <c r="AE331" s="26">
        <f t="shared" si="69"/>
        <v>0</v>
      </c>
      <c r="AF331" s="26">
        <f t="shared" si="69"/>
        <v>0</v>
      </c>
    </row>
    <row r="332" spans="1:32" x14ac:dyDescent="0.3">
      <c r="A332" s="90"/>
      <c r="B332" s="20">
        <v>55</v>
      </c>
      <c r="C332" s="20"/>
      <c r="D332" s="20"/>
      <c r="E332" s="20"/>
      <c r="F332" s="20">
        <f t="shared" si="66"/>
        <v>0</v>
      </c>
      <c r="G332" s="20">
        <f t="shared" si="66"/>
        <v>0</v>
      </c>
      <c r="H332" s="20">
        <f t="shared" si="66"/>
        <v>0</v>
      </c>
      <c r="I332" s="92"/>
      <c r="J332" s="16">
        <v>55</v>
      </c>
      <c r="K332" s="22">
        <v>0</v>
      </c>
      <c r="L332" s="22">
        <v>0</v>
      </c>
      <c r="M332" s="22">
        <v>0</v>
      </c>
      <c r="N332" s="22">
        <f t="shared" si="67"/>
        <v>0</v>
      </c>
      <c r="O332" s="22">
        <f t="shared" si="67"/>
        <v>0</v>
      </c>
      <c r="P332" s="22">
        <f t="shared" si="67"/>
        <v>0</v>
      </c>
      <c r="Q332" s="94"/>
      <c r="R332" s="17">
        <v>55</v>
      </c>
      <c r="S332" s="24"/>
      <c r="T332" s="24"/>
      <c r="U332" s="24"/>
      <c r="V332" s="24">
        <f t="shared" si="68"/>
        <v>0</v>
      </c>
      <c r="W332" s="24">
        <f t="shared" si="68"/>
        <v>0</v>
      </c>
      <c r="X332" s="24">
        <f t="shared" si="68"/>
        <v>0</v>
      </c>
      <c r="Y332" s="96"/>
      <c r="Z332" s="18">
        <v>55</v>
      </c>
      <c r="AA332" s="26"/>
      <c r="AB332" s="26"/>
      <c r="AC332" s="26"/>
      <c r="AD332" s="26">
        <f t="shared" si="69"/>
        <v>0</v>
      </c>
      <c r="AE332" s="26">
        <f t="shared" si="69"/>
        <v>0</v>
      </c>
      <c r="AF332" s="26">
        <f t="shared" si="69"/>
        <v>0</v>
      </c>
    </row>
    <row r="333" spans="1:32" x14ac:dyDescent="0.3">
      <c r="A333" s="90"/>
      <c r="B333" s="20">
        <v>56</v>
      </c>
      <c r="C333" s="20"/>
      <c r="D333" s="20"/>
      <c r="E333" s="20"/>
      <c r="F333" s="20">
        <f t="shared" si="66"/>
        <v>0</v>
      </c>
      <c r="G333" s="20">
        <f t="shared" si="66"/>
        <v>0</v>
      </c>
      <c r="H333" s="20">
        <f t="shared" si="66"/>
        <v>0</v>
      </c>
      <c r="I333" s="92"/>
      <c r="J333" s="16">
        <v>56</v>
      </c>
      <c r="K333" s="22">
        <v>0</v>
      </c>
      <c r="L333" s="22">
        <v>0</v>
      </c>
      <c r="M333" s="22">
        <v>0</v>
      </c>
      <c r="N333" s="22">
        <f t="shared" si="67"/>
        <v>0</v>
      </c>
      <c r="O333" s="22">
        <f t="shared" si="67"/>
        <v>0</v>
      </c>
      <c r="P333" s="22">
        <f t="shared" si="67"/>
        <v>0</v>
      </c>
      <c r="Q333" s="94"/>
      <c r="R333" s="17">
        <v>56</v>
      </c>
      <c r="S333" s="24"/>
      <c r="T333" s="24"/>
      <c r="U333" s="24"/>
      <c r="V333" s="24">
        <f t="shared" si="68"/>
        <v>0</v>
      </c>
      <c r="W333" s="24">
        <f t="shared" si="68"/>
        <v>0</v>
      </c>
      <c r="X333" s="24">
        <f t="shared" si="68"/>
        <v>0</v>
      </c>
      <c r="Y333" s="96"/>
      <c r="Z333" s="18">
        <v>56</v>
      </c>
      <c r="AA333" s="26"/>
      <c r="AB333" s="26"/>
      <c r="AC333" s="26"/>
      <c r="AD333" s="26">
        <f t="shared" si="69"/>
        <v>0</v>
      </c>
      <c r="AE333" s="26">
        <f t="shared" si="69"/>
        <v>0</v>
      </c>
      <c r="AF333" s="26">
        <f t="shared" si="69"/>
        <v>0</v>
      </c>
    </row>
    <row r="334" spans="1:32" x14ac:dyDescent="0.3">
      <c r="A334" s="90"/>
      <c r="B334" s="20">
        <v>57</v>
      </c>
      <c r="C334" s="20"/>
      <c r="D334" s="20"/>
      <c r="E334" s="20"/>
      <c r="F334" s="20">
        <f t="shared" si="66"/>
        <v>0</v>
      </c>
      <c r="G334" s="20">
        <f t="shared" si="66"/>
        <v>0</v>
      </c>
      <c r="H334" s="20">
        <f t="shared" si="66"/>
        <v>0</v>
      </c>
      <c r="I334" s="92"/>
      <c r="J334" s="16">
        <v>57</v>
      </c>
      <c r="K334" s="22">
        <v>0</v>
      </c>
      <c r="L334" s="22">
        <v>0</v>
      </c>
      <c r="M334" s="22">
        <v>0</v>
      </c>
      <c r="N334" s="22">
        <f t="shared" si="67"/>
        <v>0</v>
      </c>
      <c r="O334" s="22">
        <f t="shared" si="67"/>
        <v>0</v>
      </c>
      <c r="P334" s="22">
        <f t="shared" si="67"/>
        <v>0</v>
      </c>
      <c r="Q334" s="94"/>
      <c r="R334" s="17">
        <v>57</v>
      </c>
      <c r="S334" s="24"/>
      <c r="T334" s="24"/>
      <c r="U334" s="24"/>
      <c r="V334" s="24">
        <f t="shared" si="68"/>
        <v>0</v>
      </c>
      <c r="W334" s="24">
        <f t="shared" si="68"/>
        <v>0</v>
      </c>
      <c r="X334" s="24">
        <f t="shared" si="68"/>
        <v>0</v>
      </c>
      <c r="Y334" s="96"/>
      <c r="Z334" s="18">
        <v>57</v>
      </c>
      <c r="AA334" s="26"/>
      <c r="AB334" s="26"/>
      <c r="AC334" s="26"/>
      <c r="AD334" s="26">
        <f t="shared" si="69"/>
        <v>0</v>
      </c>
      <c r="AE334" s="26">
        <f t="shared" si="69"/>
        <v>0</v>
      </c>
      <c r="AF334" s="26">
        <f t="shared" si="69"/>
        <v>0</v>
      </c>
    </row>
    <row r="335" spans="1:32" x14ac:dyDescent="0.3">
      <c r="A335" s="90"/>
      <c r="B335" s="20">
        <v>58</v>
      </c>
      <c r="C335" s="20"/>
      <c r="D335" s="20"/>
      <c r="E335" s="20"/>
      <c r="F335" s="20">
        <f t="shared" si="66"/>
        <v>0</v>
      </c>
      <c r="G335" s="20">
        <f t="shared" si="66"/>
        <v>0</v>
      </c>
      <c r="H335" s="20">
        <f t="shared" si="66"/>
        <v>0</v>
      </c>
      <c r="I335" s="92"/>
      <c r="J335" s="16">
        <v>58</v>
      </c>
      <c r="K335" s="22">
        <v>0</v>
      </c>
      <c r="L335" s="22">
        <v>0</v>
      </c>
      <c r="M335" s="22">
        <v>0</v>
      </c>
      <c r="N335" s="22">
        <f t="shared" si="67"/>
        <v>0</v>
      </c>
      <c r="O335" s="22">
        <f t="shared" si="67"/>
        <v>0</v>
      </c>
      <c r="P335" s="22">
        <f t="shared" si="67"/>
        <v>0</v>
      </c>
      <c r="Q335" s="94"/>
      <c r="R335" s="17">
        <v>58</v>
      </c>
      <c r="S335" s="24"/>
      <c r="T335" s="24"/>
      <c r="U335" s="24"/>
      <c r="V335" s="24">
        <f t="shared" si="68"/>
        <v>0</v>
      </c>
      <c r="W335" s="24">
        <f t="shared" si="68"/>
        <v>0</v>
      </c>
      <c r="X335" s="24">
        <f t="shared" si="68"/>
        <v>0</v>
      </c>
      <c r="Y335" s="96"/>
      <c r="Z335" s="18">
        <v>58</v>
      </c>
      <c r="AA335" s="26"/>
      <c r="AB335" s="26"/>
      <c r="AC335" s="26"/>
      <c r="AD335" s="26">
        <f t="shared" si="69"/>
        <v>0</v>
      </c>
      <c r="AE335" s="26">
        <f t="shared" si="69"/>
        <v>0</v>
      </c>
      <c r="AF335" s="26">
        <f t="shared" si="69"/>
        <v>0</v>
      </c>
    </row>
    <row r="336" spans="1:32" x14ac:dyDescent="0.3">
      <c r="A336" s="90"/>
      <c r="B336" s="20">
        <v>59</v>
      </c>
      <c r="C336" s="20"/>
      <c r="D336" s="20"/>
      <c r="E336" s="20"/>
      <c r="F336" s="20">
        <f t="shared" si="66"/>
        <v>0</v>
      </c>
      <c r="G336" s="20">
        <f t="shared" si="66"/>
        <v>0</v>
      </c>
      <c r="H336" s="20">
        <f t="shared" si="66"/>
        <v>0</v>
      </c>
      <c r="I336" s="92"/>
      <c r="J336" s="16">
        <v>59</v>
      </c>
      <c r="K336" s="22">
        <v>0</v>
      </c>
      <c r="L336" s="22">
        <v>0</v>
      </c>
      <c r="M336" s="22">
        <v>0</v>
      </c>
      <c r="N336" s="22">
        <f t="shared" si="67"/>
        <v>0</v>
      </c>
      <c r="O336" s="22">
        <f t="shared" si="67"/>
        <v>0</v>
      </c>
      <c r="P336" s="22">
        <f t="shared" si="67"/>
        <v>0</v>
      </c>
      <c r="Q336" s="94"/>
      <c r="R336" s="17">
        <v>59</v>
      </c>
      <c r="S336" s="24"/>
      <c r="T336" s="24"/>
      <c r="U336" s="24"/>
      <c r="V336" s="24">
        <f t="shared" si="68"/>
        <v>0</v>
      </c>
      <c r="W336" s="24">
        <f t="shared" si="68"/>
        <v>0</v>
      </c>
      <c r="X336" s="24">
        <f t="shared" si="68"/>
        <v>0</v>
      </c>
      <c r="Y336" s="96"/>
      <c r="Z336" s="18">
        <v>59</v>
      </c>
      <c r="AA336" s="26"/>
      <c r="AB336" s="26"/>
      <c r="AC336" s="26"/>
      <c r="AD336" s="26">
        <f t="shared" si="69"/>
        <v>0</v>
      </c>
      <c r="AE336" s="26">
        <f t="shared" si="69"/>
        <v>0</v>
      </c>
      <c r="AF336" s="26">
        <f t="shared" si="69"/>
        <v>0</v>
      </c>
    </row>
    <row r="337" spans="1:33" x14ac:dyDescent="0.3">
      <c r="A337" s="90"/>
      <c r="B337" s="20">
        <v>60</v>
      </c>
      <c r="C337" s="20"/>
      <c r="D337" s="20"/>
      <c r="E337" s="20"/>
      <c r="F337" s="20">
        <f t="shared" si="66"/>
        <v>0</v>
      </c>
      <c r="G337" s="20">
        <f t="shared" si="66"/>
        <v>0</v>
      </c>
      <c r="H337" s="20">
        <f t="shared" si="66"/>
        <v>0</v>
      </c>
      <c r="I337" s="92"/>
      <c r="J337" s="16">
        <v>60</v>
      </c>
      <c r="K337" s="22">
        <v>0</v>
      </c>
      <c r="L337" s="22">
        <v>0</v>
      </c>
      <c r="M337" s="22">
        <v>0</v>
      </c>
      <c r="N337" s="22">
        <f t="shared" si="67"/>
        <v>0</v>
      </c>
      <c r="O337" s="22">
        <f t="shared" si="67"/>
        <v>0</v>
      </c>
      <c r="P337" s="22">
        <f t="shared" si="67"/>
        <v>0</v>
      </c>
      <c r="Q337" s="94"/>
      <c r="R337" s="17">
        <v>60</v>
      </c>
      <c r="S337" s="24"/>
      <c r="T337" s="24"/>
      <c r="U337" s="24"/>
      <c r="V337" s="24">
        <f t="shared" si="68"/>
        <v>0</v>
      </c>
      <c r="W337" s="24">
        <f t="shared" si="68"/>
        <v>0</v>
      </c>
      <c r="X337" s="24">
        <f t="shared" si="68"/>
        <v>0</v>
      </c>
      <c r="Y337" s="96"/>
      <c r="Z337" s="18">
        <v>60</v>
      </c>
      <c r="AA337" s="26"/>
      <c r="AB337" s="26"/>
      <c r="AC337" s="26"/>
      <c r="AD337" s="26">
        <f t="shared" si="69"/>
        <v>0</v>
      </c>
      <c r="AE337" s="26">
        <f t="shared" si="69"/>
        <v>0</v>
      </c>
      <c r="AF337" s="26">
        <f t="shared" si="69"/>
        <v>0</v>
      </c>
    </row>
    <row r="338" spans="1:33" x14ac:dyDescent="0.3">
      <c r="A338" s="90"/>
      <c r="B338" s="20">
        <v>61</v>
      </c>
      <c r="C338" s="20"/>
      <c r="D338" s="20"/>
      <c r="E338" s="20"/>
      <c r="F338" s="20">
        <f t="shared" si="66"/>
        <v>0</v>
      </c>
      <c r="G338" s="20">
        <f t="shared" si="66"/>
        <v>0</v>
      </c>
      <c r="H338" s="20">
        <f t="shared" si="66"/>
        <v>0</v>
      </c>
      <c r="I338" s="92"/>
      <c r="J338" s="16">
        <v>61</v>
      </c>
      <c r="K338" s="22">
        <v>0</v>
      </c>
      <c r="L338" s="22">
        <v>0</v>
      </c>
      <c r="M338" s="22">
        <v>0</v>
      </c>
      <c r="N338" s="22">
        <f t="shared" si="67"/>
        <v>0</v>
      </c>
      <c r="O338" s="22">
        <f t="shared" si="67"/>
        <v>0</v>
      </c>
      <c r="P338" s="22">
        <f t="shared" si="67"/>
        <v>0</v>
      </c>
      <c r="Q338" s="94"/>
      <c r="R338" s="17">
        <v>61</v>
      </c>
      <c r="S338" s="24"/>
      <c r="T338" s="24"/>
      <c r="U338" s="24"/>
      <c r="V338" s="24">
        <f t="shared" si="68"/>
        <v>0</v>
      </c>
      <c r="W338" s="24">
        <f t="shared" si="68"/>
        <v>0</v>
      </c>
      <c r="X338" s="24">
        <f t="shared" si="68"/>
        <v>0</v>
      </c>
      <c r="Y338" s="96"/>
      <c r="Z338" s="18">
        <v>61</v>
      </c>
      <c r="AA338" s="26"/>
      <c r="AB338" s="26"/>
      <c r="AC338" s="26"/>
      <c r="AD338" s="26">
        <f t="shared" si="69"/>
        <v>0</v>
      </c>
      <c r="AE338" s="26">
        <f t="shared" si="69"/>
        <v>0</v>
      </c>
      <c r="AF338" s="26">
        <f t="shared" si="69"/>
        <v>0</v>
      </c>
    </row>
    <row r="339" spans="1:33" x14ac:dyDescent="0.3">
      <c r="A339" s="90"/>
      <c r="B339" s="20">
        <v>62</v>
      </c>
      <c r="C339" s="20"/>
      <c r="D339" s="20"/>
      <c r="E339" s="20"/>
      <c r="F339" s="20">
        <f t="shared" si="66"/>
        <v>0</v>
      </c>
      <c r="G339" s="20">
        <f t="shared" si="66"/>
        <v>0</v>
      </c>
      <c r="H339" s="20">
        <f t="shared" si="66"/>
        <v>0</v>
      </c>
      <c r="I339" s="92"/>
      <c r="J339" s="16">
        <v>62</v>
      </c>
      <c r="K339" s="22">
        <v>0</v>
      </c>
      <c r="L339" s="22">
        <v>0</v>
      </c>
      <c r="M339" s="22">
        <v>0</v>
      </c>
      <c r="N339" s="22">
        <f t="shared" si="67"/>
        <v>0</v>
      </c>
      <c r="O339" s="22">
        <f t="shared" si="67"/>
        <v>0</v>
      </c>
      <c r="P339" s="22">
        <f t="shared" si="67"/>
        <v>0</v>
      </c>
      <c r="Q339" s="94"/>
      <c r="R339" s="17">
        <v>62</v>
      </c>
      <c r="S339" s="24"/>
      <c r="T339" s="24"/>
      <c r="U339" s="24"/>
      <c r="V339" s="24">
        <f t="shared" si="68"/>
        <v>0</v>
      </c>
      <c r="W339" s="24">
        <f t="shared" si="68"/>
        <v>0</v>
      </c>
      <c r="X339" s="24">
        <f t="shared" si="68"/>
        <v>0</v>
      </c>
      <c r="Y339" s="96"/>
      <c r="Z339" s="18">
        <v>62</v>
      </c>
      <c r="AA339" s="26"/>
      <c r="AB339" s="26"/>
      <c r="AC339" s="26"/>
      <c r="AD339" s="26">
        <f t="shared" si="69"/>
        <v>0</v>
      </c>
      <c r="AE339" s="26">
        <f t="shared" si="69"/>
        <v>0</v>
      </c>
      <c r="AF339" s="26">
        <f t="shared" si="69"/>
        <v>0</v>
      </c>
    </row>
    <row r="340" spans="1:33" ht="15" thickBot="1" x14ac:dyDescent="0.35">
      <c r="A340" s="91"/>
      <c r="B340" s="29">
        <v>63</v>
      </c>
      <c r="C340" s="29"/>
      <c r="D340" s="29"/>
      <c r="E340" s="29"/>
      <c r="F340" s="20">
        <f t="shared" si="66"/>
        <v>0</v>
      </c>
      <c r="G340" s="20">
        <f t="shared" si="66"/>
        <v>0</v>
      </c>
      <c r="H340" s="20">
        <f t="shared" si="66"/>
        <v>0</v>
      </c>
      <c r="I340" s="93"/>
      <c r="J340" s="32">
        <v>63</v>
      </c>
      <c r="K340" s="33">
        <v>0</v>
      </c>
      <c r="L340" s="33">
        <v>0</v>
      </c>
      <c r="M340" s="33">
        <v>0</v>
      </c>
      <c r="N340" s="22">
        <f t="shared" si="67"/>
        <v>0</v>
      </c>
      <c r="O340" s="22">
        <f t="shared" si="67"/>
        <v>0</v>
      </c>
      <c r="P340" s="22">
        <f t="shared" si="67"/>
        <v>0</v>
      </c>
      <c r="Q340" s="95"/>
      <c r="R340" s="35">
        <v>63</v>
      </c>
      <c r="S340" s="36"/>
      <c r="T340" s="36"/>
      <c r="U340" s="36"/>
      <c r="V340" s="24">
        <f t="shared" si="68"/>
        <v>0</v>
      </c>
      <c r="W340" s="24">
        <f t="shared" si="68"/>
        <v>0</v>
      </c>
      <c r="X340" s="24">
        <f t="shared" si="68"/>
        <v>0</v>
      </c>
      <c r="Y340" s="97"/>
      <c r="Z340" s="38">
        <v>63</v>
      </c>
      <c r="AA340" s="39"/>
      <c r="AB340" s="39"/>
      <c r="AC340" s="39"/>
      <c r="AD340" s="26">
        <f t="shared" si="69"/>
        <v>0</v>
      </c>
      <c r="AE340" s="26">
        <f t="shared" si="69"/>
        <v>0</v>
      </c>
      <c r="AF340" s="26">
        <f t="shared" si="69"/>
        <v>0</v>
      </c>
    </row>
    <row r="341" spans="1:33" ht="15" thickBot="1" x14ac:dyDescent="0.35">
      <c r="A341" s="42" t="s">
        <v>28</v>
      </c>
      <c r="B341" s="43"/>
      <c r="C341" s="44">
        <f>SUM(C277:C340)</f>
        <v>0</v>
      </c>
      <c r="D341" s="44">
        <f>SUM(D277:D340)</f>
        <v>0</v>
      </c>
      <c r="E341" s="44">
        <f>SUM(E277:E340)</f>
        <v>0</v>
      </c>
      <c r="F341" s="45">
        <f>(SUM(F277:F308)+SUM(F310:F340))/31</f>
        <v>0</v>
      </c>
      <c r="G341" s="45">
        <f t="shared" ref="G341:H341" si="70">(SUM(G277:G308)+SUM(G310:G340))/31</f>
        <v>0</v>
      </c>
      <c r="H341" s="45">
        <f t="shared" si="70"/>
        <v>0</v>
      </c>
      <c r="I341" s="46" t="s">
        <v>28</v>
      </c>
      <c r="J341" s="47"/>
      <c r="K341" s="47">
        <f>SUM(K277:K340)</f>
        <v>2557</v>
      </c>
      <c r="L341" s="47">
        <f>SUM(L277:L340)</f>
        <v>1705</v>
      </c>
      <c r="M341" s="47">
        <f>SUM(M277:M340)</f>
        <v>295</v>
      </c>
      <c r="N341" s="48">
        <f>(SUM(N277:N308)+SUM(N310:N340))/31</f>
        <v>90.57612175735683</v>
      </c>
      <c r="O341" s="48">
        <f t="shared" ref="O341:P341" si="71">(SUM(O277:O308)+SUM(O310:O340))/31</f>
        <v>61.260430659747094</v>
      </c>
      <c r="P341" s="48">
        <f t="shared" si="71"/>
        <v>10.624236945693943</v>
      </c>
      <c r="Q341" s="49" t="s">
        <v>28</v>
      </c>
      <c r="R341" s="50"/>
      <c r="S341" s="51">
        <f>SUM(S277:S340)</f>
        <v>0</v>
      </c>
      <c r="T341" s="51">
        <f>SUM(T277:T340)</f>
        <v>0</v>
      </c>
      <c r="U341" s="51">
        <f>SUM(U277:U340)</f>
        <v>0</v>
      </c>
      <c r="V341" s="52">
        <f>(SUM(V277:V308)+SUM(V310:V340))/31</f>
        <v>0</v>
      </c>
      <c r="W341" s="52">
        <f t="shared" ref="W341:X341" si="72">(SUM(W277:W308)+SUM(W310:W340))/31</f>
        <v>0</v>
      </c>
      <c r="X341" s="52">
        <f t="shared" si="72"/>
        <v>0</v>
      </c>
      <c r="Y341" s="53" t="s">
        <v>28</v>
      </c>
      <c r="Z341" s="54"/>
      <c r="AA341" s="55">
        <f>SUM(AA277:AA340)</f>
        <v>0</v>
      </c>
      <c r="AB341" s="55">
        <f>SUM(AB277:AB340)</f>
        <v>0</v>
      </c>
      <c r="AC341" s="55">
        <f>SUM(AC277:AC340)</f>
        <v>0</v>
      </c>
      <c r="AD341" s="56">
        <f>(SUM(AD277:AD308)+SUM(AD310:AD340))/31</f>
        <v>0</v>
      </c>
      <c r="AE341" s="56">
        <f t="shared" ref="AE341:AF341" si="73">(SUM(AE277:AE308)+SUM(AE310:AE340))/31</f>
        <v>0</v>
      </c>
      <c r="AF341" s="58">
        <f t="shared" si="73"/>
        <v>0</v>
      </c>
    </row>
    <row r="342" spans="1:33" ht="36.6" x14ac:dyDescent="0.7">
      <c r="A342" s="106" t="s">
        <v>47</v>
      </c>
      <c r="B342" s="107"/>
      <c r="C342" s="107"/>
      <c r="D342" s="107"/>
      <c r="E342" s="107"/>
      <c r="F342" s="107"/>
      <c r="G342" s="107"/>
      <c r="H342" s="107"/>
      <c r="I342" s="107"/>
      <c r="J342" s="107"/>
      <c r="K342" s="107"/>
      <c r="L342" s="107"/>
      <c r="M342" s="107"/>
      <c r="N342" s="107"/>
      <c r="O342" s="107"/>
      <c r="P342" s="107"/>
      <c r="Q342" s="107"/>
      <c r="R342" s="107"/>
      <c r="S342" s="107"/>
      <c r="T342" s="107"/>
      <c r="U342" s="107"/>
      <c r="V342" s="107"/>
      <c r="W342" s="107"/>
      <c r="X342" s="107"/>
      <c r="Y342" s="107"/>
      <c r="Z342" s="107"/>
      <c r="AA342" s="107"/>
      <c r="AB342" s="107"/>
      <c r="AC342" s="107"/>
      <c r="AD342" s="107"/>
      <c r="AE342" s="107"/>
      <c r="AF342" s="108"/>
      <c r="AG342" s="1">
        <v>5900</v>
      </c>
    </row>
    <row r="343" spans="1:33" x14ac:dyDescent="0.3">
      <c r="A343" s="104"/>
      <c r="B343" s="105"/>
      <c r="C343" s="105"/>
      <c r="D343" s="3" t="s">
        <v>14</v>
      </c>
      <c r="E343" s="4">
        <v>2011</v>
      </c>
      <c r="F343" s="4" t="s">
        <v>15</v>
      </c>
      <c r="G343" s="3">
        <v>1E-4</v>
      </c>
      <c r="H343" s="105"/>
      <c r="I343" s="105"/>
      <c r="J343" s="105"/>
      <c r="K343" s="105"/>
      <c r="L343" s="5" t="s">
        <v>14</v>
      </c>
      <c r="M343" s="6">
        <v>2041</v>
      </c>
      <c r="N343" s="6" t="s">
        <v>15</v>
      </c>
      <c r="O343" s="5">
        <v>1E-4</v>
      </c>
      <c r="P343" s="105"/>
      <c r="Q343" s="105"/>
      <c r="R343" s="105"/>
      <c r="S343" s="105"/>
      <c r="T343" s="7" t="s">
        <v>14</v>
      </c>
      <c r="U343" s="8">
        <v>2197</v>
      </c>
      <c r="V343" s="8" t="s">
        <v>15</v>
      </c>
      <c r="W343" s="7">
        <v>1E-4</v>
      </c>
      <c r="X343" s="59"/>
      <c r="Y343" s="59"/>
      <c r="Z343" s="59"/>
      <c r="AA343" s="59"/>
      <c r="AB343" s="10" t="s">
        <v>14</v>
      </c>
      <c r="AC343" s="11">
        <v>2523</v>
      </c>
      <c r="AD343" s="11" t="s">
        <v>15</v>
      </c>
      <c r="AE343" s="10">
        <v>1E-4</v>
      </c>
      <c r="AF343" s="12"/>
    </row>
    <row r="344" spans="1:33" x14ac:dyDescent="0.3">
      <c r="A344" s="90" t="s">
        <v>16</v>
      </c>
      <c r="B344" s="15" t="s">
        <v>17</v>
      </c>
      <c r="C344" s="15" t="s">
        <v>18</v>
      </c>
      <c r="D344" s="15" t="s">
        <v>19</v>
      </c>
      <c r="E344" s="15" t="s">
        <v>20</v>
      </c>
      <c r="F344" s="15" t="s">
        <v>21</v>
      </c>
      <c r="G344" s="15" t="s">
        <v>22</v>
      </c>
      <c r="H344" s="15" t="s">
        <v>23</v>
      </c>
      <c r="I344" s="92" t="s">
        <v>24</v>
      </c>
      <c r="J344" s="16" t="s">
        <v>17</v>
      </c>
      <c r="K344" s="16" t="s">
        <v>18</v>
      </c>
      <c r="L344" s="16" t="s">
        <v>19</v>
      </c>
      <c r="M344" s="16" t="s">
        <v>20</v>
      </c>
      <c r="N344" s="16" t="s">
        <v>21</v>
      </c>
      <c r="O344" s="16" t="s">
        <v>22</v>
      </c>
      <c r="P344" s="16" t="s">
        <v>23</v>
      </c>
      <c r="Q344" s="94" t="s">
        <v>25</v>
      </c>
      <c r="R344" s="17" t="s">
        <v>26</v>
      </c>
      <c r="S344" s="17" t="s">
        <v>18</v>
      </c>
      <c r="T344" s="17" t="s">
        <v>19</v>
      </c>
      <c r="U344" s="17" t="s">
        <v>20</v>
      </c>
      <c r="V344" s="17" t="s">
        <v>21</v>
      </c>
      <c r="W344" s="17" t="s">
        <v>22</v>
      </c>
      <c r="X344" s="17" t="s">
        <v>23</v>
      </c>
      <c r="Y344" s="96" t="s">
        <v>27</v>
      </c>
      <c r="Z344" s="18" t="s">
        <v>26</v>
      </c>
      <c r="AA344" s="18" t="s">
        <v>18</v>
      </c>
      <c r="AB344" s="18" t="s">
        <v>19</v>
      </c>
      <c r="AC344" s="18" t="s">
        <v>20</v>
      </c>
      <c r="AD344" s="18" t="s">
        <v>21</v>
      </c>
      <c r="AE344" s="18" t="s">
        <v>22</v>
      </c>
      <c r="AF344" s="19" t="s">
        <v>23</v>
      </c>
    </row>
    <row r="345" spans="1:33" x14ac:dyDescent="0.3">
      <c r="A345" s="90"/>
      <c r="B345" s="20">
        <v>0</v>
      </c>
      <c r="C345" s="20"/>
      <c r="D345" s="20"/>
      <c r="E345" s="20"/>
      <c r="F345" s="75">
        <f>C345/($E$343*$G$343)</f>
        <v>0</v>
      </c>
      <c r="G345" s="75">
        <f t="shared" ref="G345:H360" si="74">D345/($E$343*$G$343)</f>
        <v>0</v>
      </c>
      <c r="H345" s="75">
        <f t="shared" si="74"/>
        <v>0</v>
      </c>
      <c r="I345" s="92"/>
      <c r="J345" s="16">
        <v>0</v>
      </c>
      <c r="K345" s="22"/>
      <c r="L345" s="22"/>
      <c r="M345" s="22"/>
      <c r="N345" s="76">
        <f>K345/($M$343*$O$343)</f>
        <v>0</v>
      </c>
      <c r="O345" s="76">
        <f t="shared" ref="O345:P360" si="75">L345/($M$343*$O$343)</f>
        <v>0</v>
      </c>
      <c r="P345" s="76">
        <f t="shared" si="75"/>
        <v>0</v>
      </c>
      <c r="Q345" s="94"/>
      <c r="R345" s="17">
        <v>0</v>
      </c>
      <c r="S345" s="24"/>
      <c r="T345" s="24"/>
      <c r="U345" s="24"/>
      <c r="V345" s="77">
        <f>S345/($U$343*$W$343)</f>
        <v>0</v>
      </c>
      <c r="W345" s="77">
        <f t="shared" ref="W345:X360" si="76">T345/($U$343*$W$343)</f>
        <v>0</v>
      </c>
      <c r="X345" s="77">
        <f t="shared" si="76"/>
        <v>0</v>
      </c>
      <c r="Y345" s="96"/>
      <c r="Z345" s="18">
        <v>0</v>
      </c>
      <c r="AA345" s="26"/>
      <c r="AB345" s="26"/>
      <c r="AC345" s="26"/>
      <c r="AD345" s="78">
        <f>AA345/($AC$343*$AE$343)</f>
        <v>0</v>
      </c>
      <c r="AE345" s="78">
        <f t="shared" ref="AE345:AF360" si="77">AB345/($AC$343*$AE$343)</f>
        <v>0</v>
      </c>
      <c r="AF345" s="78">
        <f t="shared" si="77"/>
        <v>0</v>
      </c>
    </row>
    <row r="346" spans="1:33" x14ac:dyDescent="0.3">
      <c r="A346" s="90"/>
      <c r="B346" s="20">
        <v>1</v>
      </c>
      <c r="C346" s="20"/>
      <c r="D346" s="20"/>
      <c r="E346" s="20"/>
      <c r="F346" s="75">
        <f t="shared" ref="F346:H408" si="78">C346/($E$343*$G$343)</f>
        <v>0</v>
      </c>
      <c r="G346" s="75">
        <f t="shared" si="74"/>
        <v>0</v>
      </c>
      <c r="H346" s="75">
        <f t="shared" si="74"/>
        <v>0</v>
      </c>
      <c r="I346" s="92"/>
      <c r="J346" s="16">
        <v>1</v>
      </c>
      <c r="K346" s="22"/>
      <c r="L346" s="22"/>
      <c r="M346" s="22"/>
      <c r="N346" s="76">
        <f t="shared" ref="N346:P408" si="79">K346/($M$343*$O$343)</f>
        <v>0</v>
      </c>
      <c r="O346" s="76">
        <f t="shared" si="75"/>
        <v>0</v>
      </c>
      <c r="P346" s="76">
        <f t="shared" si="75"/>
        <v>0</v>
      </c>
      <c r="Q346" s="94"/>
      <c r="R346" s="17">
        <v>1</v>
      </c>
      <c r="S346" s="24"/>
      <c r="T346" s="24"/>
      <c r="U346" s="24"/>
      <c r="V346" s="77">
        <f t="shared" ref="V346:X408" si="80">S346/($U$343*$W$343)</f>
        <v>0</v>
      </c>
      <c r="W346" s="77">
        <f t="shared" si="76"/>
        <v>0</v>
      </c>
      <c r="X346" s="77">
        <f t="shared" si="76"/>
        <v>0</v>
      </c>
      <c r="Y346" s="96"/>
      <c r="Z346" s="18">
        <v>1</v>
      </c>
      <c r="AA346" s="26"/>
      <c r="AB346" s="26"/>
      <c r="AC346" s="26"/>
      <c r="AD346" s="78">
        <f t="shared" ref="AD346:AF408" si="81">AA346/($AC$343*$AE$343)</f>
        <v>0</v>
      </c>
      <c r="AE346" s="78">
        <f t="shared" si="77"/>
        <v>0</v>
      </c>
      <c r="AF346" s="78">
        <f t="shared" si="77"/>
        <v>0</v>
      </c>
    </row>
    <row r="347" spans="1:33" x14ac:dyDescent="0.3">
      <c r="A347" s="90"/>
      <c r="B347" s="20">
        <v>2</v>
      </c>
      <c r="C347" s="20"/>
      <c r="D347" s="20"/>
      <c r="E347" s="20"/>
      <c r="F347" s="75">
        <f t="shared" si="78"/>
        <v>0</v>
      </c>
      <c r="G347" s="75">
        <f t="shared" si="74"/>
        <v>0</v>
      </c>
      <c r="H347" s="75">
        <f t="shared" si="74"/>
        <v>0</v>
      </c>
      <c r="I347" s="92"/>
      <c r="J347" s="16">
        <v>2</v>
      </c>
      <c r="K347" s="22"/>
      <c r="L347" s="22"/>
      <c r="M347" s="22"/>
      <c r="N347" s="76">
        <f t="shared" si="79"/>
        <v>0</v>
      </c>
      <c r="O347" s="76">
        <f t="shared" si="75"/>
        <v>0</v>
      </c>
      <c r="P347" s="76">
        <f t="shared" si="75"/>
        <v>0</v>
      </c>
      <c r="Q347" s="94"/>
      <c r="R347" s="17">
        <v>2</v>
      </c>
      <c r="S347" s="24"/>
      <c r="T347" s="24"/>
      <c r="U347" s="24"/>
      <c r="V347" s="77">
        <f t="shared" si="80"/>
        <v>0</v>
      </c>
      <c r="W347" s="77">
        <f t="shared" si="76"/>
        <v>0</v>
      </c>
      <c r="X347" s="77">
        <f t="shared" si="76"/>
        <v>0</v>
      </c>
      <c r="Y347" s="96"/>
      <c r="Z347" s="18">
        <v>2</v>
      </c>
      <c r="AA347" s="26"/>
      <c r="AB347" s="26"/>
      <c r="AC347" s="26"/>
      <c r="AD347" s="78">
        <f t="shared" si="81"/>
        <v>0</v>
      </c>
      <c r="AE347" s="78">
        <f t="shared" si="77"/>
        <v>0</v>
      </c>
      <c r="AF347" s="78">
        <f t="shared" si="77"/>
        <v>0</v>
      </c>
    </row>
    <row r="348" spans="1:33" x14ac:dyDescent="0.3">
      <c r="A348" s="90"/>
      <c r="B348" s="20">
        <v>3</v>
      </c>
      <c r="C348" s="20"/>
      <c r="D348" s="20"/>
      <c r="E348" s="20"/>
      <c r="F348" s="75">
        <f t="shared" si="78"/>
        <v>0</v>
      </c>
      <c r="G348" s="75">
        <f t="shared" si="74"/>
        <v>0</v>
      </c>
      <c r="H348" s="75">
        <f t="shared" si="74"/>
        <v>0</v>
      </c>
      <c r="I348" s="92"/>
      <c r="J348" s="16">
        <v>3</v>
      </c>
      <c r="K348" s="22"/>
      <c r="L348" s="22"/>
      <c r="M348" s="22"/>
      <c r="N348" s="76">
        <f t="shared" si="79"/>
        <v>0</v>
      </c>
      <c r="O348" s="76">
        <f t="shared" si="75"/>
        <v>0</v>
      </c>
      <c r="P348" s="76">
        <f t="shared" si="75"/>
        <v>0</v>
      </c>
      <c r="Q348" s="94"/>
      <c r="R348" s="17">
        <v>3</v>
      </c>
      <c r="S348" s="24"/>
      <c r="T348" s="24"/>
      <c r="U348" s="24"/>
      <c r="V348" s="77">
        <f t="shared" si="80"/>
        <v>0</v>
      </c>
      <c r="W348" s="77">
        <f t="shared" si="76"/>
        <v>0</v>
      </c>
      <c r="X348" s="77">
        <f t="shared" si="76"/>
        <v>0</v>
      </c>
      <c r="Y348" s="96"/>
      <c r="Z348" s="18">
        <v>3</v>
      </c>
      <c r="AA348" s="26"/>
      <c r="AB348" s="26"/>
      <c r="AC348" s="26"/>
      <c r="AD348" s="78">
        <f t="shared" si="81"/>
        <v>0</v>
      </c>
      <c r="AE348" s="78">
        <f t="shared" si="77"/>
        <v>0</v>
      </c>
      <c r="AF348" s="78">
        <f t="shared" si="77"/>
        <v>0</v>
      </c>
    </row>
    <row r="349" spans="1:33" x14ac:dyDescent="0.3">
      <c r="A349" s="90"/>
      <c r="B349" s="20">
        <v>4</v>
      </c>
      <c r="C349" s="20"/>
      <c r="D349" s="20"/>
      <c r="E349" s="20"/>
      <c r="F349" s="75">
        <f t="shared" si="78"/>
        <v>0</v>
      </c>
      <c r="G349" s="75">
        <f t="shared" si="74"/>
        <v>0</v>
      </c>
      <c r="H349" s="75">
        <f t="shared" si="74"/>
        <v>0</v>
      </c>
      <c r="I349" s="92"/>
      <c r="J349" s="16">
        <v>4</v>
      </c>
      <c r="K349" s="22"/>
      <c r="L349" s="22"/>
      <c r="M349" s="22"/>
      <c r="N349" s="76">
        <f t="shared" si="79"/>
        <v>0</v>
      </c>
      <c r="O349" s="76">
        <f t="shared" si="75"/>
        <v>0</v>
      </c>
      <c r="P349" s="76">
        <f t="shared" si="75"/>
        <v>0</v>
      </c>
      <c r="Q349" s="94"/>
      <c r="R349" s="17">
        <v>4</v>
      </c>
      <c r="S349" s="24"/>
      <c r="T349" s="24"/>
      <c r="U349" s="24"/>
      <c r="V349" s="77">
        <f t="shared" si="80"/>
        <v>0</v>
      </c>
      <c r="W349" s="77">
        <f t="shared" si="76"/>
        <v>0</v>
      </c>
      <c r="X349" s="77">
        <f t="shared" si="76"/>
        <v>0</v>
      </c>
      <c r="Y349" s="96"/>
      <c r="Z349" s="18">
        <v>4</v>
      </c>
      <c r="AA349" s="26"/>
      <c r="AB349" s="26"/>
      <c r="AC349" s="26"/>
      <c r="AD349" s="78">
        <f t="shared" si="81"/>
        <v>0</v>
      </c>
      <c r="AE349" s="78">
        <f t="shared" si="77"/>
        <v>0</v>
      </c>
      <c r="AF349" s="78">
        <f t="shared" si="77"/>
        <v>0</v>
      </c>
    </row>
    <row r="350" spans="1:33" x14ac:dyDescent="0.3">
      <c r="A350" s="90"/>
      <c r="B350" s="20">
        <v>5</v>
      </c>
      <c r="C350" s="20"/>
      <c r="D350" s="20"/>
      <c r="E350" s="20"/>
      <c r="F350" s="75">
        <f t="shared" si="78"/>
        <v>0</v>
      </c>
      <c r="G350" s="75">
        <f t="shared" si="74"/>
        <v>0</v>
      </c>
      <c r="H350" s="75">
        <f t="shared" si="74"/>
        <v>0</v>
      </c>
      <c r="I350" s="92"/>
      <c r="J350" s="16">
        <v>5</v>
      </c>
      <c r="K350" s="22"/>
      <c r="L350" s="22"/>
      <c r="M350" s="22"/>
      <c r="N350" s="76">
        <f t="shared" si="79"/>
        <v>0</v>
      </c>
      <c r="O350" s="76">
        <f t="shared" si="75"/>
        <v>0</v>
      </c>
      <c r="P350" s="76">
        <f t="shared" si="75"/>
        <v>0</v>
      </c>
      <c r="Q350" s="94"/>
      <c r="R350" s="17">
        <v>5</v>
      </c>
      <c r="S350" s="24"/>
      <c r="T350" s="24"/>
      <c r="U350" s="24"/>
      <c r="V350" s="77">
        <f t="shared" si="80"/>
        <v>0</v>
      </c>
      <c r="W350" s="77">
        <f t="shared" si="76"/>
        <v>0</v>
      </c>
      <c r="X350" s="77">
        <f t="shared" si="76"/>
        <v>0</v>
      </c>
      <c r="Y350" s="96"/>
      <c r="Z350" s="18">
        <v>5</v>
      </c>
      <c r="AA350" s="26"/>
      <c r="AB350" s="26"/>
      <c r="AC350" s="26"/>
      <c r="AD350" s="78">
        <f t="shared" si="81"/>
        <v>0</v>
      </c>
      <c r="AE350" s="78">
        <f t="shared" si="77"/>
        <v>0</v>
      </c>
      <c r="AF350" s="78">
        <f t="shared" si="77"/>
        <v>0</v>
      </c>
    </row>
    <row r="351" spans="1:33" x14ac:dyDescent="0.3">
      <c r="A351" s="90"/>
      <c r="B351" s="20">
        <v>6</v>
      </c>
      <c r="C351" s="20"/>
      <c r="D351" s="20"/>
      <c r="E351" s="20"/>
      <c r="F351" s="75">
        <f t="shared" si="78"/>
        <v>0</v>
      </c>
      <c r="G351" s="75">
        <f t="shared" si="74"/>
        <v>0</v>
      </c>
      <c r="H351" s="75">
        <f t="shared" si="74"/>
        <v>0</v>
      </c>
      <c r="I351" s="92"/>
      <c r="J351" s="16">
        <v>6</v>
      </c>
      <c r="K351" s="22"/>
      <c r="L351" s="22"/>
      <c r="M351" s="22"/>
      <c r="N351" s="76">
        <f t="shared" si="79"/>
        <v>0</v>
      </c>
      <c r="O351" s="76">
        <f t="shared" si="75"/>
        <v>0</v>
      </c>
      <c r="P351" s="76">
        <f t="shared" si="75"/>
        <v>0</v>
      </c>
      <c r="Q351" s="94"/>
      <c r="R351" s="17">
        <v>6</v>
      </c>
      <c r="S351" s="24"/>
      <c r="T351" s="24"/>
      <c r="U351" s="24"/>
      <c r="V351" s="77">
        <f t="shared" si="80"/>
        <v>0</v>
      </c>
      <c r="W351" s="77">
        <f t="shared" si="76"/>
        <v>0</v>
      </c>
      <c r="X351" s="77">
        <f t="shared" si="76"/>
        <v>0</v>
      </c>
      <c r="Y351" s="96"/>
      <c r="Z351" s="18">
        <v>6</v>
      </c>
      <c r="AA351" s="26"/>
      <c r="AB351" s="26"/>
      <c r="AC351" s="26"/>
      <c r="AD351" s="78">
        <f t="shared" si="81"/>
        <v>0</v>
      </c>
      <c r="AE351" s="78">
        <f t="shared" si="77"/>
        <v>0</v>
      </c>
      <c r="AF351" s="78">
        <f t="shared" si="77"/>
        <v>0</v>
      </c>
    </row>
    <row r="352" spans="1:33" x14ac:dyDescent="0.3">
      <c r="A352" s="90"/>
      <c r="B352" s="20">
        <v>7</v>
      </c>
      <c r="C352" s="20"/>
      <c r="D352" s="20"/>
      <c r="E352" s="20"/>
      <c r="F352" s="75">
        <f t="shared" si="78"/>
        <v>0</v>
      </c>
      <c r="G352" s="75">
        <f t="shared" si="74"/>
        <v>0</v>
      </c>
      <c r="H352" s="75">
        <f t="shared" si="74"/>
        <v>0</v>
      </c>
      <c r="I352" s="92"/>
      <c r="J352" s="16">
        <v>7</v>
      </c>
      <c r="K352" s="22"/>
      <c r="L352" s="22"/>
      <c r="M352" s="22"/>
      <c r="N352" s="76">
        <f t="shared" si="79"/>
        <v>0</v>
      </c>
      <c r="O352" s="76">
        <f t="shared" si="75"/>
        <v>0</v>
      </c>
      <c r="P352" s="76">
        <f t="shared" si="75"/>
        <v>0</v>
      </c>
      <c r="Q352" s="94"/>
      <c r="R352" s="17">
        <v>7</v>
      </c>
      <c r="S352" s="24"/>
      <c r="T352" s="24"/>
      <c r="U352" s="24"/>
      <c r="V352" s="77">
        <f t="shared" si="80"/>
        <v>0</v>
      </c>
      <c r="W352" s="77">
        <f t="shared" si="76"/>
        <v>0</v>
      </c>
      <c r="X352" s="77">
        <f t="shared" si="76"/>
        <v>0</v>
      </c>
      <c r="Y352" s="96"/>
      <c r="Z352" s="18">
        <v>7</v>
      </c>
      <c r="AA352" s="26"/>
      <c r="AB352" s="26"/>
      <c r="AC352" s="26"/>
      <c r="AD352" s="78">
        <f t="shared" si="81"/>
        <v>0</v>
      </c>
      <c r="AE352" s="78">
        <f t="shared" si="77"/>
        <v>0</v>
      </c>
      <c r="AF352" s="78">
        <f t="shared" si="77"/>
        <v>0</v>
      </c>
    </row>
    <row r="353" spans="1:32" x14ac:dyDescent="0.3">
      <c r="A353" s="90"/>
      <c r="B353" s="20">
        <v>8</v>
      </c>
      <c r="C353" s="20"/>
      <c r="D353" s="20"/>
      <c r="E353" s="20"/>
      <c r="F353" s="75">
        <f t="shared" si="78"/>
        <v>0</v>
      </c>
      <c r="G353" s="75">
        <f t="shared" si="74"/>
        <v>0</v>
      </c>
      <c r="H353" s="75">
        <f t="shared" si="74"/>
        <v>0</v>
      </c>
      <c r="I353" s="92"/>
      <c r="J353" s="16">
        <v>8</v>
      </c>
      <c r="K353" s="22"/>
      <c r="L353" s="22"/>
      <c r="M353" s="22"/>
      <c r="N353" s="76">
        <f t="shared" si="79"/>
        <v>0</v>
      </c>
      <c r="O353" s="76">
        <f t="shared" si="75"/>
        <v>0</v>
      </c>
      <c r="P353" s="76">
        <f t="shared" si="75"/>
        <v>0</v>
      </c>
      <c r="Q353" s="94"/>
      <c r="R353" s="17">
        <v>8</v>
      </c>
      <c r="S353" s="24"/>
      <c r="T353" s="24"/>
      <c r="U353" s="24"/>
      <c r="V353" s="77">
        <f t="shared" si="80"/>
        <v>0</v>
      </c>
      <c r="W353" s="77">
        <f t="shared" si="76"/>
        <v>0</v>
      </c>
      <c r="X353" s="77">
        <f t="shared" si="76"/>
        <v>0</v>
      </c>
      <c r="Y353" s="96"/>
      <c r="Z353" s="18">
        <v>8</v>
      </c>
      <c r="AA353" s="26"/>
      <c r="AB353" s="26"/>
      <c r="AC353" s="26"/>
      <c r="AD353" s="78">
        <f t="shared" si="81"/>
        <v>0</v>
      </c>
      <c r="AE353" s="78">
        <f t="shared" si="77"/>
        <v>0</v>
      </c>
      <c r="AF353" s="78">
        <f t="shared" si="77"/>
        <v>0</v>
      </c>
    </row>
    <row r="354" spans="1:32" x14ac:dyDescent="0.3">
      <c r="A354" s="90"/>
      <c r="B354" s="20">
        <v>9</v>
      </c>
      <c r="C354" s="20"/>
      <c r="D354" s="20"/>
      <c r="E354" s="20"/>
      <c r="F354" s="75">
        <f t="shared" si="78"/>
        <v>0</v>
      </c>
      <c r="G354" s="75">
        <f t="shared" si="74"/>
        <v>0</v>
      </c>
      <c r="H354" s="75">
        <f t="shared" si="74"/>
        <v>0</v>
      </c>
      <c r="I354" s="92"/>
      <c r="J354" s="16">
        <v>9</v>
      </c>
      <c r="K354" s="22"/>
      <c r="L354" s="22"/>
      <c r="M354" s="22"/>
      <c r="N354" s="76">
        <f t="shared" si="79"/>
        <v>0</v>
      </c>
      <c r="O354" s="76">
        <f t="shared" si="75"/>
        <v>0</v>
      </c>
      <c r="P354" s="76">
        <f t="shared" si="75"/>
        <v>0</v>
      </c>
      <c r="Q354" s="94"/>
      <c r="R354" s="17">
        <v>9</v>
      </c>
      <c r="S354" s="24"/>
      <c r="T354" s="24"/>
      <c r="U354" s="24"/>
      <c r="V354" s="77">
        <f t="shared" si="80"/>
        <v>0</v>
      </c>
      <c r="W354" s="77">
        <f t="shared" si="76"/>
        <v>0</v>
      </c>
      <c r="X354" s="77">
        <f t="shared" si="76"/>
        <v>0</v>
      </c>
      <c r="Y354" s="96"/>
      <c r="Z354" s="18">
        <v>9</v>
      </c>
      <c r="AA354" s="26"/>
      <c r="AB354" s="26"/>
      <c r="AC354" s="26"/>
      <c r="AD354" s="78">
        <f t="shared" si="81"/>
        <v>0</v>
      </c>
      <c r="AE354" s="78">
        <f t="shared" si="77"/>
        <v>0</v>
      </c>
      <c r="AF354" s="78">
        <f t="shared" si="77"/>
        <v>0</v>
      </c>
    </row>
    <row r="355" spans="1:32" x14ac:dyDescent="0.3">
      <c r="A355" s="90"/>
      <c r="B355" s="20">
        <v>10</v>
      </c>
      <c r="C355" s="20"/>
      <c r="D355" s="20"/>
      <c r="E355" s="20"/>
      <c r="F355" s="75">
        <f t="shared" si="78"/>
        <v>0</v>
      </c>
      <c r="G355" s="75">
        <f t="shared" si="74"/>
        <v>0</v>
      </c>
      <c r="H355" s="75">
        <f t="shared" si="74"/>
        <v>0</v>
      </c>
      <c r="I355" s="92"/>
      <c r="J355" s="16">
        <v>10</v>
      </c>
      <c r="K355" s="22"/>
      <c r="L355" s="22"/>
      <c r="M355" s="22"/>
      <c r="N355" s="76">
        <f t="shared" si="79"/>
        <v>0</v>
      </c>
      <c r="O355" s="76">
        <f t="shared" si="75"/>
        <v>0</v>
      </c>
      <c r="P355" s="76">
        <f t="shared" si="75"/>
        <v>0</v>
      </c>
      <c r="Q355" s="94"/>
      <c r="R355" s="17">
        <v>10</v>
      </c>
      <c r="S355" s="24"/>
      <c r="T355" s="24"/>
      <c r="U355" s="24"/>
      <c r="V355" s="77">
        <f t="shared" si="80"/>
        <v>0</v>
      </c>
      <c r="W355" s="77">
        <f t="shared" si="76"/>
        <v>0</v>
      </c>
      <c r="X355" s="77">
        <f t="shared" si="76"/>
        <v>0</v>
      </c>
      <c r="Y355" s="96"/>
      <c r="Z355" s="18">
        <v>10</v>
      </c>
      <c r="AA355" s="26"/>
      <c r="AB355" s="26"/>
      <c r="AC355" s="26"/>
      <c r="AD355" s="78">
        <f t="shared" si="81"/>
        <v>0</v>
      </c>
      <c r="AE355" s="78">
        <f t="shared" si="77"/>
        <v>0</v>
      </c>
      <c r="AF355" s="78">
        <f t="shared" si="77"/>
        <v>0</v>
      </c>
    </row>
    <row r="356" spans="1:32" x14ac:dyDescent="0.3">
      <c r="A356" s="90"/>
      <c r="B356" s="20">
        <v>11</v>
      </c>
      <c r="C356" s="20"/>
      <c r="D356" s="20"/>
      <c r="E356" s="20"/>
      <c r="F356" s="75">
        <f t="shared" si="78"/>
        <v>0</v>
      </c>
      <c r="G356" s="75">
        <f t="shared" si="74"/>
        <v>0</v>
      </c>
      <c r="H356" s="75">
        <f t="shared" si="74"/>
        <v>0</v>
      </c>
      <c r="I356" s="92"/>
      <c r="J356" s="16">
        <v>11</v>
      </c>
      <c r="K356" s="22"/>
      <c r="L356" s="22"/>
      <c r="M356" s="22"/>
      <c r="N356" s="76">
        <f t="shared" si="79"/>
        <v>0</v>
      </c>
      <c r="O356" s="76">
        <f t="shared" si="75"/>
        <v>0</v>
      </c>
      <c r="P356" s="76">
        <f t="shared" si="75"/>
        <v>0</v>
      </c>
      <c r="Q356" s="94"/>
      <c r="R356" s="17">
        <v>11</v>
      </c>
      <c r="S356" s="24"/>
      <c r="T356" s="24"/>
      <c r="U356" s="24"/>
      <c r="V356" s="77">
        <f t="shared" si="80"/>
        <v>0</v>
      </c>
      <c r="W356" s="77">
        <f t="shared" si="76"/>
        <v>0</v>
      </c>
      <c r="X356" s="77">
        <f t="shared" si="76"/>
        <v>0</v>
      </c>
      <c r="Y356" s="96"/>
      <c r="Z356" s="18">
        <v>11</v>
      </c>
      <c r="AA356" s="26"/>
      <c r="AB356" s="26"/>
      <c r="AC356" s="26"/>
      <c r="AD356" s="78">
        <f t="shared" si="81"/>
        <v>0</v>
      </c>
      <c r="AE356" s="78">
        <f t="shared" si="77"/>
        <v>0</v>
      </c>
      <c r="AF356" s="78">
        <f t="shared" si="77"/>
        <v>0</v>
      </c>
    </row>
    <row r="357" spans="1:32" x14ac:dyDescent="0.3">
      <c r="A357" s="90"/>
      <c r="B357" s="20">
        <v>12</v>
      </c>
      <c r="C357" s="20"/>
      <c r="D357" s="20"/>
      <c r="E357" s="20"/>
      <c r="F357" s="75">
        <f t="shared" si="78"/>
        <v>0</v>
      </c>
      <c r="G357" s="75">
        <f t="shared" si="74"/>
        <v>0</v>
      </c>
      <c r="H357" s="75">
        <f t="shared" si="74"/>
        <v>0</v>
      </c>
      <c r="I357" s="92"/>
      <c r="J357" s="16">
        <v>12</v>
      </c>
      <c r="K357" s="22"/>
      <c r="L357" s="22"/>
      <c r="M357" s="22"/>
      <c r="N357" s="76">
        <f t="shared" si="79"/>
        <v>0</v>
      </c>
      <c r="O357" s="76">
        <f t="shared" si="75"/>
        <v>0</v>
      </c>
      <c r="P357" s="76">
        <f t="shared" si="75"/>
        <v>0</v>
      </c>
      <c r="Q357" s="94"/>
      <c r="R357" s="17">
        <v>12</v>
      </c>
      <c r="S357" s="24"/>
      <c r="T357" s="24"/>
      <c r="U357" s="24"/>
      <c r="V357" s="77">
        <f t="shared" si="80"/>
        <v>0</v>
      </c>
      <c r="W357" s="77">
        <f t="shared" si="76"/>
        <v>0</v>
      </c>
      <c r="X357" s="77">
        <f t="shared" si="76"/>
        <v>0</v>
      </c>
      <c r="Y357" s="96"/>
      <c r="Z357" s="18">
        <v>12</v>
      </c>
      <c r="AA357" s="26"/>
      <c r="AB357" s="26"/>
      <c r="AC357" s="26"/>
      <c r="AD357" s="78">
        <f t="shared" si="81"/>
        <v>0</v>
      </c>
      <c r="AE357" s="78">
        <f t="shared" si="77"/>
        <v>0</v>
      </c>
      <c r="AF357" s="78">
        <f t="shared" si="77"/>
        <v>0</v>
      </c>
    </row>
    <row r="358" spans="1:32" x14ac:dyDescent="0.3">
      <c r="A358" s="90"/>
      <c r="B358" s="20">
        <v>13</v>
      </c>
      <c r="C358" s="20"/>
      <c r="D358" s="20"/>
      <c r="E358" s="20"/>
      <c r="F358" s="75">
        <f t="shared" si="78"/>
        <v>0</v>
      </c>
      <c r="G358" s="75">
        <f t="shared" si="74"/>
        <v>0</v>
      </c>
      <c r="H358" s="75">
        <f t="shared" si="74"/>
        <v>0</v>
      </c>
      <c r="I358" s="92"/>
      <c r="J358" s="16">
        <v>13</v>
      </c>
      <c r="K358" s="22"/>
      <c r="L358" s="22"/>
      <c r="M358" s="22"/>
      <c r="N358" s="76">
        <f t="shared" si="79"/>
        <v>0</v>
      </c>
      <c r="O358" s="76">
        <f t="shared" si="75"/>
        <v>0</v>
      </c>
      <c r="P358" s="76">
        <f t="shared" si="75"/>
        <v>0</v>
      </c>
      <c r="Q358" s="94"/>
      <c r="R358" s="17">
        <v>13</v>
      </c>
      <c r="S358" s="24"/>
      <c r="T358" s="24"/>
      <c r="U358" s="24"/>
      <c r="V358" s="77">
        <f t="shared" si="80"/>
        <v>0</v>
      </c>
      <c r="W358" s="77">
        <f t="shared" si="76"/>
        <v>0</v>
      </c>
      <c r="X358" s="77">
        <f t="shared" si="76"/>
        <v>0</v>
      </c>
      <c r="Y358" s="96"/>
      <c r="Z358" s="18">
        <v>13</v>
      </c>
      <c r="AA358" s="26"/>
      <c r="AB358" s="26"/>
      <c r="AC358" s="26"/>
      <c r="AD358" s="78">
        <f t="shared" si="81"/>
        <v>0</v>
      </c>
      <c r="AE358" s="78">
        <f t="shared" si="77"/>
        <v>0</v>
      </c>
      <c r="AF358" s="78">
        <f t="shared" si="77"/>
        <v>0</v>
      </c>
    </row>
    <row r="359" spans="1:32" x14ac:dyDescent="0.3">
      <c r="A359" s="90"/>
      <c r="B359" s="20">
        <v>14</v>
      </c>
      <c r="C359" s="20"/>
      <c r="D359" s="20"/>
      <c r="E359" s="20"/>
      <c r="F359" s="75">
        <f t="shared" si="78"/>
        <v>0</v>
      </c>
      <c r="G359" s="75">
        <f t="shared" si="74"/>
        <v>0</v>
      </c>
      <c r="H359" s="75">
        <f t="shared" si="74"/>
        <v>0</v>
      </c>
      <c r="I359" s="92"/>
      <c r="J359" s="16">
        <v>14</v>
      </c>
      <c r="K359" s="22"/>
      <c r="L359" s="22"/>
      <c r="M359" s="22"/>
      <c r="N359" s="76">
        <f t="shared" si="79"/>
        <v>0</v>
      </c>
      <c r="O359" s="76">
        <f t="shared" si="75"/>
        <v>0</v>
      </c>
      <c r="P359" s="76">
        <f t="shared" si="75"/>
        <v>0</v>
      </c>
      <c r="Q359" s="94"/>
      <c r="R359" s="17">
        <v>14</v>
      </c>
      <c r="S359" s="24"/>
      <c r="T359" s="24"/>
      <c r="U359" s="24"/>
      <c r="V359" s="77">
        <f t="shared" si="80"/>
        <v>0</v>
      </c>
      <c r="W359" s="77">
        <f t="shared" si="76"/>
        <v>0</v>
      </c>
      <c r="X359" s="77">
        <f t="shared" si="76"/>
        <v>0</v>
      </c>
      <c r="Y359" s="96"/>
      <c r="Z359" s="18">
        <v>14</v>
      </c>
      <c r="AA359" s="26"/>
      <c r="AB359" s="26"/>
      <c r="AC359" s="26"/>
      <c r="AD359" s="78">
        <f t="shared" si="81"/>
        <v>0</v>
      </c>
      <c r="AE359" s="78">
        <f t="shared" si="77"/>
        <v>0</v>
      </c>
      <c r="AF359" s="78">
        <f t="shared" si="77"/>
        <v>0</v>
      </c>
    </row>
    <row r="360" spans="1:32" x14ac:dyDescent="0.3">
      <c r="A360" s="90"/>
      <c r="B360" s="20">
        <v>15</v>
      </c>
      <c r="C360" s="20"/>
      <c r="D360" s="20"/>
      <c r="E360" s="20"/>
      <c r="F360" s="75">
        <f t="shared" si="78"/>
        <v>0</v>
      </c>
      <c r="G360" s="75">
        <f t="shared" si="74"/>
        <v>0</v>
      </c>
      <c r="H360" s="75">
        <f t="shared" si="74"/>
        <v>0</v>
      </c>
      <c r="I360" s="92"/>
      <c r="J360" s="16">
        <v>15</v>
      </c>
      <c r="K360" s="22"/>
      <c r="L360" s="22"/>
      <c r="M360" s="22"/>
      <c r="N360" s="76">
        <f t="shared" si="79"/>
        <v>0</v>
      </c>
      <c r="O360" s="76">
        <f t="shared" si="75"/>
        <v>0</v>
      </c>
      <c r="P360" s="76">
        <f t="shared" si="75"/>
        <v>0</v>
      </c>
      <c r="Q360" s="94"/>
      <c r="R360" s="17">
        <v>15</v>
      </c>
      <c r="S360" s="24"/>
      <c r="T360" s="24"/>
      <c r="U360" s="24"/>
      <c r="V360" s="77">
        <f t="shared" si="80"/>
        <v>0</v>
      </c>
      <c r="W360" s="77">
        <f t="shared" si="76"/>
        <v>0</v>
      </c>
      <c r="X360" s="77">
        <f t="shared" si="76"/>
        <v>0</v>
      </c>
      <c r="Y360" s="96"/>
      <c r="Z360" s="18">
        <v>15</v>
      </c>
      <c r="AA360" s="26"/>
      <c r="AB360" s="26"/>
      <c r="AC360" s="26"/>
      <c r="AD360" s="78">
        <f t="shared" si="81"/>
        <v>0</v>
      </c>
      <c r="AE360" s="78">
        <f t="shared" si="77"/>
        <v>0</v>
      </c>
      <c r="AF360" s="78">
        <f t="shared" si="77"/>
        <v>0</v>
      </c>
    </row>
    <row r="361" spans="1:32" x14ac:dyDescent="0.3">
      <c r="A361" s="90"/>
      <c r="B361" s="20">
        <v>16</v>
      </c>
      <c r="C361" s="20"/>
      <c r="D361" s="20"/>
      <c r="E361" s="20"/>
      <c r="F361" s="75">
        <f t="shared" si="78"/>
        <v>0</v>
      </c>
      <c r="G361" s="75">
        <f t="shared" si="78"/>
        <v>0</v>
      </c>
      <c r="H361" s="75">
        <f t="shared" si="78"/>
        <v>0</v>
      </c>
      <c r="I361" s="92"/>
      <c r="J361" s="16">
        <v>16</v>
      </c>
      <c r="K361" s="22"/>
      <c r="L361" s="22"/>
      <c r="M361" s="22"/>
      <c r="N361" s="76">
        <f t="shared" si="79"/>
        <v>0</v>
      </c>
      <c r="O361" s="76">
        <f t="shared" si="79"/>
        <v>0</v>
      </c>
      <c r="P361" s="76">
        <f t="shared" si="79"/>
        <v>0</v>
      </c>
      <c r="Q361" s="94"/>
      <c r="R361" s="17">
        <v>16</v>
      </c>
      <c r="S361" s="24"/>
      <c r="T361" s="24"/>
      <c r="U361" s="24"/>
      <c r="V361" s="77">
        <f t="shared" si="80"/>
        <v>0</v>
      </c>
      <c r="W361" s="77">
        <f t="shared" si="80"/>
        <v>0</v>
      </c>
      <c r="X361" s="77">
        <f t="shared" si="80"/>
        <v>0</v>
      </c>
      <c r="Y361" s="96"/>
      <c r="Z361" s="18">
        <v>16</v>
      </c>
      <c r="AA361" s="26"/>
      <c r="AB361" s="26"/>
      <c r="AC361" s="26"/>
      <c r="AD361" s="78">
        <f t="shared" si="81"/>
        <v>0</v>
      </c>
      <c r="AE361" s="78">
        <f t="shared" si="81"/>
        <v>0</v>
      </c>
      <c r="AF361" s="78">
        <f t="shared" si="81"/>
        <v>0</v>
      </c>
    </row>
    <row r="362" spans="1:32" x14ac:dyDescent="0.3">
      <c r="A362" s="90"/>
      <c r="B362" s="20">
        <v>17</v>
      </c>
      <c r="C362" s="20"/>
      <c r="D362" s="20"/>
      <c r="E362" s="20"/>
      <c r="F362" s="75">
        <f t="shared" si="78"/>
        <v>0</v>
      </c>
      <c r="G362" s="75">
        <f t="shared" si="78"/>
        <v>0</v>
      </c>
      <c r="H362" s="75">
        <f t="shared" si="78"/>
        <v>0</v>
      </c>
      <c r="I362" s="92"/>
      <c r="J362" s="16">
        <v>17</v>
      </c>
      <c r="K362" s="22"/>
      <c r="L362" s="22"/>
      <c r="M362" s="22"/>
      <c r="N362" s="76">
        <f t="shared" si="79"/>
        <v>0</v>
      </c>
      <c r="O362" s="76">
        <f t="shared" si="79"/>
        <v>0</v>
      </c>
      <c r="P362" s="76">
        <f t="shared" si="79"/>
        <v>0</v>
      </c>
      <c r="Q362" s="94"/>
      <c r="R362" s="17">
        <v>17</v>
      </c>
      <c r="S362" s="24"/>
      <c r="T362" s="24"/>
      <c r="U362" s="24"/>
      <c r="V362" s="77">
        <f t="shared" si="80"/>
        <v>0</v>
      </c>
      <c r="W362" s="77">
        <f t="shared" si="80"/>
        <v>0</v>
      </c>
      <c r="X362" s="77">
        <f t="shared" si="80"/>
        <v>0</v>
      </c>
      <c r="Y362" s="96"/>
      <c r="Z362" s="18">
        <v>17</v>
      </c>
      <c r="AA362" s="26"/>
      <c r="AB362" s="26"/>
      <c r="AC362" s="26"/>
      <c r="AD362" s="78">
        <f t="shared" si="81"/>
        <v>0</v>
      </c>
      <c r="AE362" s="78">
        <f t="shared" si="81"/>
        <v>0</v>
      </c>
      <c r="AF362" s="78">
        <f t="shared" si="81"/>
        <v>0</v>
      </c>
    </row>
    <row r="363" spans="1:32" x14ac:dyDescent="0.3">
      <c r="A363" s="90"/>
      <c r="B363" s="20">
        <v>18</v>
      </c>
      <c r="C363" s="20"/>
      <c r="D363" s="20"/>
      <c r="E363" s="20"/>
      <c r="F363" s="75">
        <f t="shared" si="78"/>
        <v>0</v>
      </c>
      <c r="G363" s="75">
        <f t="shared" si="78"/>
        <v>0</v>
      </c>
      <c r="H363" s="75">
        <f t="shared" si="78"/>
        <v>0</v>
      </c>
      <c r="I363" s="92"/>
      <c r="J363" s="16">
        <v>18</v>
      </c>
      <c r="K363" s="22"/>
      <c r="L363" s="22"/>
      <c r="M363" s="22"/>
      <c r="N363" s="76">
        <f t="shared" si="79"/>
        <v>0</v>
      </c>
      <c r="O363" s="76">
        <f t="shared" si="79"/>
        <v>0</v>
      </c>
      <c r="P363" s="76">
        <f t="shared" si="79"/>
        <v>0</v>
      </c>
      <c r="Q363" s="94"/>
      <c r="R363" s="17">
        <v>18</v>
      </c>
      <c r="S363" s="24"/>
      <c r="T363" s="24"/>
      <c r="U363" s="24"/>
      <c r="V363" s="77">
        <f t="shared" si="80"/>
        <v>0</v>
      </c>
      <c r="W363" s="77">
        <f t="shared" si="80"/>
        <v>0</v>
      </c>
      <c r="X363" s="77">
        <f t="shared" si="80"/>
        <v>0</v>
      </c>
      <c r="Y363" s="96"/>
      <c r="Z363" s="18">
        <v>18</v>
      </c>
      <c r="AA363" s="26"/>
      <c r="AB363" s="26"/>
      <c r="AC363" s="26"/>
      <c r="AD363" s="78">
        <f t="shared" si="81"/>
        <v>0</v>
      </c>
      <c r="AE363" s="78">
        <f t="shared" si="81"/>
        <v>0</v>
      </c>
      <c r="AF363" s="78">
        <f t="shared" si="81"/>
        <v>0</v>
      </c>
    </row>
    <row r="364" spans="1:32" x14ac:dyDescent="0.3">
      <c r="A364" s="90"/>
      <c r="B364" s="20">
        <v>19</v>
      </c>
      <c r="C364" s="20"/>
      <c r="D364" s="20"/>
      <c r="E364" s="20"/>
      <c r="F364" s="75">
        <f t="shared" si="78"/>
        <v>0</v>
      </c>
      <c r="G364" s="75">
        <f t="shared" si="78"/>
        <v>0</v>
      </c>
      <c r="H364" s="75">
        <f t="shared" si="78"/>
        <v>0</v>
      </c>
      <c r="I364" s="92"/>
      <c r="J364" s="16">
        <v>19</v>
      </c>
      <c r="K364" s="22"/>
      <c r="L364" s="22"/>
      <c r="M364" s="22"/>
      <c r="N364" s="76">
        <f t="shared" si="79"/>
        <v>0</v>
      </c>
      <c r="O364" s="76">
        <f t="shared" si="79"/>
        <v>0</v>
      </c>
      <c r="P364" s="76">
        <f t="shared" si="79"/>
        <v>0</v>
      </c>
      <c r="Q364" s="94"/>
      <c r="R364" s="17">
        <v>19</v>
      </c>
      <c r="S364" s="24"/>
      <c r="T364" s="24"/>
      <c r="U364" s="24"/>
      <c r="V364" s="77">
        <f t="shared" si="80"/>
        <v>0</v>
      </c>
      <c r="W364" s="77">
        <f t="shared" si="80"/>
        <v>0</v>
      </c>
      <c r="X364" s="77">
        <f t="shared" si="80"/>
        <v>0</v>
      </c>
      <c r="Y364" s="96"/>
      <c r="Z364" s="18">
        <v>19</v>
      </c>
      <c r="AA364" s="26"/>
      <c r="AB364" s="26"/>
      <c r="AC364" s="26"/>
      <c r="AD364" s="78">
        <f t="shared" si="81"/>
        <v>0</v>
      </c>
      <c r="AE364" s="78">
        <f t="shared" si="81"/>
        <v>0</v>
      </c>
      <c r="AF364" s="78">
        <f t="shared" si="81"/>
        <v>0</v>
      </c>
    </row>
    <row r="365" spans="1:32" x14ac:dyDescent="0.3">
      <c r="A365" s="90"/>
      <c r="B365" s="20">
        <v>20</v>
      </c>
      <c r="C365" s="20"/>
      <c r="D365" s="20"/>
      <c r="E365" s="20"/>
      <c r="F365" s="75">
        <f t="shared" si="78"/>
        <v>0</v>
      </c>
      <c r="G365" s="75">
        <f t="shared" si="78"/>
        <v>0</v>
      </c>
      <c r="H365" s="75">
        <f t="shared" si="78"/>
        <v>0</v>
      </c>
      <c r="I365" s="92"/>
      <c r="J365" s="16">
        <v>20</v>
      </c>
      <c r="K365" s="22"/>
      <c r="L365" s="22"/>
      <c r="M365" s="22"/>
      <c r="N365" s="76">
        <f t="shared" si="79"/>
        <v>0</v>
      </c>
      <c r="O365" s="76">
        <f t="shared" si="79"/>
        <v>0</v>
      </c>
      <c r="P365" s="76">
        <f t="shared" si="79"/>
        <v>0</v>
      </c>
      <c r="Q365" s="94"/>
      <c r="R365" s="17">
        <v>20</v>
      </c>
      <c r="S365" s="24"/>
      <c r="T365" s="24"/>
      <c r="U365" s="24"/>
      <c r="V365" s="77">
        <f t="shared" si="80"/>
        <v>0</v>
      </c>
      <c r="W365" s="77">
        <f t="shared" si="80"/>
        <v>0</v>
      </c>
      <c r="X365" s="77">
        <f t="shared" si="80"/>
        <v>0</v>
      </c>
      <c r="Y365" s="96"/>
      <c r="Z365" s="18">
        <v>20</v>
      </c>
      <c r="AA365" s="26"/>
      <c r="AB365" s="26"/>
      <c r="AC365" s="26"/>
      <c r="AD365" s="78">
        <f t="shared" si="81"/>
        <v>0</v>
      </c>
      <c r="AE365" s="78">
        <f t="shared" si="81"/>
        <v>0</v>
      </c>
      <c r="AF365" s="78">
        <f t="shared" si="81"/>
        <v>0</v>
      </c>
    </row>
    <row r="366" spans="1:32" x14ac:dyDescent="0.3">
      <c r="A366" s="90"/>
      <c r="B366" s="20">
        <v>21</v>
      </c>
      <c r="C366" s="20"/>
      <c r="D366" s="20"/>
      <c r="E366" s="20"/>
      <c r="F366" s="75">
        <f t="shared" si="78"/>
        <v>0</v>
      </c>
      <c r="G366" s="75">
        <f t="shared" si="78"/>
        <v>0</v>
      </c>
      <c r="H366" s="75">
        <f t="shared" si="78"/>
        <v>0</v>
      </c>
      <c r="I366" s="92"/>
      <c r="J366" s="16">
        <v>21</v>
      </c>
      <c r="K366" s="22"/>
      <c r="L366" s="22"/>
      <c r="M366" s="22"/>
      <c r="N366" s="76">
        <f t="shared" si="79"/>
        <v>0</v>
      </c>
      <c r="O366" s="76">
        <f t="shared" si="79"/>
        <v>0</v>
      </c>
      <c r="P366" s="76">
        <f t="shared" si="79"/>
        <v>0</v>
      </c>
      <c r="Q366" s="94"/>
      <c r="R366" s="17">
        <v>21</v>
      </c>
      <c r="S366" s="24"/>
      <c r="T366" s="24"/>
      <c r="U366" s="24"/>
      <c r="V366" s="77">
        <f t="shared" si="80"/>
        <v>0</v>
      </c>
      <c r="W366" s="77">
        <f t="shared" si="80"/>
        <v>0</v>
      </c>
      <c r="X366" s="77">
        <f t="shared" si="80"/>
        <v>0</v>
      </c>
      <c r="Y366" s="96"/>
      <c r="Z366" s="18">
        <v>21</v>
      </c>
      <c r="AA366" s="26"/>
      <c r="AB366" s="26"/>
      <c r="AC366" s="26"/>
      <c r="AD366" s="78">
        <f t="shared" si="81"/>
        <v>0</v>
      </c>
      <c r="AE366" s="78">
        <f t="shared" si="81"/>
        <v>0</v>
      </c>
      <c r="AF366" s="78">
        <f t="shared" si="81"/>
        <v>0</v>
      </c>
    </row>
    <row r="367" spans="1:32" x14ac:dyDescent="0.3">
      <c r="A367" s="90"/>
      <c r="B367" s="20">
        <v>22</v>
      </c>
      <c r="C367" s="20"/>
      <c r="D367" s="20"/>
      <c r="E367" s="20"/>
      <c r="F367" s="75">
        <f t="shared" si="78"/>
        <v>0</v>
      </c>
      <c r="G367" s="75">
        <f t="shared" si="78"/>
        <v>0</v>
      </c>
      <c r="H367" s="75">
        <f t="shared" si="78"/>
        <v>0</v>
      </c>
      <c r="I367" s="92"/>
      <c r="J367" s="16">
        <v>22</v>
      </c>
      <c r="K367" s="22"/>
      <c r="L367" s="22"/>
      <c r="M367" s="22"/>
      <c r="N367" s="76">
        <f t="shared" si="79"/>
        <v>0</v>
      </c>
      <c r="O367" s="76">
        <f t="shared" si="79"/>
        <v>0</v>
      </c>
      <c r="P367" s="76">
        <f t="shared" si="79"/>
        <v>0</v>
      </c>
      <c r="Q367" s="94"/>
      <c r="R367" s="17">
        <v>22</v>
      </c>
      <c r="S367" s="24"/>
      <c r="T367" s="24"/>
      <c r="U367" s="24"/>
      <c r="V367" s="77">
        <f t="shared" si="80"/>
        <v>0</v>
      </c>
      <c r="W367" s="77">
        <f t="shared" si="80"/>
        <v>0</v>
      </c>
      <c r="X367" s="77">
        <f t="shared" si="80"/>
        <v>0</v>
      </c>
      <c r="Y367" s="96"/>
      <c r="Z367" s="18">
        <v>22</v>
      </c>
      <c r="AA367" s="26"/>
      <c r="AB367" s="26"/>
      <c r="AC367" s="26"/>
      <c r="AD367" s="78">
        <f t="shared" si="81"/>
        <v>0</v>
      </c>
      <c r="AE367" s="78">
        <f t="shared" si="81"/>
        <v>0</v>
      </c>
      <c r="AF367" s="78">
        <f t="shared" si="81"/>
        <v>0</v>
      </c>
    </row>
    <row r="368" spans="1:32" x14ac:dyDescent="0.3">
      <c r="A368" s="90"/>
      <c r="B368" s="20">
        <v>23</v>
      </c>
      <c r="C368" s="20"/>
      <c r="D368" s="20"/>
      <c r="E368" s="20"/>
      <c r="F368" s="75">
        <f t="shared" si="78"/>
        <v>0</v>
      </c>
      <c r="G368" s="75">
        <f t="shared" si="78"/>
        <v>0</v>
      </c>
      <c r="H368" s="75">
        <f t="shared" si="78"/>
        <v>0</v>
      </c>
      <c r="I368" s="92"/>
      <c r="J368" s="16">
        <v>23</v>
      </c>
      <c r="K368" s="22"/>
      <c r="L368" s="22"/>
      <c r="M368" s="22"/>
      <c r="N368" s="76">
        <f t="shared" si="79"/>
        <v>0</v>
      </c>
      <c r="O368" s="76">
        <f t="shared" si="79"/>
        <v>0</v>
      </c>
      <c r="P368" s="76">
        <f t="shared" si="79"/>
        <v>0</v>
      </c>
      <c r="Q368" s="94"/>
      <c r="R368" s="17">
        <v>23</v>
      </c>
      <c r="S368" s="24"/>
      <c r="T368" s="24"/>
      <c r="U368" s="24"/>
      <c r="V368" s="77">
        <f t="shared" si="80"/>
        <v>0</v>
      </c>
      <c r="W368" s="77">
        <f t="shared" si="80"/>
        <v>0</v>
      </c>
      <c r="X368" s="77">
        <f t="shared" si="80"/>
        <v>0</v>
      </c>
      <c r="Y368" s="96"/>
      <c r="Z368" s="18">
        <v>23</v>
      </c>
      <c r="AA368" s="26"/>
      <c r="AB368" s="26"/>
      <c r="AC368" s="26"/>
      <c r="AD368" s="78">
        <f t="shared" si="81"/>
        <v>0</v>
      </c>
      <c r="AE368" s="78">
        <f t="shared" si="81"/>
        <v>0</v>
      </c>
      <c r="AF368" s="78">
        <f t="shared" si="81"/>
        <v>0</v>
      </c>
    </row>
    <row r="369" spans="1:32" x14ac:dyDescent="0.3">
      <c r="A369" s="90"/>
      <c r="B369" s="20">
        <v>24</v>
      </c>
      <c r="C369" s="20"/>
      <c r="D369" s="20"/>
      <c r="E369" s="20"/>
      <c r="F369" s="75">
        <f t="shared" si="78"/>
        <v>0</v>
      </c>
      <c r="G369" s="75">
        <f t="shared" si="78"/>
        <v>0</v>
      </c>
      <c r="H369" s="75">
        <f t="shared" si="78"/>
        <v>0</v>
      </c>
      <c r="I369" s="92"/>
      <c r="J369" s="16">
        <v>24</v>
      </c>
      <c r="K369" s="22"/>
      <c r="L369" s="22"/>
      <c r="M369" s="22"/>
      <c r="N369" s="76">
        <f t="shared" si="79"/>
        <v>0</v>
      </c>
      <c r="O369" s="76">
        <f t="shared" si="79"/>
        <v>0</v>
      </c>
      <c r="P369" s="76">
        <f t="shared" si="79"/>
        <v>0</v>
      </c>
      <c r="Q369" s="94"/>
      <c r="R369" s="17">
        <v>24</v>
      </c>
      <c r="S369" s="24"/>
      <c r="T369" s="24"/>
      <c r="U369" s="24"/>
      <c r="V369" s="77">
        <f t="shared" si="80"/>
        <v>0</v>
      </c>
      <c r="W369" s="77">
        <f t="shared" si="80"/>
        <v>0</v>
      </c>
      <c r="X369" s="77">
        <f t="shared" si="80"/>
        <v>0</v>
      </c>
      <c r="Y369" s="96"/>
      <c r="Z369" s="18">
        <v>24</v>
      </c>
      <c r="AA369" s="26"/>
      <c r="AB369" s="26"/>
      <c r="AC369" s="26"/>
      <c r="AD369" s="78">
        <f t="shared" si="81"/>
        <v>0</v>
      </c>
      <c r="AE369" s="78">
        <f t="shared" si="81"/>
        <v>0</v>
      </c>
      <c r="AF369" s="78">
        <f t="shared" si="81"/>
        <v>0</v>
      </c>
    </row>
    <row r="370" spans="1:32" x14ac:dyDescent="0.3">
      <c r="A370" s="90"/>
      <c r="B370" s="20">
        <v>25</v>
      </c>
      <c r="C370" s="20"/>
      <c r="D370" s="20"/>
      <c r="E370" s="20"/>
      <c r="F370" s="75">
        <f t="shared" si="78"/>
        <v>0</v>
      </c>
      <c r="G370" s="75">
        <f t="shared" si="78"/>
        <v>0</v>
      </c>
      <c r="H370" s="75">
        <f t="shared" si="78"/>
        <v>0</v>
      </c>
      <c r="I370" s="92"/>
      <c r="J370" s="16">
        <v>25</v>
      </c>
      <c r="K370" s="22"/>
      <c r="L370" s="22"/>
      <c r="M370" s="22"/>
      <c r="N370" s="76">
        <f t="shared" si="79"/>
        <v>0</v>
      </c>
      <c r="O370" s="76">
        <f t="shared" si="79"/>
        <v>0</v>
      </c>
      <c r="P370" s="76">
        <f t="shared" si="79"/>
        <v>0</v>
      </c>
      <c r="Q370" s="94"/>
      <c r="R370" s="17">
        <v>25</v>
      </c>
      <c r="S370" s="24"/>
      <c r="T370" s="24"/>
      <c r="U370" s="24"/>
      <c r="V370" s="77">
        <f t="shared" si="80"/>
        <v>0</v>
      </c>
      <c r="W370" s="77">
        <f t="shared" si="80"/>
        <v>0</v>
      </c>
      <c r="X370" s="77">
        <f t="shared" si="80"/>
        <v>0</v>
      </c>
      <c r="Y370" s="96"/>
      <c r="Z370" s="18">
        <v>25</v>
      </c>
      <c r="AA370" s="26"/>
      <c r="AB370" s="26"/>
      <c r="AC370" s="26"/>
      <c r="AD370" s="78">
        <f t="shared" si="81"/>
        <v>0</v>
      </c>
      <c r="AE370" s="78">
        <f t="shared" si="81"/>
        <v>0</v>
      </c>
      <c r="AF370" s="78">
        <f t="shared" si="81"/>
        <v>0</v>
      </c>
    </row>
    <row r="371" spans="1:32" x14ac:dyDescent="0.3">
      <c r="A371" s="90"/>
      <c r="B371" s="20">
        <v>26</v>
      </c>
      <c r="C371" s="20"/>
      <c r="D371" s="20"/>
      <c r="E371" s="20"/>
      <c r="F371" s="75">
        <f t="shared" si="78"/>
        <v>0</v>
      </c>
      <c r="G371" s="75">
        <f t="shared" si="78"/>
        <v>0</v>
      </c>
      <c r="H371" s="75">
        <f t="shared" si="78"/>
        <v>0</v>
      </c>
      <c r="I371" s="92"/>
      <c r="J371" s="16">
        <v>26</v>
      </c>
      <c r="K371" s="22"/>
      <c r="L371" s="22"/>
      <c r="M371" s="22"/>
      <c r="N371" s="76">
        <f t="shared" si="79"/>
        <v>0</v>
      </c>
      <c r="O371" s="76">
        <f t="shared" si="79"/>
        <v>0</v>
      </c>
      <c r="P371" s="76">
        <f t="shared" si="79"/>
        <v>0</v>
      </c>
      <c r="Q371" s="94"/>
      <c r="R371" s="17">
        <v>26</v>
      </c>
      <c r="S371" s="24"/>
      <c r="T371" s="24"/>
      <c r="U371" s="24"/>
      <c r="V371" s="77">
        <f t="shared" si="80"/>
        <v>0</v>
      </c>
      <c r="W371" s="77">
        <f t="shared" si="80"/>
        <v>0</v>
      </c>
      <c r="X371" s="77">
        <f t="shared" si="80"/>
        <v>0</v>
      </c>
      <c r="Y371" s="96"/>
      <c r="Z371" s="18">
        <v>26</v>
      </c>
      <c r="AA371" s="26"/>
      <c r="AB371" s="26"/>
      <c r="AC371" s="26"/>
      <c r="AD371" s="78">
        <f t="shared" si="81"/>
        <v>0</v>
      </c>
      <c r="AE371" s="78">
        <f t="shared" si="81"/>
        <v>0</v>
      </c>
      <c r="AF371" s="78">
        <f t="shared" si="81"/>
        <v>0</v>
      </c>
    </row>
    <row r="372" spans="1:32" x14ac:dyDescent="0.3">
      <c r="A372" s="90"/>
      <c r="B372" s="20">
        <v>27</v>
      </c>
      <c r="C372" s="20"/>
      <c r="D372" s="20"/>
      <c r="E372" s="20"/>
      <c r="F372" s="75">
        <f t="shared" si="78"/>
        <v>0</v>
      </c>
      <c r="G372" s="75">
        <f t="shared" si="78"/>
        <v>0</v>
      </c>
      <c r="H372" s="75">
        <f t="shared" si="78"/>
        <v>0</v>
      </c>
      <c r="I372" s="92"/>
      <c r="J372" s="16">
        <v>27</v>
      </c>
      <c r="K372" s="22"/>
      <c r="L372" s="22"/>
      <c r="M372" s="22"/>
      <c r="N372" s="76">
        <f t="shared" si="79"/>
        <v>0</v>
      </c>
      <c r="O372" s="76">
        <f t="shared" si="79"/>
        <v>0</v>
      </c>
      <c r="P372" s="76">
        <f t="shared" si="79"/>
        <v>0</v>
      </c>
      <c r="Q372" s="94"/>
      <c r="R372" s="17">
        <v>27</v>
      </c>
      <c r="S372" s="24"/>
      <c r="T372" s="24"/>
      <c r="U372" s="24"/>
      <c r="V372" s="77">
        <f t="shared" si="80"/>
        <v>0</v>
      </c>
      <c r="W372" s="77">
        <f t="shared" si="80"/>
        <v>0</v>
      </c>
      <c r="X372" s="77">
        <f t="shared" si="80"/>
        <v>0</v>
      </c>
      <c r="Y372" s="96"/>
      <c r="Z372" s="18">
        <v>27</v>
      </c>
      <c r="AA372" s="26"/>
      <c r="AB372" s="26"/>
      <c r="AC372" s="26"/>
      <c r="AD372" s="78">
        <f t="shared" si="81"/>
        <v>0</v>
      </c>
      <c r="AE372" s="78">
        <f t="shared" si="81"/>
        <v>0</v>
      </c>
      <c r="AF372" s="78">
        <f t="shared" si="81"/>
        <v>0</v>
      </c>
    </row>
    <row r="373" spans="1:32" x14ac:dyDescent="0.3">
      <c r="A373" s="90"/>
      <c r="B373" s="20">
        <v>28</v>
      </c>
      <c r="C373" s="20"/>
      <c r="D373" s="20"/>
      <c r="E373" s="20"/>
      <c r="F373" s="75">
        <f t="shared" si="78"/>
        <v>0</v>
      </c>
      <c r="G373" s="75">
        <f t="shared" si="78"/>
        <v>0</v>
      </c>
      <c r="H373" s="75">
        <f t="shared" si="78"/>
        <v>0</v>
      </c>
      <c r="I373" s="92"/>
      <c r="J373" s="16">
        <v>28</v>
      </c>
      <c r="K373" s="22"/>
      <c r="L373" s="22"/>
      <c r="M373" s="22"/>
      <c r="N373" s="76">
        <f t="shared" si="79"/>
        <v>0</v>
      </c>
      <c r="O373" s="76">
        <f t="shared" si="79"/>
        <v>0</v>
      </c>
      <c r="P373" s="76">
        <f t="shared" si="79"/>
        <v>0</v>
      </c>
      <c r="Q373" s="94"/>
      <c r="R373" s="17">
        <v>28</v>
      </c>
      <c r="S373" s="24"/>
      <c r="T373" s="24"/>
      <c r="U373" s="24"/>
      <c r="V373" s="77">
        <f t="shared" si="80"/>
        <v>0</v>
      </c>
      <c r="W373" s="77">
        <f t="shared" si="80"/>
        <v>0</v>
      </c>
      <c r="X373" s="77">
        <f t="shared" si="80"/>
        <v>0</v>
      </c>
      <c r="Y373" s="96"/>
      <c r="Z373" s="18">
        <v>28</v>
      </c>
      <c r="AA373" s="26"/>
      <c r="AB373" s="26"/>
      <c r="AC373" s="26"/>
      <c r="AD373" s="78">
        <f t="shared" si="81"/>
        <v>0</v>
      </c>
      <c r="AE373" s="78">
        <f t="shared" si="81"/>
        <v>0</v>
      </c>
      <c r="AF373" s="78">
        <f t="shared" si="81"/>
        <v>0</v>
      </c>
    </row>
    <row r="374" spans="1:32" x14ac:dyDescent="0.3">
      <c r="A374" s="90"/>
      <c r="B374" s="20">
        <v>29</v>
      </c>
      <c r="C374" s="20"/>
      <c r="D374" s="20"/>
      <c r="E374" s="20"/>
      <c r="F374" s="75">
        <f t="shared" si="78"/>
        <v>0</v>
      </c>
      <c r="G374" s="75">
        <f t="shared" si="78"/>
        <v>0</v>
      </c>
      <c r="H374" s="75">
        <f t="shared" si="78"/>
        <v>0</v>
      </c>
      <c r="I374" s="92"/>
      <c r="J374" s="16">
        <v>29</v>
      </c>
      <c r="K374" s="22"/>
      <c r="L374" s="22"/>
      <c r="M374" s="22"/>
      <c r="N374" s="76">
        <f t="shared" si="79"/>
        <v>0</v>
      </c>
      <c r="O374" s="76">
        <f t="shared" si="79"/>
        <v>0</v>
      </c>
      <c r="P374" s="76">
        <f t="shared" si="79"/>
        <v>0</v>
      </c>
      <c r="Q374" s="94"/>
      <c r="R374" s="17">
        <v>29</v>
      </c>
      <c r="S374" s="24"/>
      <c r="T374" s="24"/>
      <c r="U374" s="24"/>
      <c r="V374" s="77">
        <f t="shared" si="80"/>
        <v>0</v>
      </c>
      <c r="W374" s="77">
        <f t="shared" si="80"/>
        <v>0</v>
      </c>
      <c r="X374" s="77">
        <f t="shared" si="80"/>
        <v>0</v>
      </c>
      <c r="Y374" s="96"/>
      <c r="Z374" s="18">
        <v>29</v>
      </c>
      <c r="AA374" s="26"/>
      <c r="AB374" s="26"/>
      <c r="AC374" s="26"/>
      <c r="AD374" s="78">
        <f t="shared" si="81"/>
        <v>0</v>
      </c>
      <c r="AE374" s="78">
        <f t="shared" si="81"/>
        <v>0</v>
      </c>
      <c r="AF374" s="78">
        <f t="shared" si="81"/>
        <v>0</v>
      </c>
    </row>
    <row r="375" spans="1:32" x14ac:dyDescent="0.3">
      <c r="A375" s="90"/>
      <c r="B375" s="20">
        <v>30</v>
      </c>
      <c r="C375" s="20"/>
      <c r="D375" s="20"/>
      <c r="E375" s="20"/>
      <c r="F375" s="75">
        <f t="shared" si="78"/>
        <v>0</v>
      </c>
      <c r="G375" s="75">
        <f t="shared" si="78"/>
        <v>0</v>
      </c>
      <c r="H375" s="75">
        <f t="shared" si="78"/>
        <v>0</v>
      </c>
      <c r="I375" s="92"/>
      <c r="J375" s="16">
        <v>30</v>
      </c>
      <c r="K375" s="22"/>
      <c r="L375" s="22"/>
      <c r="M375" s="22"/>
      <c r="N375" s="76">
        <f t="shared" si="79"/>
        <v>0</v>
      </c>
      <c r="O375" s="76">
        <f t="shared" si="79"/>
        <v>0</v>
      </c>
      <c r="P375" s="76">
        <f t="shared" si="79"/>
        <v>0</v>
      </c>
      <c r="Q375" s="94"/>
      <c r="R375" s="17">
        <v>30</v>
      </c>
      <c r="S375" s="24"/>
      <c r="T375" s="24"/>
      <c r="U375" s="24"/>
      <c r="V375" s="77">
        <f t="shared" si="80"/>
        <v>0</v>
      </c>
      <c r="W375" s="77">
        <f t="shared" si="80"/>
        <v>0</v>
      </c>
      <c r="X375" s="77">
        <f t="shared" si="80"/>
        <v>0</v>
      </c>
      <c r="Y375" s="96"/>
      <c r="Z375" s="18">
        <v>30</v>
      </c>
      <c r="AA375" s="26"/>
      <c r="AB375" s="26"/>
      <c r="AC375" s="26"/>
      <c r="AD375" s="78">
        <f t="shared" si="81"/>
        <v>0</v>
      </c>
      <c r="AE375" s="78">
        <f t="shared" si="81"/>
        <v>0</v>
      </c>
      <c r="AF375" s="78">
        <f t="shared" si="81"/>
        <v>0</v>
      </c>
    </row>
    <row r="376" spans="1:32" x14ac:dyDescent="0.3">
      <c r="A376" s="90"/>
      <c r="B376" s="20">
        <v>31</v>
      </c>
      <c r="C376" s="20"/>
      <c r="D376" s="20"/>
      <c r="E376" s="20"/>
      <c r="F376" s="75">
        <f t="shared" si="78"/>
        <v>0</v>
      </c>
      <c r="G376" s="75">
        <f t="shared" si="78"/>
        <v>0</v>
      </c>
      <c r="H376" s="75">
        <f t="shared" si="78"/>
        <v>0</v>
      </c>
      <c r="I376" s="92"/>
      <c r="J376" s="16">
        <v>31</v>
      </c>
      <c r="K376" s="22"/>
      <c r="L376" s="22"/>
      <c r="M376" s="22"/>
      <c r="N376" s="76">
        <f t="shared" si="79"/>
        <v>0</v>
      </c>
      <c r="O376" s="76">
        <f t="shared" si="79"/>
        <v>0</v>
      </c>
      <c r="P376" s="76">
        <f t="shared" si="79"/>
        <v>0</v>
      </c>
      <c r="Q376" s="94"/>
      <c r="R376" s="17">
        <v>31</v>
      </c>
      <c r="S376" s="24"/>
      <c r="T376" s="24"/>
      <c r="U376" s="24"/>
      <c r="V376" s="77">
        <f t="shared" si="80"/>
        <v>0</v>
      </c>
      <c r="W376" s="77">
        <f t="shared" si="80"/>
        <v>0</v>
      </c>
      <c r="X376" s="77">
        <f t="shared" si="80"/>
        <v>0</v>
      </c>
      <c r="Y376" s="96"/>
      <c r="Z376" s="18">
        <v>31</v>
      </c>
      <c r="AA376" s="26"/>
      <c r="AB376" s="26"/>
      <c r="AC376" s="26"/>
      <c r="AD376" s="78">
        <f t="shared" si="81"/>
        <v>0</v>
      </c>
      <c r="AE376" s="78">
        <f t="shared" si="81"/>
        <v>0</v>
      </c>
      <c r="AF376" s="78">
        <f t="shared" si="81"/>
        <v>0</v>
      </c>
    </row>
    <row r="377" spans="1:32" x14ac:dyDescent="0.3">
      <c r="A377" s="90"/>
      <c r="B377" s="20">
        <v>32</v>
      </c>
      <c r="C377" s="20"/>
      <c r="D377" s="20"/>
      <c r="E377" s="20"/>
      <c r="F377" s="75">
        <f t="shared" si="78"/>
        <v>0</v>
      </c>
      <c r="G377" s="75">
        <f t="shared" si="78"/>
        <v>0</v>
      </c>
      <c r="H377" s="75">
        <f t="shared" si="78"/>
        <v>0</v>
      </c>
      <c r="I377" s="92"/>
      <c r="J377" s="16">
        <v>32</v>
      </c>
      <c r="K377" s="22"/>
      <c r="L377" s="22"/>
      <c r="M377" s="22"/>
      <c r="N377" s="76">
        <f t="shared" si="79"/>
        <v>0</v>
      </c>
      <c r="O377" s="76">
        <f t="shared" si="79"/>
        <v>0</v>
      </c>
      <c r="P377" s="76">
        <f t="shared" si="79"/>
        <v>0</v>
      </c>
      <c r="Q377" s="94"/>
      <c r="R377" s="17">
        <v>32</v>
      </c>
      <c r="S377" s="24"/>
      <c r="T377" s="24"/>
      <c r="U377" s="24"/>
      <c r="V377" s="77">
        <f t="shared" si="80"/>
        <v>0</v>
      </c>
      <c r="W377" s="77">
        <f t="shared" si="80"/>
        <v>0</v>
      </c>
      <c r="X377" s="77">
        <f t="shared" si="80"/>
        <v>0</v>
      </c>
      <c r="Y377" s="96"/>
      <c r="Z377" s="18">
        <v>32</v>
      </c>
      <c r="AA377" s="26"/>
      <c r="AB377" s="26"/>
      <c r="AC377" s="26"/>
      <c r="AD377" s="78">
        <f t="shared" si="81"/>
        <v>0</v>
      </c>
      <c r="AE377" s="78">
        <f t="shared" si="81"/>
        <v>0</v>
      </c>
      <c r="AF377" s="78">
        <f t="shared" si="81"/>
        <v>0</v>
      </c>
    </row>
    <row r="378" spans="1:32" x14ac:dyDescent="0.3">
      <c r="A378" s="90"/>
      <c r="B378" s="20">
        <v>33</v>
      </c>
      <c r="C378" s="20"/>
      <c r="D378" s="20"/>
      <c r="E378" s="20"/>
      <c r="F378" s="75">
        <f t="shared" si="78"/>
        <v>0</v>
      </c>
      <c r="G378" s="75">
        <f t="shared" si="78"/>
        <v>0</v>
      </c>
      <c r="H378" s="75">
        <f t="shared" si="78"/>
        <v>0</v>
      </c>
      <c r="I378" s="92"/>
      <c r="J378" s="16">
        <v>33</v>
      </c>
      <c r="K378" s="22"/>
      <c r="L378" s="22"/>
      <c r="M378" s="22"/>
      <c r="N378" s="76">
        <f t="shared" si="79"/>
        <v>0</v>
      </c>
      <c r="O378" s="76">
        <f t="shared" si="79"/>
        <v>0</v>
      </c>
      <c r="P378" s="76">
        <f t="shared" si="79"/>
        <v>0</v>
      </c>
      <c r="Q378" s="94"/>
      <c r="R378" s="17">
        <v>33</v>
      </c>
      <c r="S378" s="24"/>
      <c r="T378" s="24"/>
      <c r="U378" s="24"/>
      <c r="V378" s="77">
        <f t="shared" si="80"/>
        <v>0</v>
      </c>
      <c r="W378" s="77">
        <f t="shared" si="80"/>
        <v>0</v>
      </c>
      <c r="X378" s="77">
        <f t="shared" si="80"/>
        <v>0</v>
      </c>
      <c r="Y378" s="96"/>
      <c r="Z378" s="18">
        <v>33</v>
      </c>
      <c r="AA378" s="26"/>
      <c r="AB378" s="26"/>
      <c r="AC378" s="26"/>
      <c r="AD378" s="78">
        <f t="shared" si="81"/>
        <v>0</v>
      </c>
      <c r="AE378" s="78">
        <f t="shared" si="81"/>
        <v>0</v>
      </c>
      <c r="AF378" s="78">
        <f t="shared" si="81"/>
        <v>0</v>
      </c>
    </row>
    <row r="379" spans="1:32" x14ac:dyDescent="0.3">
      <c r="A379" s="90"/>
      <c r="B379" s="20">
        <v>34</v>
      </c>
      <c r="C379" s="20"/>
      <c r="D379" s="20"/>
      <c r="E379" s="20"/>
      <c r="F379" s="75">
        <f t="shared" si="78"/>
        <v>0</v>
      </c>
      <c r="G379" s="75">
        <f t="shared" si="78"/>
        <v>0</v>
      </c>
      <c r="H379" s="75">
        <f t="shared" si="78"/>
        <v>0</v>
      </c>
      <c r="I379" s="92"/>
      <c r="J379" s="16">
        <v>34</v>
      </c>
      <c r="K379" s="22"/>
      <c r="L379" s="22"/>
      <c r="M379" s="22"/>
      <c r="N379" s="76">
        <f t="shared" si="79"/>
        <v>0</v>
      </c>
      <c r="O379" s="76">
        <f t="shared" si="79"/>
        <v>0</v>
      </c>
      <c r="P379" s="76">
        <f t="shared" si="79"/>
        <v>0</v>
      </c>
      <c r="Q379" s="94"/>
      <c r="R379" s="17">
        <v>34</v>
      </c>
      <c r="S379" s="24"/>
      <c r="T379" s="24"/>
      <c r="U379" s="24"/>
      <c r="V379" s="77">
        <f t="shared" si="80"/>
        <v>0</v>
      </c>
      <c r="W379" s="77">
        <f t="shared" si="80"/>
        <v>0</v>
      </c>
      <c r="X379" s="77">
        <f t="shared" si="80"/>
        <v>0</v>
      </c>
      <c r="Y379" s="96"/>
      <c r="Z379" s="18">
        <v>34</v>
      </c>
      <c r="AA379" s="26"/>
      <c r="AB379" s="26"/>
      <c r="AC379" s="26"/>
      <c r="AD379" s="78">
        <f t="shared" si="81"/>
        <v>0</v>
      </c>
      <c r="AE379" s="78">
        <f t="shared" si="81"/>
        <v>0</v>
      </c>
      <c r="AF379" s="78">
        <f t="shared" si="81"/>
        <v>0</v>
      </c>
    </row>
    <row r="380" spans="1:32" x14ac:dyDescent="0.3">
      <c r="A380" s="90"/>
      <c r="B380" s="20">
        <v>35</v>
      </c>
      <c r="C380" s="20"/>
      <c r="D380" s="20"/>
      <c r="E380" s="20"/>
      <c r="F380" s="75">
        <f t="shared" si="78"/>
        <v>0</v>
      </c>
      <c r="G380" s="75">
        <f t="shared" si="78"/>
        <v>0</v>
      </c>
      <c r="H380" s="75">
        <f t="shared" si="78"/>
        <v>0</v>
      </c>
      <c r="I380" s="92"/>
      <c r="J380" s="16">
        <v>35</v>
      </c>
      <c r="K380" s="22"/>
      <c r="L380" s="22"/>
      <c r="M380" s="22"/>
      <c r="N380" s="76">
        <f t="shared" si="79"/>
        <v>0</v>
      </c>
      <c r="O380" s="76">
        <f t="shared" si="79"/>
        <v>0</v>
      </c>
      <c r="P380" s="76">
        <f t="shared" si="79"/>
        <v>0</v>
      </c>
      <c r="Q380" s="94"/>
      <c r="R380" s="17">
        <v>35</v>
      </c>
      <c r="S380" s="24"/>
      <c r="T380" s="24"/>
      <c r="U380" s="24"/>
      <c r="V380" s="77">
        <f t="shared" si="80"/>
        <v>0</v>
      </c>
      <c r="W380" s="77">
        <f t="shared" si="80"/>
        <v>0</v>
      </c>
      <c r="X380" s="77">
        <f t="shared" si="80"/>
        <v>0</v>
      </c>
      <c r="Y380" s="96"/>
      <c r="Z380" s="18">
        <v>35</v>
      </c>
      <c r="AA380" s="26"/>
      <c r="AB380" s="26"/>
      <c r="AC380" s="26"/>
      <c r="AD380" s="78">
        <f t="shared" si="81"/>
        <v>0</v>
      </c>
      <c r="AE380" s="78">
        <f t="shared" si="81"/>
        <v>0</v>
      </c>
      <c r="AF380" s="78">
        <f t="shared" si="81"/>
        <v>0</v>
      </c>
    </row>
    <row r="381" spans="1:32" x14ac:dyDescent="0.3">
      <c r="A381" s="90"/>
      <c r="B381" s="20">
        <v>36</v>
      </c>
      <c r="C381" s="20"/>
      <c r="D381" s="20"/>
      <c r="E381" s="20"/>
      <c r="F381" s="75">
        <f t="shared" si="78"/>
        <v>0</v>
      </c>
      <c r="G381" s="75">
        <f t="shared" si="78"/>
        <v>0</v>
      </c>
      <c r="H381" s="75">
        <f t="shared" si="78"/>
        <v>0</v>
      </c>
      <c r="I381" s="92"/>
      <c r="J381" s="16">
        <v>36</v>
      </c>
      <c r="K381" s="22"/>
      <c r="L381" s="22"/>
      <c r="M381" s="22"/>
      <c r="N381" s="76">
        <f t="shared" si="79"/>
        <v>0</v>
      </c>
      <c r="O381" s="76">
        <f t="shared" si="79"/>
        <v>0</v>
      </c>
      <c r="P381" s="76">
        <f t="shared" si="79"/>
        <v>0</v>
      </c>
      <c r="Q381" s="94"/>
      <c r="R381" s="17">
        <v>36</v>
      </c>
      <c r="S381" s="24"/>
      <c r="T381" s="24"/>
      <c r="U381" s="24"/>
      <c r="V381" s="77">
        <f t="shared" si="80"/>
        <v>0</v>
      </c>
      <c r="W381" s="77">
        <f t="shared" si="80"/>
        <v>0</v>
      </c>
      <c r="X381" s="77">
        <f t="shared" si="80"/>
        <v>0</v>
      </c>
      <c r="Y381" s="96"/>
      <c r="Z381" s="18">
        <v>36</v>
      </c>
      <c r="AA381" s="26"/>
      <c r="AB381" s="26"/>
      <c r="AC381" s="26"/>
      <c r="AD381" s="78">
        <f t="shared" si="81"/>
        <v>0</v>
      </c>
      <c r="AE381" s="78">
        <f t="shared" si="81"/>
        <v>0</v>
      </c>
      <c r="AF381" s="78">
        <f t="shared" si="81"/>
        <v>0</v>
      </c>
    </row>
    <row r="382" spans="1:32" x14ac:dyDescent="0.3">
      <c r="A382" s="90"/>
      <c r="B382" s="20">
        <v>37</v>
      </c>
      <c r="C382" s="20"/>
      <c r="D382" s="20"/>
      <c r="E382" s="20"/>
      <c r="F382" s="75">
        <f t="shared" si="78"/>
        <v>0</v>
      </c>
      <c r="G382" s="75">
        <f t="shared" si="78"/>
        <v>0</v>
      </c>
      <c r="H382" s="75">
        <f t="shared" si="78"/>
        <v>0</v>
      </c>
      <c r="I382" s="92"/>
      <c r="J382" s="16">
        <v>37</v>
      </c>
      <c r="K382" s="22"/>
      <c r="L382" s="22"/>
      <c r="M382" s="22"/>
      <c r="N382" s="76">
        <f t="shared" si="79"/>
        <v>0</v>
      </c>
      <c r="O382" s="76">
        <f t="shared" si="79"/>
        <v>0</v>
      </c>
      <c r="P382" s="76">
        <f t="shared" si="79"/>
        <v>0</v>
      </c>
      <c r="Q382" s="94"/>
      <c r="R382" s="17">
        <v>37</v>
      </c>
      <c r="S382" s="24"/>
      <c r="T382" s="24"/>
      <c r="U382" s="24"/>
      <c r="V382" s="77">
        <f t="shared" si="80"/>
        <v>0</v>
      </c>
      <c r="W382" s="77">
        <f t="shared" si="80"/>
        <v>0</v>
      </c>
      <c r="X382" s="77">
        <f t="shared" si="80"/>
        <v>0</v>
      </c>
      <c r="Y382" s="96"/>
      <c r="Z382" s="18">
        <v>37</v>
      </c>
      <c r="AA382" s="26"/>
      <c r="AB382" s="26"/>
      <c r="AC382" s="26"/>
      <c r="AD382" s="78">
        <f t="shared" si="81"/>
        <v>0</v>
      </c>
      <c r="AE382" s="78">
        <f t="shared" si="81"/>
        <v>0</v>
      </c>
      <c r="AF382" s="78">
        <f t="shared" si="81"/>
        <v>0</v>
      </c>
    </row>
    <row r="383" spans="1:32" x14ac:dyDescent="0.3">
      <c r="A383" s="90"/>
      <c r="B383" s="20">
        <v>38</v>
      </c>
      <c r="C383" s="20"/>
      <c r="D383" s="20"/>
      <c r="E383" s="20"/>
      <c r="F383" s="75">
        <f t="shared" si="78"/>
        <v>0</v>
      </c>
      <c r="G383" s="75">
        <f t="shared" si="78"/>
        <v>0</v>
      </c>
      <c r="H383" s="75">
        <f t="shared" si="78"/>
        <v>0</v>
      </c>
      <c r="I383" s="92"/>
      <c r="J383" s="16">
        <v>38</v>
      </c>
      <c r="K383" s="22"/>
      <c r="L383" s="22"/>
      <c r="M383" s="22"/>
      <c r="N383" s="76">
        <f t="shared" si="79"/>
        <v>0</v>
      </c>
      <c r="O383" s="76">
        <f t="shared" si="79"/>
        <v>0</v>
      </c>
      <c r="P383" s="76">
        <f t="shared" si="79"/>
        <v>0</v>
      </c>
      <c r="Q383" s="94"/>
      <c r="R383" s="17">
        <v>38</v>
      </c>
      <c r="S383" s="24"/>
      <c r="T383" s="24"/>
      <c r="U383" s="24"/>
      <c r="V383" s="77">
        <f t="shared" si="80"/>
        <v>0</v>
      </c>
      <c r="W383" s="77">
        <f t="shared" si="80"/>
        <v>0</v>
      </c>
      <c r="X383" s="77">
        <f t="shared" si="80"/>
        <v>0</v>
      </c>
      <c r="Y383" s="96"/>
      <c r="Z383" s="18">
        <v>38</v>
      </c>
      <c r="AA383" s="26"/>
      <c r="AB383" s="26"/>
      <c r="AC383" s="26"/>
      <c r="AD383" s="78">
        <f t="shared" si="81"/>
        <v>0</v>
      </c>
      <c r="AE383" s="78">
        <f t="shared" si="81"/>
        <v>0</v>
      </c>
      <c r="AF383" s="78">
        <f t="shared" si="81"/>
        <v>0</v>
      </c>
    </row>
    <row r="384" spans="1:32" x14ac:dyDescent="0.3">
      <c r="A384" s="90"/>
      <c r="B384" s="20">
        <v>39</v>
      </c>
      <c r="C384" s="20"/>
      <c r="D384" s="20"/>
      <c r="E384" s="20"/>
      <c r="F384" s="75">
        <f t="shared" si="78"/>
        <v>0</v>
      </c>
      <c r="G384" s="75">
        <f t="shared" si="78"/>
        <v>0</v>
      </c>
      <c r="H384" s="75">
        <f t="shared" si="78"/>
        <v>0</v>
      </c>
      <c r="I384" s="92"/>
      <c r="J384" s="16">
        <v>39</v>
      </c>
      <c r="K384" s="22"/>
      <c r="L384" s="22"/>
      <c r="M384" s="22"/>
      <c r="N384" s="76">
        <f t="shared" si="79"/>
        <v>0</v>
      </c>
      <c r="O384" s="76">
        <f t="shared" si="79"/>
        <v>0</v>
      </c>
      <c r="P384" s="76">
        <f t="shared" si="79"/>
        <v>0</v>
      </c>
      <c r="Q384" s="94"/>
      <c r="R384" s="17">
        <v>39</v>
      </c>
      <c r="S384" s="24"/>
      <c r="T384" s="24"/>
      <c r="U384" s="24"/>
      <c r="V384" s="77">
        <f t="shared" si="80"/>
        <v>0</v>
      </c>
      <c r="W384" s="77">
        <f t="shared" si="80"/>
        <v>0</v>
      </c>
      <c r="X384" s="77">
        <f t="shared" si="80"/>
        <v>0</v>
      </c>
      <c r="Y384" s="96"/>
      <c r="Z384" s="18">
        <v>39</v>
      </c>
      <c r="AA384" s="26"/>
      <c r="AB384" s="26"/>
      <c r="AC384" s="26"/>
      <c r="AD384" s="78">
        <f t="shared" si="81"/>
        <v>0</v>
      </c>
      <c r="AE384" s="78">
        <f t="shared" si="81"/>
        <v>0</v>
      </c>
      <c r="AF384" s="78">
        <f t="shared" si="81"/>
        <v>0</v>
      </c>
    </row>
    <row r="385" spans="1:32" x14ac:dyDescent="0.3">
      <c r="A385" s="90"/>
      <c r="B385" s="20">
        <v>40</v>
      </c>
      <c r="C385" s="20"/>
      <c r="D385" s="20"/>
      <c r="E385" s="20"/>
      <c r="F385" s="75">
        <f t="shared" si="78"/>
        <v>0</v>
      </c>
      <c r="G385" s="75">
        <f t="shared" si="78"/>
        <v>0</v>
      </c>
      <c r="H385" s="75">
        <f t="shared" si="78"/>
        <v>0</v>
      </c>
      <c r="I385" s="92"/>
      <c r="J385" s="16">
        <v>40</v>
      </c>
      <c r="K385" s="22"/>
      <c r="L385" s="22"/>
      <c r="M385" s="22"/>
      <c r="N385" s="76">
        <f t="shared" si="79"/>
        <v>0</v>
      </c>
      <c r="O385" s="76">
        <f t="shared" si="79"/>
        <v>0</v>
      </c>
      <c r="P385" s="76">
        <f t="shared" si="79"/>
        <v>0</v>
      </c>
      <c r="Q385" s="94"/>
      <c r="R385" s="17">
        <v>40</v>
      </c>
      <c r="S385" s="24"/>
      <c r="T385" s="24"/>
      <c r="U385" s="24"/>
      <c r="V385" s="77">
        <f t="shared" si="80"/>
        <v>0</v>
      </c>
      <c r="W385" s="77">
        <f t="shared" si="80"/>
        <v>0</v>
      </c>
      <c r="X385" s="77">
        <f t="shared" si="80"/>
        <v>0</v>
      </c>
      <c r="Y385" s="96"/>
      <c r="Z385" s="18">
        <v>40</v>
      </c>
      <c r="AA385" s="26"/>
      <c r="AB385" s="26"/>
      <c r="AC385" s="26"/>
      <c r="AD385" s="78">
        <f t="shared" si="81"/>
        <v>0</v>
      </c>
      <c r="AE385" s="78">
        <f t="shared" si="81"/>
        <v>0</v>
      </c>
      <c r="AF385" s="78">
        <f t="shared" si="81"/>
        <v>0</v>
      </c>
    </row>
    <row r="386" spans="1:32" x14ac:dyDescent="0.3">
      <c r="A386" s="90"/>
      <c r="B386" s="20">
        <v>41</v>
      </c>
      <c r="C386" s="20"/>
      <c r="D386" s="20"/>
      <c r="E386" s="20"/>
      <c r="F386" s="75">
        <f t="shared" si="78"/>
        <v>0</v>
      </c>
      <c r="G386" s="75">
        <f t="shared" si="78"/>
        <v>0</v>
      </c>
      <c r="H386" s="75">
        <f t="shared" si="78"/>
        <v>0</v>
      </c>
      <c r="I386" s="92"/>
      <c r="J386" s="16">
        <v>41</v>
      </c>
      <c r="K386" s="22"/>
      <c r="L386" s="22"/>
      <c r="M386" s="22"/>
      <c r="N386" s="76">
        <f t="shared" si="79"/>
        <v>0</v>
      </c>
      <c r="O386" s="76">
        <f t="shared" si="79"/>
        <v>0</v>
      </c>
      <c r="P386" s="76">
        <f t="shared" si="79"/>
        <v>0</v>
      </c>
      <c r="Q386" s="94"/>
      <c r="R386" s="17">
        <v>41</v>
      </c>
      <c r="S386" s="24"/>
      <c r="T386" s="24"/>
      <c r="U386" s="24"/>
      <c r="V386" s="77">
        <f t="shared" si="80"/>
        <v>0</v>
      </c>
      <c r="W386" s="77">
        <f t="shared" si="80"/>
        <v>0</v>
      </c>
      <c r="X386" s="77">
        <f t="shared" si="80"/>
        <v>0</v>
      </c>
      <c r="Y386" s="96"/>
      <c r="Z386" s="18">
        <v>41</v>
      </c>
      <c r="AA386" s="26"/>
      <c r="AB386" s="26"/>
      <c r="AC386" s="26"/>
      <c r="AD386" s="78">
        <f t="shared" si="81"/>
        <v>0</v>
      </c>
      <c r="AE386" s="78">
        <f t="shared" si="81"/>
        <v>0</v>
      </c>
      <c r="AF386" s="78">
        <f t="shared" si="81"/>
        <v>0</v>
      </c>
    </row>
    <row r="387" spans="1:32" x14ac:dyDescent="0.3">
      <c r="A387" s="90"/>
      <c r="B387" s="20">
        <v>42</v>
      </c>
      <c r="C387" s="20"/>
      <c r="D387" s="20"/>
      <c r="E387" s="20"/>
      <c r="F387" s="75">
        <f t="shared" si="78"/>
        <v>0</v>
      </c>
      <c r="G387" s="75">
        <f t="shared" si="78"/>
        <v>0</v>
      </c>
      <c r="H387" s="75">
        <f t="shared" si="78"/>
        <v>0</v>
      </c>
      <c r="I387" s="92"/>
      <c r="J387" s="16">
        <v>42</v>
      </c>
      <c r="K387" s="22"/>
      <c r="L387" s="22"/>
      <c r="M387" s="22"/>
      <c r="N387" s="76">
        <f t="shared" si="79"/>
        <v>0</v>
      </c>
      <c r="O387" s="76">
        <f t="shared" si="79"/>
        <v>0</v>
      </c>
      <c r="P387" s="76">
        <f t="shared" si="79"/>
        <v>0</v>
      </c>
      <c r="Q387" s="94"/>
      <c r="R387" s="17">
        <v>42</v>
      </c>
      <c r="S387" s="24"/>
      <c r="T387" s="24"/>
      <c r="U387" s="24"/>
      <c r="V387" s="77">
        <f t="shared" si="80"/>
        <v>0</v>
      </c>
      <c r="W387" s="77">
        <f t="shared" si="80"/>
        <v>0</v>
      </c>
      <c r="X387" s="77">
        <f t="shared" si="80"/>
        <v>0</v>
      </c>
      <c r="Y387" s="96"/>
      <c r="Z387" s="18">
        <v>42</v>
      </c>
      <c r="AA387" s="26"/>
      <c r="AB387" s="26"/>
      <c r="AC387" s="26"/>
      <c r="AD387" s="78">
        <f t="shared" si="81"/>
        <v>0</v>
      </c>
      <c r="AE387" s="78">
        <f t="shared" si="81"/>
        <v>0</v>
      </c>
      <c r="AF387" s="78">
        <f t="shared" si="81"/>
        <v>0</v>
      </c>
    </row>
    <row r="388" spans="1:32" x14ac:dyDescent="0.3">
      <c r="A388" s="90"/>
      <c r="B388" s="20">
        <v>43</v>
      </c>
      <c r="C388" s="20"/>
      <c r="D388" s="20"/>
      <c r="E388" s="20"/>
      <c r="F388" s="75">
        <f t="shared" si="78"/>
        <v>0</v>
      </c>
      <c r="G388" s="75">
        <f t="shared" si="78"/>
        <v>0</v>
      </c>
      <c r="H388" s="75">
        <f t="shared" si="78"/>
        <v>0</v>
      </c>
      <c r="I388" s="92"/>
      <c r="J388" s="16">
        <v>43</v>
      </c>
      <c r="K388" s="22"/>
      <c r="L388" s="22"/>
      <c r="M388" s="22"/>
      <c r="N388" s="76">
        <f t="shared" si="79"/>
        <v>0</v>
      </c>
      <c r="O388" s="76">
        <f t="shared" si="79"/>
        <v>0</v>
      </c>
      <c r="P388" s="76">
        <f t="shared" si="79"/>
        <v>0</v>
      </c>
      <c r="Q388" s="94"/>
      <c r="R388" s="17">
        <v>43</v>
      </c>
      <c r="S388" s="24"/>
      <c r="T388" s="24"/>
      <c r="U388" s="24"/>
      <c r="V388" s="77">
        <f t="shared" si="80"/>
        <v>0</v>
      </c>
      <c r="W388" s="77">
        <f t="shared" si="80"/>
        <v>0</v>
      </c>
      <c r="X388" s="77">
        <f t="shared" si="80"/>
        <v>0</v>
      </c>
      <c r="Y388" s="96"/>
      <c r="Z388" s="18">
        <v>43</v>
      </c>
      <c r="AA388" s="26"/>
      <c r="AB388" s="26"/>
      <c r="AC388" s="26"/>
      <c r="AD388" s="78">
        <f t="shared" si="81"/>
        <v>0</v>
      </c>
      <c r="AE388" s="78">
        <f t="shared" si="81"/>
        <v>0</v>
      </c>
      <c r="AF388" s="78">
        <f t="shared" si="81"/>
        <v>0</v>
      </c>
    </row>
    <row r="389" spans="1:32" x14ac:dyDescent="0.3">
      <c r="A389" s="90"/>
      <c r="B389" s="20">
        <v>44</v>
      </c>
      <c r="C389" s="20"/>
      <c r="D389" s="20"/>
      <c r="E389" s="20"/>
      <c r="F389" s="75">
        <f t="shared" si="78"/>
        <v>0</v>
      </c>
      <c r="G389" s="75">
        <f t="shared" si="78"/>
        <v>0</v>
      </c>
      <c r="H389" s="75">
        <f t="shared" si="78"/>
        <v>0</v>
      </c>
      <c r="I389" s="92"/>
      <c r="J389" s="16">
        <v>44</v>
      </c>
      <c r="K389" s="22"/>
      <c r="L389" s="22"/>
      <c r="M389" s="22"/>
      <c r="N389" s="76">
        <f t="shared" si="79"/>
        <v>0</v>
      </c>
      <c r="O389" s="76">
        <f t="shared" si="79"/>
        <v>0</v>
      </c>
      <c r="P389" s="76">
        <f t="shared" si="79"/>
        <v>0</v>
      </c>
      <c r="Q389" s="94"/>
      <c r="R389" s="17">
        <v>44</v>
      </c>
      <c r="S389" s="24"/>
      <c r="T389" s="24"/>
      <c r="U389" s="24"/>
      <c r="V389" s="77">
        <f t="shared" si="80"/>
        <v>0</v>
      </c>
      <c r="W389" s="77">
        <f t="shared" si="80"/>
        <v>0</v>
      </c>
      <c r="X389" s="77">
        <f t="shared" si="80"/>
        <v>0</v>
      </c>
      <c r="Y389" s="96"/>
      <c r="Z389" s="18">
        <v>44</v>
      </c>
      <c r="AA389" s="26"/>
      <c r="AB389" s="26"/>
      <c r="AC389" s="26"/>
      <c r="AD389" s="78">
        <f t="shared" si="81"/>
        <v>0</v>
      </c>
      <c r="AE389" s="78">
        <f t="shared" si="81"/>
        <v>0</v>
      </c>
      <c r="AF389" s="78">
        <f t="shared" si="81"/>
        <v>0</v>
      </c>
    </row>
    <row r="390" spans="1:32" x14ac:dyDescent="0.3">
      <c r="A390" s="90"/>
      <c r="B390" s="20">
        <v>45</v>
      </c>
      <c r="C390" s="20"/>
      <c r="D390" s="20"/>
      <c r="E390" s="20"/>
      <c r="F390" s="75">
        <f t="shared" si="78"/>
        <v>0</v>
      </c>
      <c r="G390" s="75">
        <f t="shared" si="78"/>
        <v>0</v>
      </c>
      <c r="H390" s="75">
        <f t="shared" si="78"/>
        <v>0</v>
      </c>
      <c r="I390" s="92"/>
      <c r="J390" s="16">
        <v>45</v>
      </c>
      <c r="K390" s="22"/>
      <c r="L390" s="22"/>
      <c r="M390" s="22"/>
      <c r="N390" s="76">
        <f t="shared" si="79"/>
        <v>0</v>
      </c>
      <c r="O390" s="76">
        <f t="shared" si="79"/>
        <v>0</v>
      </c>
      <c r="P390" s="76">
        <f t="shared" si="79"/>
        <v>0</v>
      </c>
      <c r="Q390" s="94"/>
      <c r="R390" s="17">
        <v>45</v>
      </c>
      <c r="S390" s="24"/>
      <c r="T390" s="24"/>
      <c r="U390" s="24"/>
      <c r="V390" s="77">
        <f t="shared" si="80"/>
        <v>0</v>
      </c>
      <c r="W390" s="77">
        <f t="shared" si="80"/>
        <v>0</v>
      </c>
      <c r="X390" s="77">
        <f t="shared" si="80"/>
        <v>0</v>
      </c>
      <c r="Y390" s="96"/>
      <c r="Z390" s="18">
        <v>45</v>
      </c>
      <c r="AA390" s="26"/>
      <c r="AB390" s="26"/>
      <c r="AC390" s="26"/>
      <c r="AD390" s="78">
        <f t="shared" si="81"/>
        <v>0</v>
      </c>
      <c r="AE390" s="78">
        <f t="shared" si="81"/>
        <v>0</v>
      </c>
      <c r="AF390" s="78">
        <f t="shared" si="81"/>
        <v>0</v>
      </c>
    </row>
    <row r="391" spans="1:32" x14ac:dyDescent="0.3">
      <c r="A391" s="90"/>
      <c r="B391" s="20">
        <v>46</v>
      </c>
      <c r="C391" s="20"/>
      <c r="D391" s="20"/>
      <c r="E391" s="20"/>
      <c r="F391" s="75">
        <f t="shared" si="78"/>
        <v>0</v>
      </c>
      <c r="G391" s="75">
        <f t="shared" si="78"/>
        <v>0</v>
      </c>
      <c r="H391" s="75">
        <f t="shared" si="78"/>
        <v>0</v>
      </c>
      <c r="I391" s="92"/>
      <c r="J391" s="16">
        <v>46</v>
      </c>
      <c r="K391" s="22"/>
      <c r="L391" s="22"/>
      <c r="M391" s="22"/>
      <c r="N391" s="76">
        <f t="shared" si="79"/>
        <v>0</v>
      </c>
      <c r="O391" s="76">
        <f t="shared" si="79"/>
        <v>0</v>
      </c>
      <c r="P391" s="76">
        <f t="shared" si="79"/>
        <v>0</v>
      </c>
      <c r="Q391" s="94"/>
      <c r="R391" s="17">
        <v>46</v>
      </c>
      <c r="S391" s="24"/>
      <c r="T391" s="24"/>
      <c r="U391" s="24"/>
      <c r="V391" s="77">
        <f t="shared" si="80"/>
        <v>0</v>
      </c>
      <c r="W391" s="77">
        <f t="shared" si="80"/>
        <v>0</v>
      </c>
      <c r="X391" s="77">
        <f t="shared" si="80"/>
        <v>0</v>
      </c>
      <c r="Y391" s="96"/>
      <c r="Z391" s="18">
        <v>46</v>
      </c>
      <c r="AA391" s="26"/>
      <c r="AB391" s="26"/>
      <c r="AC391" s="26"/>
      <c r="AD391" s="78">
        <f t="shared" si="81"/>
        <v>0</v>
      </c>
      <c r="AE391" s="78">
        <f t="shared" si="81"/>
        <v>0</v>
      </c>
      <c r="AF391" s="78">
        <f t="shared" si="81"/>
        <v>0</v>
      </c>
    </row>
    <row r="392" spans="1:32" x14ac:dyDescent="0.3">
      <c r="A392" s="90"/>
      <c r="B392" s="20">
        <v>47</v>
      </c>
      <c r="C392" s="20"/>
      <c r="D392" s="20"/>
      <c r="E392" s="20"/>
      <c r="F392" s="75">
        <f t="shared" si="78"/>
        <v>0</v>
      </c>
      <c r="G392" s="75">
        <f t="shared" si="78"/>
        <v>0</v>
      </c>
      <c r="H392" s="75">
        <f t="shared" si="78"/>
        <v>0</v>
      </c>
      <c r="I392" s="92"/>
      <c r="J392" s="16">
        <v>47</v>
      </c>
      <c r="K392" s="22"/>
      <c r="L392" s="22"/>
      <c r="M392" s="22"/>
      <c r="N392" s="76">
        <f t="shared" si="79"/>
        <v>0</v>
      </c>
      <c r="O392" s="76">
        <f t="shared" si="79"/>
        <v>0</v>
      </c>
      <c r="P392" s="76">
        <f t="shared" si="79"/>
        <v>0</v>
      </c>
      <c r="Q392" s="94"/>
      <c r="R392" s="17">
        <v>47</v>
      </c>
      <c r="S392" s="24"/>
      <c r="T392" s="24"/>
      <c r="U392" s="24"/>
      <c r="V392" s="77">
        <f t="shared" si="80"/>
        <v>0</v>
      </c>
      <c r="W392" s="77">
        <f t="shared" si="80"/>
        <v>0</v>
      </c>
      <c r="X392" s="77">
        <f t="shared" si="80"/>
        <v>0</v>
      </c>
      <c r="Y392" s="96"/>
      <c r="Z392" s="18">
        <v>47</v>
      </c>
      <c r="AA392" s="26"/>
      <c r="AB392" s="26"/>
      <c r="AC392" s="26"/>
      <c r="AD392" s="78">
        <f t="shared" si="81"/>
        <v>0</v>
      </c>
      <c r="AE392" s="78">
        <f t="shared" si="81"/>
        <v>0</v>
      </c>
      <c r="AF392" s="78">
        <f t="shared" si="81"/>
        <v>0</v>
      </c>
    </row>
    <row r="393" spans="1:32" x14ac:dyDescent="0.3">
      <c r="A393" s="90"/>
      <c r="B393" s="20">
        <v>48</v>
      </c>
      <c r="C393" s="20"/>
      <c r="D393" s="20"/>
      <c r="E393" s="20"/>
      <c r="F393" s="75">
        <f t="shared" si="78"/>
        <v>0</v>
      </c>
      <c r="G393" s="75">
        <f t="shared" si="78"/>
        <v>0</v>
      </c>
      <c r="H393" s="75">
        <f t="shared" si="78"/>
        <v>0</v>
      </c>
      <c r="I393" s="92"/>
      <c r="J393" s="16">
        <v>48</v>
      </c>
      <c r="K393" s="22"/>
      <c r="L393" s="22"/>
      <c r="M393" s="22"/>
      <c r="N393" s="76">
        <f t="shared" si="79"/>
        <v>0</v>
      </c>
      <c r="O393" s="76">
        <f t="shared" si="79"/>
        <v>0</v>
      </c>
      <c r="P393" s="76">
        <f t="shared" si="79"/>
        <v>0</v>
      </c>
      <c r="Q393" s="94"/>
      <c r="R393" s="17">
        <v>48</v>
      </c>
      <c r="S393" s="24"/>
      <c r="T393" s="24"/>
      <c r="U393" s="24"/>
      <c r="V393" s="77">
        <f t="shared" si="80"/>
        <v>0</v>
      </c>
      <c r="W393" s="77">
        <f t="shared" si="80"/>
        <v>0</v>
      </c>
      <c r="X393" s="77">
        <f t="shared" si="80"/>
        <v>0</v>
      </c>
      <c r="Y393" s="96"/>
      <c r="Z393" s="18">
        <v>48</v>
      </c>
      <c r="AA393" s="26"/>
      <c r="AB393" s="26"/>
      <c r="AC393" s="26"/>
      <c r="AD393" s="78">
        <f t="shared" si="81"/>
        <v>0</v>
      </c>
      <c r="AE393" s="78">
        <f t="shared" si="81"/>
        <v>0</v>
      </c>
      <c r="AF393" s="78">
        <f t="shared" si="81"/>
        <v>0</v>
      </c>
    </row>
    <row r="394" spans="1:32" x14ac:dyDescent="0.3">
      <c r="A394" s="90"/>
      <c r="B394" s="20">
        <v>49</v>
      </c>
      <c r="C394" s="20"/>
      <c r="D394" s="20"/>
      <c r="E394" s="20"/>
      <c r="F394" s="75">
        <f t="shared" si="78"/>
        <v>0</v>
      </c>
      <c r="G394" s="75">
        <f t="shared" si="78"/>
        <v>0</v>
      </c>
      <c r="H394" s="75">
        <f t="shared" si="78"/>
        <v>0</v>
      </c>
      <c r="I394" s="92"/>
      <c r="J394" s="16">
        <v>49</v>
      </c>
      <c r="K394" s="22"/>
      <c r="L394" s="22"/>
      <c r="M394" s="22"/>
      <c r="N394" s="76">
        <f t="shared" si="79"/>
        <v>0</v>
      </c>
      <c r="O394" s="76">
        <f t="shared" si="79"/>
        <v>0</v>
      </c>
      <c r="P394" s="76">
        <f t="shared" si="79"/>
        <v>0</v>
      </c>
      <c r="Q394" s="94"/>
      <c r="R394" s="17">
        <v>49</v>
      </c>
      <c r="S394" s="24"/>
      <c r="T394" s="24"/>
      <c r="U394" s="24"/>
      <c r="V394" s="77">
        <f t="shared" si="80"/>
        <v>0</v>
      </c>
      <c r="W394" s="77">
        <f t="shared" si="80"/>
        <v>0</v>
      </c>
      <c r="X394" s="77">
        <f t="shared" si="80"/>
        <v>0</v>
      </c>
      <c r="Y394" s="96"/>
      <c r="Z394" s="18">
        <v>49</v>
      </c>
      <c r="AA394" s="26"/>
      <c r="AB394" s="26"/>
      <c r="AC394" s="26"/>
      <c r="AD394" s="78">
        <f t="shared" si="81"/>
        <v>0</v>
      </c>
      <c r="AE394" s="78">
        <f t="shared" si="81"/>
        <v>0</v>
      </c>
      <c r="AF394" s="78">
        <f t="shared" si="81"/>
        <v>0</v>
      </c>
    </row>
    <row r="395" spans="1:32" x14ac:dyDescent="0.3">
      <c r="A395" s="90"/>
      <c r="B395" s="20">
        <v>50</v>
      </c>
      <c r="C395" s="20"/>
      <c r="D395" s="20"/>
      <c r="E395" s="20"/>
      <c r="F395" s="75">
        <f t="shared" si="78"/>
        <v>0</v>
      </c>
      <c r="G395" s="75">
        <f t="shared" si="78"/>
        <v>0</v>
      </c>
      <c r="H395" s="75">
        <f t="shared" si="78"/>
        <v>0</v>
      </c>
      <c r="I395" s="92"/>
      <c r="J395" s="16">
        <v>50</v>
      </c>
      <c r="K395" s="22"/>
      <c r="L395" s="22"/>
      <c r="M395" s="22"/>
      <c r="N395" s="76">
        <f t="shared" si="79"/>
        <v>0</v>
      </c>
      <c r="O395" s="76">
        <f t="shared" si="79"/>
        <v>0</v>
      </c>
      <c r="P395" s="76">
        <f t="shared" si="79"/>
        <v>0</v>
      </c>
      <c r="Q395" s="94"/>
      <c r="R395" s="17">
        <v>50</v>
      </c>
      <c r="S395" s="24"/>
      <c r="T395" s="24"/>
      <c r="U395" s="24"/>
      <c r="V395" s="77">
        <f t="shared" si="80"/>
        <v>0</v>
      </c>
      <c r="W395" s="77">
        <f t="shared" si="80"/>
        <v>0</v>
      </c>
      <c r="X395" s="77">
        <f t="shared" si="80"/>
        <v>0</v>
      </c>
      <c r="Y395" s="96"/>
      <c r="Z395" s="18">
        <v>50</v>
      </c>
      <c r="AA395" s="26"/>
      <c r="AB395" s="26"/>
      <c r="AC395" s="26"/>
      <c r="AD395" s="78">
        <f t="shared" si="81"/>
        <v>0</v>
      </c>
      <c r="AE395" s="78">
        <f t="shared" si="81"/>
        <v>0</v>
      </c>
      <c r="AF395" s="78">
        <f t="shared" si="81"/>
        <v>0</v>
      </c>
    </row>
    <row r="396" spans="1:32" x14ac:dyDescent="0.3">
      <c r="A396" s="90"/>
      <c r="B396" s="20">
        <v>51</v>
      </c>
      <c r="C396" s="20"/>
      <c r="D396" s="20"/>
      <c r="E396" s="20"/>
      <c r="F396" s="75">
        <f t="shared" si="78"/>
        <v>0</v>
      </c>
      <c r="G396" s="75">
        <f t="shared" si="78"/>
        <v>0</v>
      </c>
      <c r="H396" s="75">
        <f t="shared" si="78"/>
        <v>0</v>
      </c>
      <c r="I396" s="92"/>
      <c r="J396" s="16">
        <v>51</v>
      </c>
      <c r="K396" s="22"/>
      <c r="L396" s="22"/>
      <c r="M396" s="22"/>
      <c r="N396" s="76">
        <f t="shared" si="79"/>
        <v>0</v>
      </c>
      <c r="O396" s="76">
        <f t="shared" si="79"/>
        <v>0</v>
      </c>
      <c r="P396" s="76">
        <f t="shared" si="79"/>
        <v>0</v>
      </c>
      <c r="Q396" s="94"/>
      <c r="R396" s="17">
        <v>51</v>
      </c>
      <c r="S396" s="24"/>
      <c r="T396" s="24"/>
      <c r="U396" s="24"/>
      <c r="V396" s="77">
        <f t="shared" si="80"/>
        <v>0</v>
      </c>
      <c r="W396" s="77">
        <f t="shared" si="80"/>
        <v>0</v>
      </c>
      <c r="X396" s="77">
        <f t="shared" si="80"/>
        <v>0</v>
      </c>
      <c r="Y396" s="96"/>
      <c r="Z396" s="18">
        <v>51</v>
      </c>
      <c r="AA396" s="26"/>
      <c r="AB396" s="26"/>
      <c r="AC396" s="26"/>
      <c r="AD396" s="78">
        <f t="shared" si="81"/>
        <v>0</v>
      </c>
      <c r="AE396" s="78">
        <f t="shared" si="81"/>
        <v>0</v>
      </c>
      <c r="AF396" s="78">
        <f t="shared" si="81"/>
        <v>0</v>
      </c>
    </row>
    <row r="397" spans="1:32" x14ac:dyDescent="0.3">
      <c r="A397" s="90"/>
      <c r="B397" s="20">
        <v>52</v>
      </c>
      <c r="C397" s="20"/>
      <c r="D397" s="20"/>
      <c r="E397" s="20"/>
      <c r="F397" s="75">
        <f t="shared" si="78"/>
        <v>0</v>
      </c>
      <c r="G397" s="75">
        <f t="shared" si="78"/>
        <v>0</v>
      </c>
      <c r="H397" s="75">
        <f t="shared" si="78"/>
        <v>0</v>
      </c>
      <c r="I397" s="92"/>
      <c r="J397" s="16">
        <v>52</v>
      </c>
      <c r="K397" s="22"/>
      <c r="L397" s="22"/>
      <c r="M397" s="22"/>
      <c r="N397" s="76">
        <f t="shared" si="79"/>
        <v>0</v>
      </c>
      <c r="O397" s="76">
        <f t="shared" si="79"/>
        <v>0</v>
      </c>
      <c r="P397" s="76">
        <f t="shared" si="79"/>
        <v>0</v>
      </c>
      <c r="Q397" s="94"/>
      <c r="R397" s="17">
        <v>52</v>
      </c>
      <c r="S397" s="24"/>
      <c r="T397" s="24"/>
      <c r="U397" s="24"/>
      <c r="V397" s="77">
        <f t="shared" si="80"/>
        <v>0</v>
      </c>
      <c r="W397" s="77">
        <f t="shared" si="80"/>
        <v>0</v>
      </c>
      <c r="X397" s="77">
        <f t="shared" si="80"/>
        <v>0</v>
      </c>
      <c r="Y397" s="96"/>
      <c r="Z397" s="18">
        <v>52</v>
      </c>
      <c r="AA397" s="26"/>
      <c r="AB397" s="26"/>
      <c r="AC397" s="26"/>
      <c r="AD397" s="78">
        <f t="shared" si="81"/>
        <v>0</v>
      </c>
      <c r="AE397" s="78">
        <f t="shared" si="81"/>
        <v>0</v>
      </c>
      <c r="AF397" s="78">
        <f t="shared" si="81"/>
        <v>0</v>
      </c>
    </row>
    <row r="398" spans="1:32" x14ac:dyDescent="0.3">
      <c r="A398" s="90"/>
      <c r="B398" s="20">
        <v>53</v>
      </c>
      <c r="C398" s="20"/>
      <c r="D398" s="20"/>
      <c r="E398" s="20"/>
      <c r="F398" s="75">
        <f t="shared" si="78"/>
        <v>0</v>
      </c>
      <c r="G398" s="75">
        <f t="shared" si="78"/>
        <v>0</v>
      </c>
      <c r="H398" s="75">
        <f t="shared" si="78"/>
        <v>0</v>
      </c>
      <c r="I398" s="92"/>
      <c r="J398" s="16">
        <v>53</v>
      </c>
      <c r="K398" s="22"/>
      <c r="L398" s="22"/>
      <c r="M398" s="22"/>
      <c r="N398" s="76">
        <f t="shared" si="79"/>
        <v>0</v>
      </c>
      <c r="O398" s="76">
        <f t="shared" si="79"/>
        <v>0</v>
      </c>
      <c r="P398" s="76">
        <f t="shared" si="79"/>
        <v>0</v>
      </c>
      <c r="Q398" s="94"/>
      <c r="R398" s="17">
        <v>53</v>
      </c>
      <c r="S398" s="24"/>
      <c r="T398" s="24"/>
      <c r="U398" s="24"/>
      <c r="V398" s="77">
        <f t="shared" si="80"/>
        <v>0</v>
      </c>
      <c r="W398" s="77">
        <f t="shared" si="80"/>
        <v>0</v>
      </c>
      <c r="X398" s="77">
        <f t="shared" si="80"/>
        <v>0</v>
      </c>
      <c r="Y398" s="96"/>
      <c r="Z398" s="18">
        <v>53</v>
      </c>
      <c r="AA398" s="26"/>
      <c r="AB398" s="26"/>
      <c r="AC398" s="26"/>
      <c r="AD398" s="78">
        <f t="shared" si="81"/>
        <v>0</v>
      </c>
      <c r="AE398" s="78">
        <f t="shared" si="81"/>
        <v>0</v>
      </c>
      <c r="AF398" s="78">
        <f t="shared" si="81"/>
        <v>0</v>
      </c>
    </row>
    <row r="399" spans="1:32" x14ac:dyDescent="0.3">
      <c r="A399" s="90"/>
      <c r="B399" s="20">
        <v>54</v>
      </c>
      <c r="C399" s="20"/>
      <c r="D399" s="20"/>
      <c r="E399" s="20"/>
      <c r="F399" s="75">
        <f t="shared" si="78"/>
        <v>0</v>
      </c>
      <c r="G399" s="75">
        <f t="shared" si="78"/>
        <v>0</v>
      </c>
      <c r="H399" s="75">
        <f t="shared" si="78"/>
        <v>0</v>
      </c>
      <c r="I399" s="92"/>
      <c r="J399" s="16">
        <v>54</v>
      </c>
      <c r="K399" s="22"/>
      <c r="L399" s="22"/>
      <c r="M399" s="22"/>
      <c r="N399" s="76">
        <f t="shared" si="79"/>
        <v>0</v>
      </c>
      <c r="O399" s="76">
        <f t="shared" si="79"/>
        <v>0</v>
      </c>
      <c r="P399" s="76">
        <f t="shared" si="79"/>
        <v>0</v>
      </c>
      <c r="Q399" s="94"/>
      <c r="R399" s="17">
        <v>54</v>
      </c>
      <c r="S399" s="24"/>
      <c r="T399" s="24"/>
      <c r="U399" s="24"/>
      <c r="V399" s="77">
        <f t="shared" si="80"/>
        <v>0</v>
      </c>
      <c r="W399" s="77">
        <f t="shared" si="80"/>
        <v>0</v>
      </c>
      <c r="X399" s="77">
        <f t="shared" si="80"/>
        <v>0</v>
      </c>
      <c r="Y399" s="96"/>
      <c r="Z399" s="18">
        <v>54</v>
      </c>
      <c r="AA399" s="26"/>
      <c r="AB399" s="26"/>
      <c r="AC399" s="26"/>
      <c r="AD399" s="78">
        <f t="shared" si="81"/>
        <v>0</v>
      </c>
      <c r="AE399" s="78">
        <f t="shared" si="81"/>
        <v>0</v>
      </c>
      <c r="AF399" s="78">
        <f t="shared" si="81"/>
        <v>0</v>
      </c>
    </row>
    <row r="400" spans="1:32" x14ac:dyDescent="0.3">
      <c r="A400" s="90"/>
      <c r="B400" s="20">
        <v>55</v>
      </c>
      <c r="C400" s="20"/>
      <c r="D400" s="20"/>
      <c r="E400" s="20"/>
      <c r="F400" s="75">
        <f t="shared" si="78"/>
        <v>0</v>
      </c>
      <c r="G400" s="75">
        <f t="shared" si="78"/>
        <v>0</v>
      </c>
      <c r="H400" s="75">
        <f t="shared" si="78"/>
        <v>0</v>
      </c>
      <c r="I400" s="92"/>
      <c r="J400" s="16">
        <v>55</v>
      </c>
      <c r="K400" s="22"/>
      <c r="L400" s="22"/>
      <c r="M400" s="22"/>
      <c r="N400" s="76">
        <f t="shared" si="79"/>
        <v>0</v>
      </c>
      <c r="O400" s="76">
        <f t="shared" si="79"/>
        <v>0</v>
      </c>
      <c r="P400" s="76">
        <f t="shared" si="79"/>
        <v>0</v>
      </c>
      <c r="Q400" s="94"/>
      <c r="R400" s="17">
        <v>55</v>
      </c>
      <c r="S400" s="24"/>
      <c r="T400" s="24"/>
      <c r="U400" s="24"/>
      <c r="V400" s="77">
        <f t="shared" si="80"/>
        <v>0</v>
      </c>
      <c r="W400" s="77">
        <f t="shared" si="80"/>
        <v>0</v>
      </c>
      <c r="X400" s="77">
        <f t="shared" si="80"/>
        <v>0</v>
      </c>
      <c r="Y400" s="96"/>
      <c r="Z400" s="18">
        <v>55</v>
      </c>
      <c r="AA400" s="26"/>
      <c r="AB400" s="26"/>
      <c r="AC400" s="26"/>
      <c r="AD400" s="78">
        <f t="shared" si="81"/>
        <v>0</v>
      </c>
      <c r="AE400" s="78">
        <f t="shared" si="81"/>
        <v>0</v>
      </c>
      <c r="AF400" s="78">
        <f t="shared" si="81"/>
        <v>0</v>
      </c>
    </row>
    <row r="401" spans="1:33" x14ac:dyDescent="0.3">
      <c r="A401" s="90"/>
      <c r="B401" s="20">
        <v>56</v>
      </c>
      <c r="C401" s="20"/>
      <c r="D401" s="20"/>
      <c r="E401" s="20"/>
      <c r="F401" s="75">
        <f t="shared" si="78"/>
        <v>0</v>
      </c>
      <c r="G401" s="75">
        <f t="shared" si="78"/>
        <v>0</v>
      </c>
      <c r="H401" s="75">
        <f t="shared" si="78"/>
        <v>0</v>
      </c>
      <c r="I401" s="92"/>
      <c r="J401" s="16">
        <v>56</v>
      </c>
      <c r="K401" s="22"/>
      <c r="L401" s="22"/>
      <c r="M401" s="22"/>
      <c r="N401" s="76">
        <f t="shared" si="79"/>
        <v>0</v>
      </c>
      <c r="O401" s="76">
        <f t="shared" si="79"/>
        <v>0</v>
      </c>
      <c r="P401" s="76">
        <f t="shared" si="79"/>
        <v>0</v>
      </c>
      <c r="Q401" s="94"/>
      <c r="R401" s="17">
        <v>56</v>
      </c>
      <c r="S401" s="24"/>
      <c r="T401" s="24"/>
      <c r="U401" s="24"/>
      <c r="V401" s="77">
        <f t="shared" si="80"/>
        <v>0</v>
      </c>
      <c r="W401" s="77">
        <f t="shared" si="80"/>
        <v>0</v>
      </c>
      <c r="X401" s="77">
        <f t="shared" si="80"/>
        <v>0</v>
      </c>
      <c r="Y401" s="96"/>
      <c r="Z401" s="18">
        <v>56</v>
      </c>
      <c r="AA401" s="26"/>
      <c r="AB401" s="26"/>
      <c r="AC401" s="26"/>
      <c r="AD401" s="78">
        <f t="shared" si="81"/>
        <v>0</v>
      </c>
      <c r="AE401" s="78">
        <f t="shared" si="81"/>
        <v>0</v>
      </c>
      <c r="AF401" s="78">
        <f t="shared" si="81"/>
        <v>0</v>
      </c>
    </row>
    <row r="402" spans="1:33" x14ac:dyDescent="0.3">
      <c r="A402" s="90"/>
      <c r="B402" s="20">
        <v>57</v>
      </c>
      <c r="C402" s="20"/>
      <c r="D402" s="20"/>
      <c r="E402" s="20"/>
      <c r="F402" s="75">
        <f t="shared" si="78"/>
        <v>0</v>
      </c>
      <c r="G402" s="75">
        <f t="shared" si="78"/>
        <v>0</v>
      </c>
      <c r="H402" s="75">
        <f t="shared" si="78"/>
        <v>0</v>
      </c>
      <c r="I402" s="92"/>
      <c r="J402" s="16">
        <v>57</v>
      </c>
      <c r="K402" s="22"/>
      <c r="L402" s="22"/>
      <c r="M402" s="22"/>
      <c r="N402" s="76">
        <f t="shared" si="79"/>
        <v>0</v>
      </c>
      <c r="O402" s="76">
        <f t="shared" si="79"/>
        <v>0</v>
      </c>
      <c r="P402" s="76">
        <f t="shared" si="79"/>
        <v>0</v>
      </c>
      <c r="Q402" s="94"/>
      <c r="R402" s="17">
        <v>57</v>
      </c>
      <c r="S402" s="24"/>
      <c r="T402" s="24"/>
      <c r="U402" s="24"/>
      <c r="V402" s="77">
        <f t="shared" si="80"/>
        <v>0</v>
      </c>
      <c r="W402" s="77">
        <f t="shared" si="80"/>
        <v>0</v>
      </c>
      <c r="X402" s="77">
        <f t="shared" si="80"/>
        <v>0</v>
      </c>
      <c r="Y402" s="96"/>
      <c r="Z402" s="18">
        <v>57</v>
      </c>
      <c r="AA402" s="26"/>
      <c r="AB402" s="26"/>
      <c r="AC402" s="26"/>
      <c r="AD402" s="78">
        <f t="shared" si="81"/>
        <v>0</v>
      </c>
      <c r="AE402" s="78">
        <f t="shared" si="81"/>
        <v>0</v>
      </c>
      <c r="AF402" s="78">
        <f t="shared" si="81"/>
        <v>0</v>
      </c>
    </row>
    <row r="403" spans="1:33" x14ac:dyDescent="0.3">
      <c r="A403" s="90"/>
      <c r="B403" s="20">
        <v>58</v>
      </c>
      <c r="C403" s="20"/>
      <c r="D403" s="20"/>
      <c r="E403" s="20"/>
      <c r="F403" s="75">
        <f t="shared" si="78"/>
        <v>0</v>
      </c>
      <c r="G403" s="75">
        <f t="shared" si="78"/>
        <v>0</v>
      </c>
      <c r="H403" s="75">
        <f t="shared" si="78"/>
        <v>0</v>
      </c>
      <c r="I403" s="92"/>
      <c r="J403" s="16">
        <v>58</v>
      </c>
      <c r="K403" s="22"/>
      <c r="L403" s="22"/>
      <c r="M403" s="22"/>
      <c r="N403" s="76">
        <f t="shared" si="79"/>
        <v>0</v>
      </c>
      <c r="O403" s="76">
        <f t="shared" si="79"/>
        <v>0</v>
      </c>
      <c r="P403" s="76">
        <f t="shared" si="79"/>
        <v>0</v>
      </c>
      <c r="Q403" s="94"/>
      <c r="R403" s="17">
        <v>58</v>
      </c>
      <c r="S403" s="24"/>
      <c r="T403" s="24"/>
      <c r="U403" s="24"/>
      <c r="V403" s="77">
        <f t="shared" si="80"/>
        <v>0</v>
      </c>
      <c r="W403" s="77">
        <f t="shared" si="80"/>
        <v>0</v>
      </c>
      <c r="X403" s="77">
        <f t="shared" si="80"/>
        <v>0</v>
      </c>
      <c r="Y403" s="96"/>
      <c r="Z403" s="18">
        <v>58</v>
      </c>
      <c r="AA403" s="26"/>
      <c r="AB403" s="26"/>
      <c r="AC403" s="26"/>
      <c r="AD403" s="78">
        <f t="shared" si="81"/>
        <v>0</v>
      </c>
      <c r="AE403" s="78">
        <f t="shared" si="81"/>
        <v>0</v>
      </c>
      <c r="AF403" s="78">
        <f t="shared" si="81"/>
        <v>0</v>
      </c>
    </row>
    <row r="404" spans="1:33" x14ac:dyDescent="0.3">
      <c r="A404" s="90"/>
      <c r="B404" s="20">
        <v>59</v>
      </c>
      <c r="C404" s="20"/>
      <c r="D404" s="20"/>
      <c r="E404" s="20"/>
      <c r="F404" s="75">
        <f t="shared" si="78"/>
        <v>0</v>
      </c>
      <c r="G404" s="75">
        <f t="shared" si="78"/>
        <v>0</v>
      </c>
      <c r="H404" s="75">
        <f t="shared" si="78"/>
        <v>0</v>
      </c>
      <c r="I404" s="92"/>
      <c r="J404" s="16">
        <v>59</v>
      </c>
      <c r="K404" s="22"/>
      <c r="L404" s="22"/>
      <c r="M404" s="22"/>
      <c r="N404" s="76">
        <f t="shared" si="79"/>
        <v>0</v>
      </c>
      <c r="O404" s="76">
        <f t="shared" si="79"/>
        <v>0</v>
      </c>
      <c r="P404" s="76">
        <f t="shared" si="79"/>
        <v>0</v>
      </c>
      <c r="Q404" s="94"/>
      <c r="R404" s="17">
        <v>59</v>
      </c>
      <c r="S404" s="24"/>
      <c r="T404" s="24"/>
      <c r="U404" s="24"/>
      <c r="V404" s="77">
        <f t="shared" si="80"/>
        <v>0</v>
      </c>
      <c r="W404" s="77">
        <f t="shared" si="80"/>
        <v>0</v>
      </c>
      <c r="X404" s="77">
        <f t="shared" si="80"/>
        <v>0</v>
      </c>
      <c r="Y404" s="96"/>
      <c r="Z404" s="18">
        <v>59</v>
      </c>
      <c r="AA404" s="26"/>
      <c r="AB404" s="26"/>
      <c r="AC404" s="26"/>
      <c r="AD404" s="78">
        <f t="shared" si="81"/>
        <v>0</v>
      </c>
      <c r="AE404" s="78">
        <f t="shared" si="81"/>
        <v>0</v>
      </c>
      <c r="AF404" s="78">
        <f t="shared" si="81"/>
        <v>0</v>
      </c>
    </row>
    <row r="405" spans="1:33" x14ac:dyDescent="0.3">
      <c r="A405" s="90"/>
      <c r="B405" s="20">
        <v>60</v>
      </c>
      <c r="C405" s="20"/>
      <c r="D405" s="20"/>
      <c r="E405" s="20"/>
      <c r="F405" s="75">
        <f t="shared" si="78"/>
        <v>0</v>
      </c>
      <c r="G405" s="75">
        <f t="shared" si="78"/>
        <v>0</v>
      </c>
      <c r="H405" s="75">
        <f t="shared" si="78"/>
        <v>0</v>
      </c>
      <c r="I405" s="92"/>
      <c r="J405" s="16">
        <v>60</v>
      </c>
      <c r="K405" s="22"/>
      <c r="L405" s="22"/>
      <c r="M405" s="22"/>
      <c r="N405" s="76">
        <f t="shared" si="79"/>
        <v>0</v>
      </c>
      <c r="O405" s="76">
        <f t="shared" si="79"/>
        <v>0</v>
      </c>
      <c r="P405" s="76">
        <f t="shared" si="79"/>
        <v>0</v>
      </c>
      <c r="Q405" s="94"/>
      <c r="R405" s="17">
        <v>60</v>
      </c>
      <c r="S405" s="24"/>
      <c r="T405" s="24"/>
      <c r="U405" s="24"/>
      <c r="V405" s="77">
        <f t="shared" si="80"/>
        <v>0</v>
      </c>
      <c r="W405" s="77">
        <f t="shared" si="80"/>
        <v>0</v>
      </c>
      <c r="X405" s="77">
        <f t="shared" si="80"/>
        <v>0</v>
      </c>
      <c r="Y405" s="96"/>
      <c r="Z405" s="18">
        <v>60</v>
      </c>
      <c r="AA405" s="26"/>
      <c r="AB405" s="26"/>
      <c r="AC405" s="26"/>
      <c r="AD405" s="78">
        <f t="shared" si="81"/>
        <v>0</v>
      </c>
      <c r="AE405" s="78">
        <f t="shared" si="81"/>
        <v>0</v>
      </c>
      <c r="AF405" s="78">
        <f t="shared" si="81"/>
        <v>0</v>
      </c>
    </row>
    <row r="406" spans="1:33" x14ac:dyDescent="0.3">
      <c r="A406" s="90"/>
      <c r="B406" s="20">
        <v>61</v>
      </c>
      <c r="C406" s="20"/>
      <c r="D406" s="20"/>
      <c r="E406" s="20"/>
      <c r="F406" s="75">
        <f t="shared" si="78"/>
        <v>0</v>
      </c>
      <c r="G406" s="75">
        <f t="shared" si="78"/>
        <v>0</v>
      </c>
      <c r="H406" s="75">
        <f t="shared" si="78"/>
        <v>0</v>
      </c>
      <c r="I406" s="92"/>
      <c r="J406" s="16">
        <v>61</v>
      </c>
      <c r="K406" s="22"/>
      <c r="L406" s="22"/>
      <c r="M406" s="22"/>
      <c r="N406" s="76">
        <f t="shared" si="79"/>
        <v>0</v>
      </c>
      <c r="O406" s="76">
        <f t="shared" si="79"/>
        <v>0</v>
      </c>
      <c r="P406" s="76">
        <f t="shared" si="79"/>
        <v>0</v>
      </c>
      <c r="Q406" s="94"/>
      <c r="R406" s="17">
        <v>61</v>
      </c>
      <c r="S406" s="24"/>
      <c r="T406" s="24"/>
      <c r="U406" s="24"/>
      <c r="V406" s="77">
        <f t="shared" si="80"/>
        <v>0</v>
      </c>
      <c r="W406" s="77">
        <f t="shared" si="80"/>
        <v>0</v>
      </c>
      <c r="X406" s="77">
        <f t="shared" si="80"/>
        <v>0</v>
      </c>
      <c r="Y406" s="96"/>
      <c r="Z406" s="18">
        <v>61</v>
      </c>
      <c r="AA406" s="26"/>
      <c r="AB406" s="26"/>
      <c r="AC406" s="26"/>
      <c r="AD406" s="78">
        <f t="shared" si="81"/>
        <v>0</v>
      </c>
      <c r="AE406" s="78">
        <f t="shared" si="81"/>
        <v>0</v>
      </c>
      <c r="AF406" s="78">
        <f t="shared" si="81"/>
        <v>0</v>
      </c>
    </row>
    <row r="407" spans="1:33" x14ac:dyDescent="0.3">
      <c r="A407" s="90"/>
      <c r="B407" s="20">
        <v>62</v>
      </c>
      <c r="C407" s="20"/>
      <c r="D407" s="20"/>
      <c r="E407" s="20"/>
      <c r="F407" s="75">
        <f t="shared" si="78"/>
        <v>0</v>
      </c>
      <c r="G407" s="75">
        <f t="shared" si="78"/>
        <v>0</v>
      </c>
      <c r="H407" s="75">
        <f t="shared" si="78"/>
        <v>0</v>
      </c>
      <c r="I407" s="92"/>
      <c r="J407" s="16">
        <v>62</v>
      </c>
      <c r="K407" s="22"/>
      <c r="L407" s="22"/>
      <c r="M407" s="22"/>
      <c r="N407" s="76">
        <f t="shared" si="79"/>
        <v>0</v>
      </c>
      <c r="O407" s="76">
        <f t="shared" si="79"/>
        <v>0</v>
      </c>
      <c r="P407" s="76">
        <f t="shared" si="79"/>
        <v>0</v>
      </c>
      <c r="Q407" s="94"/>
      <c r="R407" s="17">
        <v>62</v>
      </c>
      <c r="S407" s="24"/>
      <c r="T407" s="24"/>
      <c r="U407" s="24"/>
      <c r="V407" s="77">
        <f t="shared" si="80"/>
        <v>0</v>
      </c>
      <c r="W407" s="77">
        <f t="shared" si="80"/>
        <v>0</v>
      </c>
      <c r="X407" s="77">
        <f t="shared" si="80"/>
        <v>0</v>
      </c>
      <c r="Y407" s="96"/>
      <c r="Z407" s="18">
        <v>62</v>
      </c>
      <c r="AA407" s="26"/>
      <c r="AB407" s="26"/>
      <c r="AC407" s="26"/>
      <c r="AD407" s="78">
        <f t="shared" si="81"/>
        <v>0</v>
      </c>
      <c r="AE407" s="78">
        <f t="shared" si="81"/>
        <v>0</v>
      </c>
      <c r="AF407" s="78">
        <f t="shared" si="81"/>
        <v>0</v>
      </c>
    </row>
    <row r="408" spans="1:33" ht="15" thickBot="1" x14ac:dyDescent="0.35">
      <c r="A408" s="91"/>
      <c r="B408" s="29">
        <v>63</v>
      </c>
      <c r="C408" s="29"/>
      <c r="D408" s="29"/>
      <c r="E408" s="29"/>
      <c r="F408" s="75">
        <f t="shared" si="78"/>
        <v>0</v>
      </c>
      <c r="G408" s="75">
        <f t="shared" si="78"/>
        <v>0</v>
      </c>
      <c r="H408" s="75">
        <f t="shared" si="78"/>
        <v>0</v>
      </c>
      <c r="I408" s="93"/>
      <c r="J408" s="32">
        <v>63</v>
      </c>
      <c r="K408" s="33"/>
      <c r="L408" s="33"/>
      <c r="M408" s="33"/>
      <c r="N408" s="76">
        <f t="shared" si="79"/>
        <v>0</v>
      </c>
      <c r="O408" s="76">
        <f t="shared" si="79"/>
        <v>0</v>
      </c>
      <c r="P408" s="76">
        <f t="shared" si="79"/>
        <v>0</v>
      </c>
      <c r="Q408" s="95"/>
      <c r="R408" s="35">
        <v>63</v>
      </c>
      <c r="S408" s="36"/>
      <c r="T408" s="36"/>
      <c r="U408" s="36"/>
      <c r="V408" s="77">
        <f t="shared" si="80"/>
        <v>0</v>
      </c>
      <c r="W408" s="77">
        <f t="shared" si="80"/>
        <v>0</v>
      </c>
      <c r="X408" s="77">
        <f t="shared" si="80"/>
        <v>0</v>
      </c>
      <c r="Y408" s="97"/>
      <c r="Z408" s="38">
        <v>63</v>
      </c>
      <c r="AA408" s="39"/>
      <c r="AB408" s="39"/>
      <c r="AC408" s="39"/>
      <c r="AD408" s="78">
        <f t="shared" si="81"/>
        <v>0</v>
      </c>
      <c r="AE408" s="78">
        <f t="shared" si="81"/>
        <v>0</v>
      </c>
      <c r="AF408" s="78">
        <f t="shared" si="81"/>
        <v>0</v>
      </c>
    </row>
    <row r="409" spans="1:33" ht="15" thickBot="1" x14ac:dyDescent="0.35">
      <c r="A409" s="42" t="s">
        <v>28</v>
      </c>
      <c r="B409" s="43"/>
      <c r="C409" s="44">
        <f>SUM(C345:C408)</f>
        <v>0</v>
      </c>
      <c r="D409" s="44">
        <f>SUM(D345:D408)</f>
        <v>0</v>
      </c>
      <c r="E409" s="44">
        <f>SUM(E345:E408)</f>
        <v>0</v>
      </c>
      <c r="F409" s="45">
        <f>(SUM(F345:F376)+SUM(F378:F408))/31</f>
        <v>0</v>
      </c>
      <c r="G409" s="45">
        <f t="shared" ref="G409:H409" si="82">(SUM(G345:G376)+SUM(G378:G408))/31</f>
        <v>0</v>
      </c>
      <c r="H409" s="45">
        <f t="shared" si="82"/>
        <v>0</v>
      </c>
      <c r="I409" s="46" t="s">
        <v>28</v>
      </c>
      <c r="J409" s="47"/>
      <c r="K409" s="47">
        <f>SUM(K345:K408)</f>
        <v>0</v>
      </c>
      <c r="L409" s="47">
        <f>SUM(L345:L408)</f>
        <v>0</v>
      </c>
      <c r="M409" s="47">
        <f>SUM(M345:M408)</f>
        <v>0</v>
      </c>
      <c r="N409" s="48">
        <f>(SUM(N345:N376)+SUM(N378:N408))/31</f>
        <v>0</v>
      </c>
      <c r="O409" s="48">
        <f t="shared" ref="O409:P409" si="83">(SUM(O345:O376)+SUM(O378:O408))/31</f>
        <v>0</v>
      </c>
      <c r="P409" s="48">
        <f t="shared" si="83"/>
        <v>0</v>
      </c>
      <c r="Q409" s="49" t="s">
        <v>28</v>
      </c>
      <c r="R409" s="50"/>
      <c r="S409" s="51">
        <f>SUM(S345:S408)</f>
        <v>0</v>
      </c>
      <c r="T409" s="51">
        <f>SUM(T345:T408)</f>
        <v>0</v>
      </c>
      <c r="U409" s="51">
        <f>SUM(U345:U408)</f>
        <v>0</v>
      </c>
      <c r="V409" s="52">
        <f>(SUM(V345:V376)+SUM(V378:V408))/31</f>
        <v>0</v>
      </c>
      <c r="W409" s="52">
        <f t="shared" ref="W409:X409" si="84">(SUM(W345:W376)+SUM(W378:W408))/31</f>
        <v>0</v>
      </c>
      <c r="X409" s="52">
        <f t="shared" si="84"/>
        <v>0</v>
      </c>
      <c r="Y409" s="53" t="s">
        <v>28</v>
      </c>
      <c r="Z409" s="54"/>
      <c r="AA409" s="55">
        <f>SUM(AA345:AA408)</f>
        <v>0</v>
      </c>
      <c r="AB409" s="55">
        <f>SUM(AB345:AB408)</f>
        <v>0</v>
      </c>
      <c r="AC409" s="55">
        <f>SUM(AC345:AC408)</f>
        <v>0</v>
      </c>
      <c r="AD409" s="56">
        <f>(SUM(AD345:AD376)+SUM(AD378:AD408))/31</f>
        <v>0</v>
      </c>
      <c r="AE409" s="56">
        <f t="shared" ref="AE409:AF409" si="85">(SUM(AE345:AE376)+SUM(AE378:AE408))/31</f>
        <v>0</v>
      </c>
      <c r="AF409" s="58">
        <f t="shared" si="85"/>
        <v>0</v>
      </c>
    </row>
    <row r="410" spans="1:33" ht="36.6" x14ac:dyDescent="0.7">
      <c r="A410" s="106" t="s">
        <v>48</v>
      </c>
      <c r="B410" s="107"/>
      <c r="C410" s="107"/>
      <c r="D410" s="107"/>
      <c r="E410" s="107"/>
      <c r="F410" s="107"/>
      <c r="G410" s="107"/>
      <c r="H410" s="107"/>
      <c r="I410" s="107"/>
      <c r="J410" s="107"/>
      <c r="K410" s="107"/>
      <c r="L410" s="107"/>
      <c r="M410" s="107"/>
      <c r="N410" s="107"/>
      <c r="O410" s="107"/>
      <c r="P410" s="107"/>
      <c r="Q410" s="107"/>
      <c r="R410" s="107"/>
      <c r="S410" s="107"/>
      <c r="T410" s="107"/>
      <c r="U410" s="107"/>
      <c r="V410" s="107"/>
      <c r="W410" s="107"/>
      <c r="X410" s="107"/>
      <c r="Y410" s="107"/>
      <c r="Z410" s="107"/>
      <c r="AA410" s="107"/>
      <c r="AB410" s="107"/>
      <c r="AC410" s="107"/>
      <c r="AD410" s="107"/>
      <c r="AE410" s="107"/>
      <c r="AF410" s="108"/>
      <c r="AG410" s="1">
        <v>5700</v>
      </c>
    </row>
    <row r="411" spans="1:33" x14ac:dyDescent="0.3">
      <c r="A411" s="104"/>
      <c r="B411" s="105"/>
      <c r="C411" s="105"/>
      <c r="D411" s="3" t="s">
        <v>14</v>
      </c>
      <c r="E411" s="4">
        <v>1</v>
      </c>
      <c r="F411" s="4" t="s">
        <v>15</v>
      </c>
      <c r="G411" s="3">
        <v>1E-4</v>
      </c>
      <c r="H411" s="105"/>
      <c r="I411" s="105"/>
      <c r="J411" s="105"/>
      <c r="K411" s="105"/>
      <c r="L411" s="5" t="s">
        <v>14</v>
      </c>
      <c r="M411" s="6">
        <v>1</v>
      </c>
      <c r="N411" s="6" t="s">
        <v>15</v>
      </c>
      <c r="O411" s="5">
        <v>1E-4</v>
      </c>
      <c r="P411" s="105"/>
      <c r="Q411" s="105"/>
      <c r="R411" s="105"/>
      <c r="S411" s="105"/>
      <c r="T411" s="7" t="s">
        <v>14</v>
      </c>
      <c r="U411" s="8">
        <v>2043</v>
      </c>
      <c r="V411" s="8" t="s">
        <v>15</v>
      </c>
      <c r="W411" s="7">
        <v>1E-4</v>
      </c>
      <c r="X411" s="59"/>
      <c r="Y411" s="59"/>
      <c r="Z411" s="59"/>
      <c r="AA411" s="59"/>
      <c r="AB411" s="10" t="s">
        <v>14</v>
      </c>
      <c r="AC411" s="11">
        <v>6147</v>
      </c>
      <c r="AD411" s="11" t="s">
        <v>15</v>
      </c>
      <c r="AE411" s="10">
        <v>1E-4</v>
      </c>
      <c r="AF411" s="12"/>
    </row>
    <row r="412" spans="1:33" x14ac:dyDescent="0.3">
      <c r="A412" s="90" t="s">
        <v>16</v>
      </c>
      <c r="B412" s="15" t="s">
        <v>17</v>
      </c>
      <c r="C412" s="15" t="s">
        <v>18</v>
      </c>
      <c r="D412" s="15" t="s">
        <v>19</v>
      </c>
      <c r="E412" s="15" t="s">
        <v>20</v>
      </c>
      <c r="F412" s="15" t="s">
        <v>21</v>
      </c>
      <c r="G412" s="15" t="s">
        <v>22</v>
      </c>
      <c r="H412" s="15" t="s">
        <v>23</v>
      </c>
      <c r="I412" s="92" t="s">
        <v>24</v>
      </c>
      <c r="J412" s="16" t="s">
        <v>17</v>
      </c>
      <c r="K412" s="16" t="s">
        <v>18</v>
      </c>
      <c r="L412" s="16" t="s">
        <v>19</v>
      </c>
      <c r="M412" s="16" t="s">
        <v>20</v>
      </c>
      <c r="N412" s="16" t="s">
        <v>21</v>
      </c>
      <c r="O412" s="16" t="s">
        <v>22</v>
      </c>
      <c r="P412" s="16" t="s">
        <v>23</v>
      </c>
      <c r="Q412" s="94" t="s">
        <v>25</v>
      </c>
      <c r="R412" s="17" t="s">
        <v>26</v>
      </c>
      <c r="S412" s="17" t="s">
        <v>18</v>
      </c>
      <c r="T412" s="17" t="s">
        <v>19</v>
      </c>
      <c r="U412" s="17" t="s">
        <v>20</v>
      </c>
      <c r="V412" s="17" t="s">
        <v>21</v>
      </c>
      <c r="W412" s="17" t="s">
        <v>22</v>
      </c>
      <c r="X412" s="17" t="s">
        <v>23</v>
      </c>
      <c r="Y412" s="96" t="s">
        <v>27</v>
      </c>
      <c r="Z412" s="18" t="s">
        <v>26</v>
      </c>
      <c r="AA412" s="18" t="s">
        <v>18</v>
      </c>
      <c r="AB412" s="18" t="s">
        <v>19</v>
      </c>
      <c r="AC412" s="18" t="s">
        <v>20</v>
      </c>
      <c r="AD412" s="18" t="s">
        <v>21</v>
      </c>
      <c r="AE412" s="18" t="s">
        <v>22</v>
      </c>
      <c r="AF412" s="19" t="s">
        <v>23</v>
      </c>
    </row>
    <row r="413" spans="1:33" x14ac:dyDescent="0.3">
      <c r="A413" s="90"/>
      <c r="B413" s="20">
        <v>0</v>
      </c>
      <c r="C413" s="20"/>
      <c r="D413" s="20"/>
      <c r="E413" s="20"/>
      <c r="F413" s="75">
        <f>C413/($E$411*$G$411)</f>
        <v>0</v>
      </c>
      <c r="G413" s="75">
        <f t="shared" ref="G413:H428" si="86">D413/($E$411*$G$411)</f>
        <v>0</v>
      </c>
      <c r="H413" s="75">
        <f t="shared" si="86"/>
        <v>0</v>
      </c>
      <c r="I413" s="92"/>
      <c r="J413" s="16">
        <v>0</v>
      </c>
      <c r="K413" s="22"/>
      <c r="L413" s="22"/>
      <c r="M413" s="22"/>
      <c r="N413" s="76">
        <f>K413/($M$411*$O$411)</f>
        <v>0</v>
      </c>
      <c r="O413" s="76">
        <f t="shared" ref="O413:P428" si="87">L413/($M$411*$O$411)</f>
        <v>0</v>
      </c>
      <c r="P413" s="76">
        <f t="shared" si="87"/>
        <v>0</v>
      </c>
      <c r="Q413" s="94"/>
      <c r="R413" s="17">
        <v>0</v>
      </c>
      <c r="S413" s="24"/>
      <c r="T413" s="24"/>
      <c r="U413" s="24"/>
      <c r="V413" s="77">
        <f>S413/($U$411*$W$411)</f>
        <v>0</v>
      </c>
      <c r="W413" s="77">
        <f t="shared" ref="W413:X428" si="88">T413/($U$411*$W$411)</f>
        <v>0</v>
      </c>
      <c r="X413" s="77">
        <f t="shared" si="88"/>
        <v>0</v>
      </c>
      <c r="Y413" s="96"/>
      <c r="Z413" s="18">
        <v>0</v>
      </c>
      <c r="AA413" s="26"/>
      <c r="AB413" s="26"/>
      <c r="AC413" s="26"/>
      <c r="AD413" s="78">
        <f>AA413/($AC$411*$AE$411)</f>
        <v>0</v>
      </c>
      <c r="AE413" s="78">
        <f t="shared" ref="AE413:AF428" si="89">AB413/($AC$411*$AE$411)</f>
        <v>0</v>
      </c>
      <c r="AF413" s="78">
        <f t="shared" si="89"/>
        <v>0</v>
      </c>
    </row>
    <row r="414" spans="1:33" x14ac:dyDescent="0.3">
      <c r="A414" s="90"/>
      <c r="B414" s="20">
        <v>1</v>
      </c>
      <c r="C414" s="20"/>
      <c r="D414" s="20"/>
      <c r="E414" s="20"/>
      <c r="F414" s="75">
        <f t="shared" ref="F414:H476" si="90">C414/($E$411*$G$411)</f>
        <v>0</v>
      </c>
      <c r="G414" s="75">
        <f t="shared" si="86"/>
        <v>0</v>
      </c>
      <c r="H414" s="75">
        <f t="shared" si="86"/>
        <v>0</v>
      </c>
      <c r="I414" s="92"/>
      <c r="J414" s="16">
        <v>1</v>
      </c>
      <c r="K414" s="22"/>
      <c r="L414" s="22"/>
      <c r="M414" s="22"/>
      <c r="N414" s="76">
        <f t="shared" ref="N414:P476" si="91">K414/($M$411*$O$411)</f>
        <v>0</v>
      </c>
      <c r="O414" s="76">
        <f t="shared" si="87"/>
        <v>0</v>
      </c>
      <c r="P414" s="76">
        <f t="shared" si="87"/>
        <v>0</v>
      </c>
      <c r="Q414" s="94"/>
      <c r="R414" s="17">
        <v>1</v>
      </c>
      <c r="S414" s="24"/>
      <c r="T414" s="24"/>
      <c r="U414" s="24"/>
      <c r="V414" s="77">
        <f t="shared" ref="V414:X476" si="92">S414/($U$411*$W$411)</f>
        <v>0</v>
      </c>
      <c r="W414" s="77">
        <f t="shared" si="88"/>
        <v>0</v>
      </c>
      <c r="X414" s="77">
        <f t="shared" si="88"/>
        <v>0</v>
      </c>
      <c r="Y414" s="96"/>
      <c r="Z414" s="18">
        <v>1</v>
      </c>
      <c r="AA414" s="26"/>
      <c r="AB414" s="26"/>
      <c r="AC414" s="26"/>
      <c r="AD414" s="78">
        <f t="shared" ref="AD414:AF476" si="93">AA414/($AC$411*$AE$411)</f>
        <v>0</v>
      </c>
      <c r="AE414" s="78">
        <f t="shared" si="89"/>
        <v>0</v>
      </c>
      <c r="AF414" s="78">
        <f t="shared" si="89"/>
        <v>0</v>
      </c>
    </row>
    <row r="415" spans="1:33" x14ac:dyDescent="0.3">
      <c r="A415" s="90"/>
      <c r="B415" s="20">
        <v>2</v>
      </c>
      <c r="C415" s="20"/>
      <c r="D415" s="20"/>
      <c r="E415" s="20"/>
      <c r="F415" s="75">
        <f t="shared" si="90"/>
        <v>0</v>
      </c>
      <c r="G415" s="75">
        <f t="shared" si="86"/>
        <v>0</v>
      </c>
      <c r="H415" s="75">
        <f t="shared" si="86"/>
        <v>0</v>
      </c>
      <c r="I415" s="92"/>
      <c r="J415" s="16">
        <v>2</v>
      </c>
      <c r="K415" s="22"/>
      <c r="L415" s="22"/>
      <c r="M415" s="22"/>
      <c r="N415" s="76">
        <f t="shared" si="91"/>
        <v>0</v>
      </c>
      <c r="O415" s="76">
        <f t="shared" si="87"/>
        <v>0</v>
      </c>
      <c r="P415" s="76">
        <f t="shared" si="87"/>
        <v>0</v>
      </c>
      <c r="Q415" s="94"/>
      <c r="R415" s="17">
        <v>2</v>
      </c>
      <c r="S415" s="24"/>
      <c r="T415" s="24"/>
      <c r="U415" s="24"/>
      <c r="V415" s="77">
        <f t="shared" si="92"/>
        <v>0</v>
      </c>
      <c r="W415" s="77">
        <f t="shared" si="88"/>
        <v>0</v>
      </c>
      <c r="X415" s="77">
        <f t="shared" si="88"/>
        <v>0</v>
      </c>
      <c r="Y415" s="96"/>
      <c r="Z415" s="18">
        <v>2</v>
      </c>
      <c r="AA415" s="26"/>
      <c r="AB415" s="26"/>
      <c r="AC415" s="26"/>
      <c r="AD415" s="78">
        <f t="shared" si="93"/>
        <v>0</v>
      </c>
      <c r="AE415" s="78">
        <f t="shared" si="89"/>
        <v>0</v>
      </c>
      <c r="AF415" s="78">
        <f t="shared" si="89"/>
        <v>0</v>
      </c>
    </row>
    <row r="416" spans="1:33" x14ac:dyDescent="0.3">
      <c r="A416" s="90"/>
      <c r="B416" s="20">
        <v>3</v>
      </c>
      <c r="C416" s="20"/>
      <c r="D416" s="20"/>
      <c r="E416" s="20"/>
      <c r="F416" s="75">
        <f t="shared" si="90"/>
        <v>0</v>
      </c>
      <c r="G416" s="75">
        <f t="shared" si="86"/>
        <v>0</v>
      </c>
      <c r="H416" s="75">
        <f t="shared" si="86"/>
        <v>0</v>
      </c>
      <c r="I416" s="92"/>
      <c r="J416" s="16">
        <v>3</v>
      </c>
      <c r="K416" s="22"/>
      <c r="L416" s="22"/>
      <c r="M416" s="22"/>
      <c r="N416" s="76">
        <f t="shared" si="91"/>
        <v>0</v>
      </c>
      <c r="O416" s="76">
        <f t="shared" si="87"/>
        <v>0</v>
      </c>
      <c r="P416" s="76">
        <f t="shared" si="87"/>
        <v>0</v>
      </c>
      <c r="Q416" s="94"/>
      <c r="R416" s="17">
        <v>3</v>
      </c>
      <c r="S416" s="24"/>
      <c r="T416" s="24"/>
      <c r="U416" s="24"/>
      <c r="V416" s="77">
        <f t="shared" si="92"/>
        <v>0</v>
      </c>
      <c r="W416" s="77">
        <f t="shared" si="88"/>
        <v>0</v>
      </c>
      <c r="X416" s="77">
        <f t="shared" si="88"/>
        <v>0</v>
      </c>
      <c r="Y416" s="96"/>
      <c r="Z416" s="18">
        <v>3</v>
      </c>
      <c r="AA416" s="26"/>
      <c r="AB416" s="26"/>
      <c r="AC416" s="26"/>
      <c r="AD416" s="78">
        <f t="shared" si="93"/>
        <v>0</v>
      </c>
      <c r="AE416" s="78">
        <f t="shared" si="89"/>
        <v>0</v>
      </c>
      <c r="AF416" s="78">
        <f t="shared" si="89"/>
        <v>0</v>
      </c>
    </row>
    <row r="417" spans="1:32" x14ac:dyDescent="0.3">
      <c r="A417" s="90"/>
      <c r="B417" s="20">
        <v>4</v>
      </c>
      <c r="C417" s="20"/>
      <c r="D417" s="20"/>
      <c r="E417" s="20"/>
      <c r="F417" s="75">
        <f t="shared" si="90"/>
        <v>0</v>
      </c>
      <c r="G417" s="75">
        <f t="shared" si="86"/>
        <v>0</v>
      </c>
      <c r="H417" s="75">
        <f t="shared" si="86"/>
        <v>0</v>
      </c>
      <c r="I417" s="92"/>
      <c r="J417" s="16">
        <v>4</v>
      </c>
      <c r="K417" s="22"/>
      <c r="L417" s="22"/>
      <c r="M417" s="22"/>
      <c r="N417" s="76">
        <f t="shared" si="91"/>
        <v>0</v>
      </c>
      <c r="O417" s="76">
        <f t="shared" si="87"/>
        <v>0</v>
      </c>
      <c r="P417" s="76">
        <f t="shared" si="87"/>
        <v>0</v>
      </c>
      <c r="Q417" s="94"/>
      <c r="R417" s="17">
        <v>4</v>
      </c>
      <c r="S417" s="24"/>
      <c r="T417" s="24"/>
      <c r="U417" s="24"/>
      <c r="V417" s="77">
        <f t="shared" si="92"/>
        <v>0</v>
      </c>
      <c r="W417" s="77">
        <f t="shared" si="88"/>
        <v>0</v>
      </c>
      <c r="X417" s="77">
        <f t="shared" si="88"/>
        <v>0</v>
      </c>
      <c r="Y417" s="96"/>
      <c r="Z417" s="18">
        <v>4</v>
      </c>
      <c r="AA417" s="26"/>
      <c r="AB417" s="26"/>
      <c r="AC417" s="26"/>
      <c r="AD417" s="78">
        <f t="shared" si="93"/>
        <v>0</v>
      </c>
      <c r="AE417" s="78">
        <f t="shared" si="89"/>
        <v>0</v>
      </c>
      <c r="AF417" s="78">
        <f t="shared" si="89"/>
        <v>0</v>
      </c>
    </row>
    <row r="418" spans="1:32" x14ac:dyDescent="0.3">
      <c r="A418" s="90"/>
      <c r="B418" s="20">
        <v>5</v>
      </c>
      <c r="C418" s="20"/>
      <c r="D418" s="20"/>
      <c r="E418" s="20"/>
      <c r="F418" s="75">
        <f t="shared" si="90"/>
        <v>0</v>
      </c>
      <c r="G418" s="75">
        <f t="shared" si="86"/>
        <v>0</v>
      </c>
      <c r="H418" s="75">
        <f t="shared" si="86"/>
        <v>0</v>
      </c>
      <c r="I418" s="92"/>
      <c r="J418" s="16">
        <v>5</v>
      </c>
      <c r="K418" s="22"/>
      <c r="L418" s="22"/>
      <c r="M418" s="22"/>
      <c r="N418" s="76">
        <f t="shared" si="91"/>
        <v>0</v>
      </c>
      <c r="O418" s="76">
        <f t="shared" si="87"/>
        <v>0</v>
      </c>
      <c r="P418" s="76">
        <f t="shared" si="87"/>
        <v>0</v>
      </c>
      <c r="Q418" s="94"/>
      <c r="R418" s="17">
        <v>5</v>
      </c>
      <c r="S418" s="24"/>
      <c r="T418" s="24"/>
      <c r="U418" s="24"/>
      <c r="V418" s="77">
        <f t="shared" si="92"/>
        <v>0</v>
      </c>
      <c r="W418" s="77">
        <f t="shared" si="88"/>
        <v>0</v>
      </c>
      <c r="X418" s="77">
        <f t="shared" si="88"/>
        <v>0</v>
      </c>
      <c r="Y418" s="96"/>
      <c r="Z418" s="18">
        <v>5</v>
      </c>
      <c r="AA418" s="26"/>
      <c r="AB418" s="26"/>
      <c r="AC418" s="26"/>
      <c r="AD418" s="78">
        <f t="shared" si="93"/>
        <v>0</v>
      </c>
      <c r="AE418" s="78">
        <f t="shared" si="89"/>
        <v>0</v>
      </c>
      <c r="AF418" s="78">
        <f t="shared" si="89"/>
        <v>0</v>
      </c>
    </row>
    <row r="419" spans="1:32" x14ac:dyDescent="0.3">
      <c r="A419" s="90"/>
      <c r="B419" s="20">
        <v>6</v>
      </c>
      <c r="C419" s="20"/>
      <c r="D419" s="20"/>
      <c r="E419" s="20"/>
      <c r="F419" s="75">
        <f t="shared" si="90"/>
        <v>0</v>
      </c>
      <c r="G419" s="75">
        <f t="shared" si="86"/>
        <v>0</v>
      </c>
      <c r="H419" s="75">
        <f t="shared" si="86"/>
        <v>0</v>
      </c>
      <c r="I419" s="92"/>
      <c r="J419" s="16">
        <v>6</v>
      </c>
      <c r="K419" s="22"/>
      <c r="L419" s="22"/>
      <c r="M419" s="22"/>
      <c r="N419" s="76">
        <f t="shared" si="91"/>
        <v>0</v>
      </c>
      <c r="O419" s="76">
        <f t="shared" si="87"/>
        <v>0</v>
      </c>
      <c r="P419" s="76">
        <f t="shared" si="87"/>
        <v>0</v>
      </c>
      <c r="Q419" s="94"/>
      <c r="R419" s="17">
        <v>6</v>
      </c>
      <c r="S419" s="24"/>
      <c r="T419" s="24"/>
      <c r="U419" s="24"/>
      <c r="V419" s="77">
        <f t="shared" si="92"/>
        <v>0</v>
      </c>
      <c r="W419" s="77">
        <f t="shared" si="88"/>
        <v>0</v>
      </c>
      <c r="X419" s="77">
        <f t="shared" si="88"/>
        <v>0</v>
      </c>
      <c r="Y419" s="96"/>
      <c r="Z419" s="18">
        <v>6</v>
      </c>
      <c r="AA419" s="26"/>
      <c r="AB419" s="26"/>
      <c r="AC419" s="26"/>
      <c r="AD419" s="78">
        <f t="shared" si="93"/>
        <v>0</v>
      </c>
      <c r="AE419" s="78">
        <f t="shared" si="89"/>
        <v>0</v>
      </c>
      <c r="AF419" s="78">
        <f t="shared" si="89"/>
        <v>0</v>
      </c>
    </row>
    <row r="420" spans="1:32" x14ac:dyDescent="0.3">
      <c r="A420" s="90"/>
      <c r="B420" s="20">
        <v>7</v>
      </c>
      <c r="C420" s="20"/>
      <c r="D420" s="20"/>
      <c r="E420" s="20"/>
      <c r="F420" s="75">
        <f t="shared" si="90"/>
        <v>0</v>
      </c>
      <c r="G420" s="75">
        <f t="shared" si="86"/>
        <v>0</v>
      </c>
      <c r="H420" s="75">
        <f t="shared" si="86"/>
        <v>0</v>
      </c>
      <c r="I420" s="92"/>
      <c r="J420" s="16">
        <v>7</v>
      </c>
      <c r="K420" s="22"/>
      <c r="L420" s="22"/>
      <c r="M420" s="22"/>
      <c r="N420" s="76">
        <f t="shared" si="91"/>
        <v>0</v>
      </c>
      <c r="O420" s="76">
        <f t="shared" si="87"/>
        <v>0</v>
      </c>
      <c r="P420" s="76">
        <f t="shared" si="87"/>
        <v>0</v>
      </c>
      <c r="Q420" s="94"/>
      <c r="R420" s="17">
        <v>7</v>
      </c>
      <c r="S420" s="24"/>
      <c r="T420" s="24"/>
      <c r="U420" s="24"/>
      <c r="V420" s="77">
        <f t="shared" si="92"/>
        <v>0</v>
      </c>
      <c r="W420" s="77">
        <f t="shared" si="88"/>
        <v>0</v>
      </c>
      <c r="X420" s="77">
        <f t="shared" si="88"/>
        <v>0</v>
      </c>
      <c r="Y420" s="96"/>
      <c r="Z420" s="18">
        <v>7</v>
      </c>
      <c r="AA420" s="26"/>
      <c r="AB420" s="26"/>
      <c r="AC420" s="26"/>
      <c r="AD420" s="78">
        <f t="shared" si="93"/>
        <v>0</v>
      </c>
      <c r="AE420" s="78">
        <f t="shared" si="89"/>
        <v>0</v>
      </c>
      <c r="AF420" s="78">
        <f t="shared" si="89"/>
        <v>0</v>
      </c>
    </row>
    <row r="421" spans="1:32" x14ac:dyDescent="0.3">
      <c r="A421" s="90"/>
      <c r="B421" s="20">
        <v>8</v>
      </c>
      <c r="C421" s="20"/>
      <c r="D421" s="20"/>
      <c r="E421" s="20"/>
      <c r="F421" s="75">
        <f t="shared" si="90"/>
        <v>0</v>
      </c>
      <c r="G421" s="75">
        <f t="shared" si="86"/>
        <v>0</v>
      </c>
      <c r="H421" s="75">
        <f t="shared" si="86"/>
        <v>0</v>
      </c>
      <c r="I421" s="92"/>
      <c r="J421" s="16">
        <v>8</v>
      </c>
      <c r="K421" s="22"/>
      <c r="L421" s="22"/>
      <c r="M421" s="22"/>
      <c r="N421" s="76">
        <f t="shared" si="91"/>
        <v>0</v>
      </c>
      <c r="O421" s="76">
        <f t="shared" si="87"/>
        <v>0</v>
      </c>
      <c r="P421" s="76">
        <f t="shared" si="87"/>
        <v>0</v>
      </c>
      <c r="Q421" s="94"/>
      <c r="R421" s="17">
        <v>8</v>
      </c>
      <c r="S421" s="24"/>
      <c r="T421" s="24"/>
      <c r="U421" s="24"/>
      <c r="V421" s="77">
        <f t="shared" si="92"/>
        <v>0</v>
      </c>
      <c r="W421" s="77">
        <f t="shared" si="88"/>
        <v>0</v>
      </c>
      <c r="X421" s="77">
        <f t="shared" si="88"/>
        <v>0</v>
      </c>
      <c r="Y421" s="96"/>
      <c r="Z421" s="18">
        <v>8</v>
      </c>
      <c r="AA421" s="26"/>
      <c r="AB421" s="26"/>
      <c r="AC421" s="26"/>
      <c r="AD421" s="78">
        <f t="shared" si="93"/>
        <v>0</v>
      </c>
      <c r="AE421" s="78">
        <f t="shared" si="89"/>
        <v>0</v>
      </c>
      <c r="AF421" s="78">
        <f t="shared" si="89"/>
        <v>0</v>
      </c>
    </row>
    <row r="422" spans="1:32" x14ac:dyDescent="0.3">
      <c r="A422" s="90"/>
      <c r="B422" s="20">
        <v>9</v>
      </c>
      <c r="C422" s="20"/>
      <c r="D422" s="20"/>
      <c r="E422" s="20"/>
      <c r="F422" s="75">
        <f t="shared" si="90"/>
        <v>0</v>
      </c>
      <c r="G422" s="75">
        <f t="shared" si="86"/>
        <v>0</v>
      </c>
      <c r="H422" s="75">
        <f t="shared" si="86"/>
        <v>0</v>
      </c>
      <c r="I422" s="92"/>
      <c r="J422" s="16">
        <v>9</v>
      </c>
      <c r="K422" s="22"/>
      <c r="L422" s="22"/>
      <c r="M422" s="22"/>
      <c r="N422" s="76">
        <f t="shared" si="91"/>
        <v>0</v>
      </c>
      <c r="O422" s="76">
        <f t="shared" si="87"/>
        <v>0</v>
      </c>
      <c r="P422" s="76">
        <f t="shared" si="87"/>
        <v>0</v>
      </c>
      <c r="Q422" s="94"/>
      <c r="R422" s="17">
        <v>9</v>
      </c>
      <c r="S422" s="24"/>
      <c r="T422" s="24"/>
      <c r="U422" s="24"/>
      <c r="V422" s="77">
        <f t="shared" si="92"/>
        <v>0</v>
      </c>
      <c r="W422" s="77">
        <f t="shared" si="88"/>
        <v>0</v>
      </c>
      <c r="X422" s="77">
        <f t="shared" si="88"/>
        <v>0</v>
      </c>
      <c r="Y422" s="96"/>
      <c r="Z422" s="18">
        <v>9</v>
      </c>
      <c r="AA422" s="26"/>
      <c r="AB422" s="26"/>
      <c r="AC422" s="26"/>
      <c r="AD422" s="78">
        <f t="shared" si="93"/>
        <v>0</v>
      </c>
      <c r="AE422" s="78">
        <f t="shared" si="89"/>
        <v>0</v>
      </c>
      <c r="AF422" s="78">
        <f t="shared" si="89"/>
        <v>0</v>
      </c>
    </row>
    <row r="423" spans="1:32" x14ac:dyDescent="0.3">
      <c r="A423" s="90"/>
      <c r="B423" s="20">
        <v>10</v>
      </c>
      <c r="C423" s="20"/>
      <c r="D423" s="20"/>
      <c r="E423" s="20"/>
      <c r="F423" s="75">
        <f t="shared" si="90"/>
        <v>0</v>
      </c>
      <c r="G423" s="75">
        <f t="shared" si="86"/>
        <v>0</v>
      </c>
      <c r="H423" s="75">
        <f t="shared" si="86"/>
        <v>0</v>
      </c>
      <c r="I423" s="92"/>
      <c r="J423" s="16">
        <v>10</v>
      </c>
      <c r="K423" s="22"/>
      <c r="L423" s="22"/>
      <c r="M423" s="22"/>
      <c r="N423" s="76">
        <f t="shared" si="91"/>
        <v>0</v>
      </c>
      <c r="O423" s="76">
        <f t="shared" si="87"/>
        <v>0</v>
      </c>
      <c r="P423" s="76">
        <f t="shared" si="87"/>
        <v>0</v>
      </c>
      <c r="Q423" s="94"/>
      <c r="R423" s="17">
        <v>10</v>
      </c>
      <c r="S423" s="24"/>
      <c r="T423" s="24"/>
      <c r="U423" s="24"/>
      <c r="V423" s="77">
        <f t="shared" si="92"/>
        <v>0</v>
      </c>
      <c r="W423" s="77">
        <f t="shared" si="88"/>
        <v>0</v>
      </c>
      <c r="X423" s="77">
        <f t="shared" si="88"/>
        <v>0</v>
      </c>
      <c r="Y423" s="96"/>
      <c r="Z423" s="18">
        <v>10</v>
      </c>
      <c r="AA423" s="26"/>
      <c r="AB423" s="26"/>
      <c r="AC423" s="26"/>
      <c r="AD423" s="78">
        <f t="shared" si="93"/>
        <v>0</v>
      </c>
      <c r="AE423" s="78">
        <f t="shared" si="89"/>
        <v>0</v>
      </c>
      <c r="AF423" s="78">
        <f t="shared" si="89"/>
        <v>0</v>
      </c>
    </row>
    <row r="424" spans="1:32" x14ac:dyDescent="0.3">
      <c r="A424" s="90"/>
      <c r="B424" s="20">
        <v>11</v>
      </c>
      <c r="C424" s="20"/>
      <c r="D424" s="20"/>
      <c r="E424" s="20"/>
      <c r="F424" s="75">
        <f t="shared" si="90"/>
        <v>0</v>
      </c>
      <c r="G424" s="75">
        <f t="shared" si="86"/>
        <v>0</v>
      </c>
      <c r="H424" s="75">
        <f t="shared" si="86"/>
        <v>0</v>
      </c>
      <c r="I424" s="92"/>
      <c r="J424" s="16">
        <v>11</v>
      </c>
      <c r="K424" s="22"/>
      <c r="L424" s="22"/>
      <c r="M424" s="22"/>
      <c r="N424" s="76">
        <f t="shared" si="91"/>
        <v>0</v>
      </c>
      <c r="O424" s="76">
        <f t="shared" si="87"/>
        <v>0</v>
      </c>
      <c r="P424" s="76">
        <f t="shared" si="87"/>
        <v>0</v>
      </c>
      <c r="Q424" s="94"/>
      <c r="R424" s="17">
        <v>11</v>
      </c>
      <c r="S424" s="24"/>
      <c r="T424" s="24"/>
      <c r="U424" s="24"/>
      <c r="V424" s="77">
        <f t="shared" si="92"/>
        <v>0</v>
      </c>
      <c r="W424" s="77">
        <f t="shared" si="88"/>
        <v>0</v>
      </c>
      <c r="X424" s="77">
        <f t="shared" si="88"/>
        <v>0</v>
      </c>
      <c r="Y424" s="96"/>
      <c r="Z424" s="18">
        <v>11</v>
      </c>
      <c r="AA424" s="26"/>
      <c r="AB424" s="26"/>
      <c r="AC424" s="26"/>
      <c r="AD424" s="78">
        <f t="shared" si="93"/>
        <v>0</v>
      </c>
      <c r="AE424" s="78">
        <f t="shared" si="89"/>
        <v>0</v>
      </c>
      <c r="AF424" s="78">
        <f t="shared" si="89"/>
        <v>0</v>
      </c>
    </row>
    <row r="425" spans="1:32" x14ac:dyDescent="0.3">
      <c r="A425" s="90"/>
      <c r="B425" s="20">
        <v>12</v>
      </c>
      <c r="C425" s="20"/>
      <c r="D425" s="20"/>
      <c r="E425" s="20"/>
      <c r="F425" s="75">
        <f t="shared" si="90"/>
        <v>0</v>
      </c>
      <c r="G425" s="75">
        <f t="shared" si="86"/>
        <v>0</v>
      </c>
      <c r="H425" s="75">
        <f t="shared" si="86"/>
        <v>0</v>
      </c>
      <c r="I425" s="92"/>
      <c r="J425" s="16">
        <v>12</v>
      </c>
      <c r="K425" s="22"/>
      <c r="L425" s="22"/>
      <c r="M425" s="22"/>
      <c r="N425" s="76">
        <f t="shared" si="91"/>
        <v>0</v>
      </c>
      <c r="O425" s="76">
        <f t="shared" si="87"/>
        <v>0</v>
      </c>
      <c r="P425" s="76">
        <f t="shared" si="87"/>
        <v>0</v>
      </c>
      <c r="Q425" s="94"/>
      <c r="R425" s="17">
        <v>12</v>
      </c>
      <c r="S425" s="24"/>
      <c r="T425" s="24"/>
      <c r="U425" s="24"/>
      <c r="V425" s="77">
        <f t="shared" si="92"/>
        <v>0</v>
      </c>
      <c r="W425" s="77">
        <f t="shared" si="88"/>
        <v>0</v>
      </c>
      <c r="X425" s="77">
        <f t="shared" si="88"/>
        <v>0</v>
      </c>
      <c r="Y425" s="96"/>
      <c r="Z425" s="18">
        <v>12</v>
      </c>
      <c r="AA425" s="26"/>
      <c r="AB425" s="26"/>
      <c r="AC425" s="26"/>
      <c r="AD425" s="78">
        <f t="shared" si="93"/>
        <v>0</v>
      </c>
      <c r="AE425" s="78">
        <f t="shared" si="89"/>
        <v>0</v>
      </c>
      <c r="AF425" s="78">
        <f t="shared" si="89"/>
        <v>0</v>
      </c>
    </row>
    <row r="426" spans="1:32" x14ac:dyDescent="0.3">
      <c r="A426" s="90"/>
      <c r="B426" s="20">
        <v>13</v>
      </c>
      <c r="C426" s="20"/>
      <c r="D426" s="20"/>
      <c r="E426" s="20"/>
      <c r="F426" s="75">
        <f t="shared" si="90"/>
        <v>0</v>
      </c>
      <c r="G426" s="75">
        <f t="shared" si="86"/>
        <v>0</v>
      </c>
      <c r="H426" s="75">
        <f t="shared" si="86"/>
        <v>0</v>
      </c>
      <c r="I426" s="92"/>
      <c r="J426" s="16">
        <v>13</v>
      </c>
      <c r="K426" s="22"/>
      <c r="L426" s="22"/>
      <c r="M426" s="22"/>
      <c r="N426" s="76">
        <f t="shared" si="91"/>
        <v>0</v>
      </c>
      <c r="O426" s="76">
        <f t="shared" si="87"/>
        <v>0</v>
      </c>
      <c r="P426" s="76">
        <f t="shared" si="87"/>
        <v>0</v>
      </c>
      <c r="Q426" s="94"/>
      <c r="R426" s="17">
        <v>13</v>
      </c>
      <c r="S426" s="24"/>
      <c r="T426" s="24"/>
      <c r="U426" s="24"/>
      <c r="V426" s="77">
        <f t="shared" si="92"/>
        <v>0</v>
      </c>
      <c r="W426" s="77">
        <f t="shared" si="88"/>
        <v>0</v>
      </c>
      <c r="X426" s="77">
        <f t="shared" si="88"/>
        <v>0</v>
      </c>
      <c r="Y426" s="96"/>
      <c r="Z426" s="18">
        <v>13</v>
      </c>
      <c r="AA426" s="26"/>
      <c r="AB426" s="26"/>
      <c r="AC426" s="26"/>
      <c r="AD426" s="78">
        <f t="shared" si="93"/>
        <v>0</v>
      </c>
      <c r="AE426" s="78">
        <f t="shared" si="89"/>
        <v>0</v>
      </c>
      <c r="AF426" s="78">
        <f t="shared" si="89"/>
        <v>0</v>
      </c>
    </row>
    <row r="427" spans="1:32" x14ac:dyDescent="0.3">
      <c r="A427" s="90"/>
      <c r="B427" s="20">
        <v>14</v>
      </c>
      <c r="C427" s="20"/>
      <c r="D427" s="20"/>
      <c r="E427" s="20"/>
      <c r="F427" s="75">
        <f t="shared" si="90"/>
        <v>0</v>
      </c>
      <c r="G427" s="75">
        <f t="shared" si="86"/>
        <v>0</v>
      </c>
      <c r="H427" s="75">
        <f t="shared" si="86"/>
        <v>0</v>
      </c>
      <c r="I427" s="92"/>
      <c r="J427" s="16">
        <v>14</v>
      </c>
      <c r="K427" s="22"/>
      <c r="L427" s="22"/>
      <c r="M427" s="22"/>
      <c r="N427" s="76">
        <f t="shared" si="91"/>
        <v>0</v>
      </c>
      <c r="O427" s="76">
        <f t="shared" si="87"/>
        <v>0</v>
      </c>
      <c r="P427" s="76">
        <f t="shared" si="87"/>
        <v>0</v>
      </c>
      <c r="Q427" s="94"/>
      <c r="R427" s="17">
        <v>14</v>
      </c>
      <c r="S427" s="24"/>
      <c r="T427" s="24"/>
      <c r="U427" s="24"/>
      <c r="V427" s="77">
        <f t="shared" si="92"/>
        <v>0</v>
      </c>
      <c r="W427" s="77">
        <f t="shared" si="88"/>
        <v>0</v>
      </c>
      <c r="X427" s="77">
        <f t="shared" si="88"/>
        <v>0</v>
      </c>
      <c r="Y427" s="96"/>
      <c r="Z427" s="18">
        <v>14</v>
      </c>
      <c r="AA427" s="26"/>
      <c r="AB427" s="26"/>
      <c r="AC427" s="26"/>
      <c r="AD427" s="78">
        <f t="shared" si="93"/>
        <v>0</v>
      </c>
      <c r="AE427" s="78">
        <f t="shared" si="89"/>
        <v>0</v>
      </c>
      <c r="AF427" s="78">
        <f t="shared" si="89"/>
        <v>0</v>
      </c>
    </row>
    <row r="428" spans="1:32" x14ac:dyDescent="0.3">
      <c r="A428" s="90"/>
      <c r="B428" s="20">
        <v>15</v>
      </c>
      <c r="C428" s="20"/>
      <c r="D428" s="20"/>
      <c r="E428" s="20"/>
      <c r="F428" s="75">
        <f t="shared" si="90"/>
        <v>0</v>
      </c>
      <c r="G428" s="75">
        <f t="shared" si="86"/>
        <v>0</v>
      </c>
      <c r="H428" s="75">
        <f t="shared" si="86"/>
        <v>0</v>
      </c>
      <c r="I428" s="92"/>
      <c r="J428" s="16">
        <v>15</v>
      </c>
      <c r="K428" s="22"/>
      <c r="L428" s="22"/>
      <c r="M428" s="22"/>
      <c r="N428" s="76">
        <f t="shared" si="91"/>
        <v>0</v>
      </c>
      <c r="O428" s="76">
        <f t="shared" si="87"/>
        <v>0</v>
      </c>
      <c r="P428" s="76">
        <f t="shared" si="87"/>
        <v>0</v>
      </c>
      <c r="Q428" s="94"/>
      <c r="R428" s="17">
        <v>15</v>
      </c>
      <c r="S428" s="24"/>
      <c r="T428" s="24"/>
      <c r="U428" s="24"/>
      <c r="V428" s="77">
        <f t="shared" si="92"/>
        <v>0</v>
      </c>
      <c r="W428" s="77">
        <f t="shared" si="88"/>
        <v>0</v>
      </c>
      <c r="X428" s="77">
        <f t="shared" si="88"/>
        <v>0</v>
      </c>
      <c r="Y428" s="96"/>
      <c r="Z428" s="18">
        <v>15</v>
      </c>
      <c r="AA428" s="26"/>
      <c r="AB428" s="26"/>
      <c r="AC428" s="26"/>
      <c r="AD428" s="78">
        <f t="shared" si="93"/>
        <v>0</v>
      </c>
      <c r="AE428" s="78">
        <f t="shared" si="89"/>
        <v>0</v>
      </c>
      <c r="AF428" s="78">
        <f t="shared" si="89"/>
        <v>0</v>
      </c>
    </row>
    <row r="429" spans="1:32" x14ac:dyDescent="0.3">
      <c r="A429" s="90"/>
      <c r="B429" s="20">
        <v>16</v>
      </c>
      <c r="C429" s="20"/>
      <c r="D429" s="20"/>
      <c r="E429" s="20"/>
      <c r="F429" s="75">
        <f t="shared" si="90"/>
        <v>0</v>
      </c>
      <c r="G429" s="75">
        <f t="shared" si="90"/>
        <v>0</v>
      </c>
      <c r="H429" s="75">
        <f t="shared" si="90"/>
        <v>0</v>
      </c>
      <c r="I429" s="92"/>
      <c r="J429" s="16">
        <v>16</v>
      </c>
      <c r="K429" s="22"/>
      <c r="L429" s="22"/>
      <c r="M429" s="22"/>
      <c r="N429" s="76">
        <f t="shared" si="91"/>
        <v>0</v>
      </c>
      <c r="O429" s="76">
        <f t="shared" si="91"/>
        <v>0</v>
      </c>
      <c r="P429" s="76">
        <f t="shared" si="91"/>
        <v>0</v>
      </c>
      <c r="Q429" s="94"/>
      <c r="R429" s="17">
        <v>16</v>
      </c>
      <c r="S429" s="24"/>
      <c r="T429" s="24"/>
      <c r="U429" s="24"/>
      <c r="V429" s="77">
        <f t="shared" si="92"/>
        <v>0</v>
      </c>
      <c r="W429" s="77">
        <f t="shared" si="92"/>
        <v>0</v>
      </c>
      <c r="X429" s="77">
        <f t="shared" si="92"/>
        <v>0</v>
      </c>
      <c r="Y429" s="96"/>
      <c r="Z429" s="18">
        <v>16</v>
      </c>
      <c r="AA429" s="26"/>
      <c r="AB429" s="26"/>
      <c r="AC429" s="26"/>
      <c r="AD429" s="78">
        <f t="shared" si="93"/>
        <v>0</v>
      </c>
      <c r="AE429" s="78">
        <f t="shared" si="93"/>
        <v>0</v>
      </c>
      <c r="AF429" s="78">
        <f t="shared" si="93"/>
        <v>0</v>
      </c>
    </row>
    <row r="430" spans="1:32" x14ac:dyDescent="0.3">
      <c r="A430" s="90"/>
      <c r="B430" s="20">
        <v>17</v>
      </c>
      <c r="C430" s="20"/>
      <c r="D430" s="20"/>
      <c r="E430" s="20"/>
      <c r="F430" s="75">
        <f t="shared" si="90"/>
        <v>0</v>
      </c>
      <c r="G430" s="75">
        <f t="shared" si="90"/>
        <v>0</v>
      </c>
      <c r="H430" s="75">
        <f t="shared" si="90"/>
        <v>0</v>
      </c>
      <c r="I430" s="92"/>
      <c r="J430" s="16">
        <v>17</v>
      </c>
      <c r="K430" s="22"/>
      <c r="L430" s="22"/>
      <c r="M430" s="22"/>
      <c r="N430" s="76">
        <f t="shared" si="91"/>
        <v>0</v>
      </c>
      <c r="O430" s="76">
        <f t="shared" si="91"/>
        <v>0</v>
      </c>
      <c r="P430" s="76">
        <f t="shared" si="91"/>
        <v>0</v>
      </c>
      <c r="Q430" s="94"/>
      <c r="R430" s="17">
        <v>17</v>
      </c>
      <c r="S430" s="24"/>
      <c r="T430" s="24"/>
      <c r="U430" s="24"/>
      <c r="V430" s="77">
        <f t="shared" si="92"/>
        <v>0</v>
      </c>
      <c r="W430" s="77">
        <f t="shared" si="92"/>
        <v>0</v>
      </c>
      <c r="X430" s="77">
        <f t="shared" si="92"/>
        <v>0</v>
      </c>
      <c r="Y430" s="96"/>
      <c r="Z430" s="18">
        <v>17</v>
      </c>
      <c r="AA430" s="26"/>
      <c r="AB430" s="26"/>
      <c r="AC430" s="26"/>
      <c r="AD430" s="78">
        <f t="shared" si="93"/>
        <v>0</v>
      </c>
      <c r="AE430" s="78">
        <f t="shared" si="93"/>
        <v>0</v>
      </c>
      <c r="AF430" s="78">
        <f t="shared" si="93"/>
        <v>0</v>
      </c>
    </row>
    <row r="431" spans="1:32" x14ac:dyDescent="0.3">
      <c r="A431" s="90"/>
      <c r="B431" s="20">
        <v>18</v>
      </c>
      <c r="C431" s="20"/>
      <c r="D431" s="20"/>
      <c r="E431" s="20"/>
      <c r="F431" s="75">
        <f t="shared" si="90"/>
        <v>0</v>
      </c>
      <c r="G431" s="75">
        <f t="shared" si="90"/>
        <v>0</v>
      </c>
      <c r="H431" s="75">
        <f t="shared" si="90"/>
        <v>0</v>
      </c>
      <c r="I431" s="92"/>
      <c r="J431" s="16">
        <v>18</v>
      </c>
      <c r="K431" s="22"/>
      <c r="L431" s="22"/>
      <c r="M431" s="22"/>
      <c r="N431" s="76">
        <f t="shared" si="91"/>
        <v>0</v>
      </c>
      <c r="O431" s="76">
        <f t="shared" si="91"/>
        <v>0</v>
      </c>
      <c r="P431" s="76">
        <f t="shared" si="91"/>
        <v>0</v>
      </c>
      <c r="Q431" s="94"/>
      <c r="R431" s="17">
        <v>18</v>
      </c>
      <c r="S431" s="24"/>
      <c r="T431" s="24"/>
      <c r="U431" s="24"/>
      <c r="V431" s="77">
        <f t="shared" si="92"/>
        <v>0</v>
      </c>
      <c r="W431" s="77">
        <f t="shared" si="92"/>
        <v>0</v>
      </c>
      <c r="X431" s="77">
        <f t="shared" si="92"/>
        <v>0</v>
      </c>
      <c r="Y431" s="96"/>
      <c r="Z431" s="18">
        <v>18</v>
      </c>
      <c r="AA431" s="26"/>
      <c r="AB431" s="26"/>
      <c r="AC431" s="26"/>
      <c r="AD431" s="78">
        <f t="shared" si="93"/>
        <v>0</v>
      </c>
      <c r="AE431" s="78">
        <f t="shared" si="93"/>
        <v>0</v>
      </c>
      <c r="AF431" s="78">
        <f t="shared" si="93"/>
        <v>0</v>
      </c>
    </row>
    <row r="432" spans="1:32" x14ac:dyDescent="0.3">
      <c r="A432" s="90"/>
      <c r="B432" s="20">
        <v>19</v>
      </c>
      <c r="C432" s="20"/>
      <c r="D432" s="20"/>
      <c r="E432" s="20"/>
      <c r="F432" s="75">
        <f t="shared" si="90"/>
        <v>0</v>
      </c>
      <c r="G432" s="75">
        <f t="shared" si="90"/>
        <v>0</v>
      </c>
      <c r="H432" s="75">
        <f t="shared" si="90"/>
        <v>0</v>
      </c>
      <c r="I432" s="92"/>
      <c r="J432" s="16">
        <v>19</v>
      </c>
      <c r="K432" s="22"/>
      <c r="L432" s="22"/>
      <c r="M432" s="22"/>
      <c r="N432" s="76">
        <f t="shared" si="91"/>
        <v>0</v>
      </c>
      <c r="O432" s="76">
        <f t="shared" si="91"/>
        <v>0</v>
      </c>
      <c r="P432" s="76">
        <f t="shared" si="91"/>
        <v>0</v>
      </c>
      <c r="Q432" s="94"/>
      <c r="R432" s="17">
        <v>19</v>
      </c>
      <c r="S432" s="24"/>
      <c r="T432" s="24"/>
      <c r="U432" s="24"/>
      <c r="V432" s="77">
        <f t="shared" si="92"/>
        <v>0</v>
      </c>
      <c r="W432" s="77">
        <f t="shared" si="92"/>
        <v>0</v>
      </c>
      <c r="X432" s="77">
        <f t="shared" si="92"/>
        <v>0</v>
      </c>
      <c r="Y432" s="96"/>
      <c r="Z432" s="18">
        <v>19</v>
      </c>
      <c r="AA432" s="26"/>
      <c r="AB432" s="26"/>
      <c r="AC432" s="26"/>
      <c r="AD432" s="78">
        <f t="shared" si="93"/>
        <v>0</v>
      </c>
      <c r="AE432" s="78">
        <f t="shared" si="93"/>
        <v>0</v>
      </c>
      <c r="AF432" s="78">
        <f t="shared" si="93"/>
        <v>0</v>
      </c>
    </row>
    <row r="433" spans="1:32" x14ac:dyDescent="0.3">
      <c r="A433" s="90"/>
      <c r="B433" s="20">
        <v>20</v>
      </c>
      <c r="C433" s="20"/>
      <c r="D433" s="20"/>
      <c r="E433" s="20"/>
      <c r="F433" s="75">
        <f t="shared" si="90"/>
        <v>0</v>
      </c>
      <c r="G433" s="75">
        <f t="shared" si="90"/>
        <v>0</v>
      </c>
      <c r="H433" s="75">
        <f t="shared" si="90"/>
        <v>0</v>
      </c>
      <c r="I433" s="92"/>
      <c r="J433" s="16">
        <v>20</v>
      </c>
      <c r="K433" s="22"/>
      <c r="L433" s="22"/>
      <c r="M433" s="22"/>
      <c r="N433" s="76">
        <f t="shared" si="91"/>
        <v>0</v>
      </c>
      <c r="O433" s="76">
        <f t="shared" si="91"/>
        <v>0</v>
      </c>
      <c r="P433" s="76">
        <f t="shared" si="91"/>
        <v>0</v>
      </c>
      <c r="Q433" s="94"/>
      <c r="R433" s="17">
        <v>20</v>
      </c>
      <c r="S433" s="24"/>
      <c r="T433" s="24"/>
      <c r="U433" s="24"/>
      <c r="V433" s="77">
        <f t="shared" si="92"/>
        <v>0</v>
      </c>
      <c r="W433" s="77">
        <f t="shared" si="92"/>
        <v>0</v>
      </c>
      <c r="X433" s="77">
        <f t="shared" si="92"/>
        <v>0</v>
      </c>
      <c r="Y433" s="96"/>
      <c r="Z433" s="18">
        <v>20</v>
      </c>
      <c r="AA433" s="26"/>
      <c r="AB433" s="26"/>
      <c r="AC433" s="26"/>
      <c r="AD433" s="78">
        <f t="shared" si="93"/>
        <v>0</v>
      </c>
      <c r="AE433" s="78">
        <f t="shared" si="93"/>
        <v>0</v>
      </c>
      <c r="AF433" s="78">
        <f t="shared" si="93"/>
        <v>0</v>
      </c>
    </row>
    <row r="434" spans="1:32" x14ac:dyDescent="0.3">
      <c r="A434" s="90"/>
      <c r="B434" s="20">
        <v>21</v>
      </c>
      <c r="C434" s="20"/>
      <c r="D434" s="20"/>
      <c r="E434" s="20"/>
      <c r="F434" s="75">
        <f t="shared" si="90"/>
        <v>0</v>
      </c>
      <c r="G434" s="75">
        <f t="shared" si="90"/>
        <v>0</v>
      </c>
      <c r="H434" s="75">
        <f t="shared" si="90"/>
        <v>0</v>
      </c>
      <c r="I434" s="92"/>
      <c r="J434" s="16">
        <v>21</v>
      </c>
      <c r="K434" s="22"/>
      <c r="L434" s="22"/>
      <c r="M434" s="22"/>
      <c r="N434" s="76">
        <f t="shared" si="91"/>
        <v>0</v>
      </c>
      <c r="O434" s="76">
        <f t="shared" si="91"/>
        <v>0</v>
      </c>
      <c r="P434" s="76">
        <f t="shared" si="91"/>
        <v>0</v>
      </c>
      <c r="Q434" s="94"/>
      <c r="R434" s="17">
        <v>21</v>
      </c>
      <c r="S434" s="24"/>
      <c r="T434" s="24"/>
      <c r="U434" s="24"/>
      <c r="V434" s="77">
        <f t="shared" si="92"/>
        <v>0</v>
      </c>
      <c r="W434" s="77">
        <f t="shared" si="92"/>
        <v>0</v>
      </c>
      <c r="X434" s="77">
        <f t="shared" si="92"/>
        <v>0</v>
      </c>
      <c r="Y434" s="96"/>
      <c r="Z434" s="18">
        <v>21</v>
      </c>
      <c r="AA434" s="26"/>
      <c r="AB434" s="26"/>
      <c r="AC434" s="26"/>
      <c r="AD434" s="78">
        <f t="shared" si="93"/>
        <v>0</v>
      </c>
      <c r="AE434" s="78">
        <f t="shared" si="93"/>
        <v>0</v>
      </c>
      <c r="AF434" s="78">
        <f t="shared" si="93"/>
        <v>0</v>
      </c>
    </row>
    <row r="435" spans="1:32" x14ac:dyDescent="0.3">
      <c r="A435" s="90"/>
      <c r="B435" s="20">
        <v>22</v>
      </c>
      <c r="C435" s="20"/>
      <c r="D435" s="20"/>
      <c r="E435" s="20"/>
      <c r="F435" s="75">
        <f t="shared" si="90"/>
        <v>0</v>
      </c>
      <c r="G435" s="75">
        <f t="shared" si="90"/>
        <v>0</v>
      </c>
      <c r="H435" s="75">
        <f t="shared" si="90"/>
        <v>0</v>
      </c>
      <c r="I435" s="92"/>
      <c r="J435" s="16">
        <v>22</v>
      </c>
      <c r="K435" s="22"/>
      <c r="L435" s="22"/>
      <c r="M435" s="22"/>
      <c r="N435" s="76">
        <f t="shared" si="91"/>
        <v>0</v>
      </c>
      <c r="O435" s="76">
        <f t="shared" si="91"/>
        <v>0</v>
      </c>
      <c r="P435" s="76">
        <f t="shared" si="91"/>
        <v>0</v>
      </c>
      <c r="Q435" s="94"/>
      <c r="R435" s="17">
        <v>22</v>
      </c>
      <c r="S435" s="24"/>
      <c r="T435" s="24"/>
      <c r="U435" s="24"/>
      <c r="V435" s="77">
        <f t="shared" si="92"/>
        <v>0</v>
      </c>
      <c r="W435" s="77">
        <f t="shared" si="92"/>
        <v>0</v>
      </c>
      <c r="X435" s="77">
        <f t="shared" si="92"/>
        <v>0</v>
      </c>
      <c r="Y435" s="96"/>
      <c r="Z435" s="18">
        <v>22</v>
      </c>
      <c r="AA435" s="26"/>
      <c r="AB435" s="26"/>
      <c r="AC435" s="26"/>
      <c r="AD435" s="78">
        <f t="shared" si="93"/>
        <v>0</v>
      </c>
      <c r="AE435" s="78">
        <f t="shared" si="93"/>
        <v>0</v>
      </c>
      <c r="AF435" s="78">
        <f t="shared" si="93"/>
        <v>0</v>
      </c>
    </row>
    <row r="436" spans="1:32" x14ac:dyDescent="0.3">
      <c r="A436" s="90"/>
      <c r="B436" s="20">
        <v>23</v>
      </c>
      <c r="C436" s="20"/>
      <c r="D436" s="20"/>
      <c r="E436" s="20"/>
      <c r="F436" s="75">
        <f t="shared" si="90"/>
        <v>0</v>
      </c>
      <c r="G436" s="75">
        <f t="shared" si="90"/>
        <v>0</v>
      </c>
      <c r="H436" s="75">
        <f t="shared" si="90"/>
        <v>0</v>
      </c>
      <c r="I436" s="92"/>
      <c r="J436" s="16">
        <v>23</v>
      </c>
      <c r="K436" s="22"/>
      <c r="L436" s="22"/>
      <c r="M436" s="22"/>
      <c r="N436" s="76">
        <f t="shared" si="91"/>
        <v>0</v>
      </c>
      <c r="O436" s="76">
        <f t="shared" si="91"/>
        <v>0</v>
      </c>
      <c r="P436" s="76">
        <f t="shared" si="91"/>
        <v>0</v>
      </c>
      <c r="Q436" s="94"/>
      <c r="R436" s="17">
        <v>23</v>
      </c>
      <c r="S436" s="24"/>
      <c r="T436" s="24"/>
      <c r="U436" s="24"/>
      <c r="V436" s="77">
        <f t="shared" si="92"/>
        <v>0</v>
      </c>
      <c r="W436" s="77">
        <f t="shared" si="92"/>
        <v>0</v>
      </c>
      <c r="X436" s="77">
        <f t="shared" si="92"/>
        <v>0</v>
      </c>
      <c r="Y436" s="96"/>
      <c r="Z436" s="18">
        <v>23</v>
      </c>
      <c r="AA436" s="26"/>
      <c r="AB436" s="26"/>
      <c r="AC436" s="26"/>
      <c r="AD436" s="78">
        <f t="shared" si="93"/>
        <v>0</v>
      </c>
      <c r="AE436" s="78">
        <f t="shared" si="93"/>
        <v>0</v>
      </c>
      <c r="AF436" s="78">
        <f t="shared" si="93"/>
        <v>0</v>
      </c>
    </row>
    <row r="437" spans="1:32" x14ac:dyDescent="0.3">
      <c r="A437" s="90"/>
      <c r="B437" s="20">
        <v>24</v>
      </c>
      <c r="C437" s="20"/>
      <c r="D437" s="20"/>
      <c r="E437" s="20"/>
      <c r="F437" s="75">
        <f t="shared" si="90"/>
        <v>0</v>
      </c>
      <c r="G437" s="75">
        <f t="shared" si="90"/>
        <v>0</v>
      </c>
      <c r="H437" s="75">
        <f t="shared" si="90"/>
        <v>0</v>
      </c>
      <c r="I437" s="92"/>
      <c r="J437" s="16">
        <v>24</v>
      </c>
      <c r="K437" s="22"/>
      <c r="L437" s="22"/>
      <c r="M437" s="22"/>
      <c r="N437" s="76">
        <f t="shared" si="91"/>
        <v>0</v>
      </c>
      <c r="O437" s="76">
        <f t="shared" si="91"/>
        <v>0</v>
      </c>
      <c r="P437" s="76">
        <f t="shared" si="91"/>
        <v>0</v>
      </c>
      <c r="Q437" s="94"/>
      <c r="R437" s="17">
        <v>24</v>
      </c>
      <c r="S437" s="24"/>
      <c r="T437" s="24"/>
      <c r="U437" s="24"/>
      <c r="V437" s="77">
        <f t="shared" si="92"/>
        <v>0</v>
      </c>
      <c r="W437" s="77">
        <f t="shared" si="92"/>
        <v>0</v>
      </c>
      <c r="X437" s="77">
        <f t="shared" si="92"/>
        <v>0</v>
      </c>
      <c r="Y437" s="96"/>
      <c r="Z437" s="18">
        <v>24</v>
      </c>
      <c r="AA437" s="26"/>
      <c r="AB437" s="26"/>
      <c r="AC437" s="26"/>
      <c r="AD437" s="78">
        <f t="shared" si="93"/>
        <v>0</v>
      </c>
      <c r="AE437" s="78">
        <f t="shared" si="93"/>
        <v>0</v>
      </c>
      <c r="AF437" s="78">
        <f t="shared" si="93"/>
        <v>0</v>
      </c>
    </row>
    <row r="438" spans="1:32" x14ac:dyDescent="0.3">
      <c r="A438" s="90"/>
      <c r="B438" s="20">
        <v>25</v>
      </c>
      <c r="C438" s="20"/>
      <c r="D438" s="20"/>
      <c r="E438" s="20"/>
      <c r="F438" s="75">
        <f t="shared" si="90"/>
        <v>0</v>
      </c>
      <c r="G438" s="75">
        <f t="shared" si="90"/>
        <v>0</v>
      </c>
      <c r="H438" s="75">
        <f t="shared" si="90"/>
        <v>0</v>
      </c>
      <c r="I438" s="92"/>
      <c r="J438" s="16">
        <v>25</v>
      </c>
      <c r="K438" s="22"/>
      <c r="L438" s="22"/>
      <c r="M438" s="22"/>
      <c r="N438" s="76">
        <f t="shared" si="91"/>
        <v>0</v>
      </c>
      <c r="O438" s="76">
        <f t="shared" si="91"/>
        <v>0</v>
      </c>
      <c r="P438" s="76">
        <f t="shared" si="91"/>
        <v>0</v>
      </c>
      <c r="Q438" s="94"/>
      <c r="R438" s="17">
        <v>25</v>
      </c>
      <c r="S438" s="24"/>
      <c r="T438" s="24"/>
      <c r="U438" s="24"/>
      <c r="V438" s="77">
        <f t="shared" si="92"/>
        <v>0</v>
      </c>
      <c r="W438" s="77">
        <f t="shared" si="92"/>
        <v>0</v>
      </c>
      <c r="X438" s="77">
        <f t="shared" si="92"/>
        <v>0</v>
      </c>
      <c r="Y438" s="96"/>
      <c r="Z438" s="18">
        <v>25</v>
      </c>
      <c r="AA438" s="26"/>
      <c r="AB438" s="26"/>
      <c r="AC438" s="26"/>
      <c r="AD438" s="78">
        <f t="shared" si="93"/>
        <v>0</v>
      </c>
      <c r="AE438" s="78">
        <f t="shared" si="93"/>
        <v>0</v>
      </c>
      <c r="AF438" s="78">
        <f t="shared" si="93"/>
        <v>0</v>
      </c>
    </row>
    <row r="439" spans="1:32" x14ac:dyDescent="0.3">
      <c r="A439" s="90"/>
      <c r="B439" s="20">
        <v>26</v>
      </c>
      <c r="C439" s="20"/>
      <c r="D439" s="20"/>
      <c r="E439" s="20"/>
      <c r="F439" s="75">
        <f t="shared" si="90"/>
        <v>0</v>
      </c>
      <c r="G439" s="75">
        <f t="shared" si="90"/>
        <v>0</v>
      </c>
      <c r="H439" s="75">
        <f t="shared" si="90"/>
        <v>0</v>
      </c>
      <c r="I439" s="92"/>
      <c r="J439" s="16">
        <v>26</v>
      </c>
      <c r="K439" s="22"/>
      <c r="L439" s="22"/>
      <c r="M439" s="22"/>
      <c r="N439" s="76">
        <f t="shared" si="91"/>
        <v>0</v>
      </c>
      <c r="O439" s="76">
        <f t="shared" si="91"/>
        <v>0</v>
      </c>
      <c r="P439" s="76">
        <f t="shared" si="91"/>
        <v>0</v>
      </c>
      <c r="Q439" s="94"/>
      <c r="R439" s="17">
        <v>26</v>
      </c>
      <c r="S439" s="24"/>
      <c r="T439" s="24"/>
      <c r="U439" s="24"/>
      <c r="V439" s="77">
        <f t="shared" si="92"/>
        <v>0</v>
      </c>
      <c r="W439" s="77">
        <f t="shared" si="92"/>
        <v>0</v>
      </c>
      <c r="X439" s="77">
        <f t="shared" si="92"/>
        <v>0</v>
      </c>
      <c r="Y439" s="96"/>
      <c r="Z439" s="18">
        <v>26</v>
      </c>
      <c r="AA439" s="26"/>
      <c r="AB439" s="26"/>
      <c r="AC439" s="26"/>
      <c r="AD439" s="78">
        <f t="shared" si="93"/>
        <v>0</v>
      </c>
      <c r="AE439" s="78">
        <f t="shared" si="93"/>
        <v>0</v>
      </c>
      <c r="AF439" s="78">
        <f t="shared" si="93"/>
        <v>0</v>
      </c>
    </row>
    <row r="440" spans="1:32" x14ac:dyDescent="0.3">
      <c r="A440" s="90"/>
      <c r="B440" s="20">
        <v>27</v>
      </c>
      <c r="C440" s="20"/>
      <c r="D440" s="20"/>
      <c r="E440" s="20"/>
      <c r="F440" s="75">
        <f t="shared" si="90"/>
        <v>0</v>
      </c>
      <c r="G440" s="75">
        <f t="shared" si="90"/>
        <v>0</v>
      </c>
      <c r="H440" s="75">
        <f t="shared" si="90"/>
        <v>0</v>
      </c>
      <c r="I440" s="92"/>
      <c r="J440" s="16">
        <v>27</v>
      </c>
      <c r="K440" s="22"/>
      <c r="L440" s="22"/>
      <c r="M440" s="22"/>
      <c r="N440" s="76">
        <f t="shared" si="91"/>
        <v>0</v>
      </c>
      <c r="O440" s="76">
        <f t="shared" si="91"/>
        <v>0</v>
      </c>
      <c r="P440" s="76">
        <f t="shared" si="91"/>
        <v>0</v>
      </c>
      <c r="Q440" s="94"/>
      <c r="R440" s="17">
        <v>27</v>
      </c>
      <c r="S440" s="24"/>
      <c r="T440" s="24"/>
      <c r="U440" s="24"/>
      <c r="V440" s="77">
        <f t="shared" si="92"/>
        <v>0</v>
      </c>
      <c r="W440" s="77">
        <f t="shared" si="92"/>
        <v>0</v>
      </c>
      <c r="X440" s="77">
        <f t="shared" si="92"/>
        <v>0</v>
      </c>
      <c r="Y440" s="96"/>
      <c r="Z440" s="18">
        <v>27</v>
      </c>
      <c r="AA440" s="26"/>
      <c r="AB440" s="26"/>
      <c r="AC440" s="26"/>
      <c r="AD440" s="78">
        <f t="shared" si="93"/>
        <v>0</v>
      </c>
      <c r="AE440" s="78">
        <f t="shared" si="93"/>
        <v>0</v>
      </c>
      <c r="AF440" s="78">
        <f t="shared" si="93"/>
        <v>0</v>
      </c>
    </row>
    <row r="441" spans="1:32" x14ac:dyDescent="0.3">
      <c r="A441" s="90"/>
      <c r="B441" s="20">
        <v>28</v>
      </c>
      <c r="C441" s="20"/>
      <c r="D441" s="20"/>
      <c r="E441" s="20"/>
      <c r="F441" s="75">
        <f t="shared" si="90"/>
        <v>0</v>
      </c>
      <c r="G441" s="75">
        <f t="shared" si="90"/>
        <v>0</v>
      </c>
      <c r="H441" s="75">
        <f t="shared" si="90"/>
        <v>0</v>
      </c>
      <c r="I441" s="92"/>
      <c r="J441" s="16">
        <v>28</v>
      </c>
      <c r="K441" s="22"/>
      <c r="L441" s="22"/>
      <c r="M441" s="22"/>
      <c r="N441" s="76">
        <f t="shared" si="91"/>
        <v>0</v>
      </c>
      <c r="O441" s="76">
        <f t="shared" si="91"/>
        <v>0</v>
      </c>
      <c r="P441" s="76">
        <f t="shared" si="91"/>
        <v>0</v>
      </c>
      <c r="Q441" s="94"/>
      <c r="R441" s="17">
        <v>28</v>
      </c>
      <c r="S441" s="24"/>
      <c r="T441" s="24"/>
      <c r="U441" s="24"/>
      <c r="V441" s="77">
        <f t="shared" si="92"/>
        <v>0</v>
      </c>
      <c r="W441" s="77">
        <f t="shared" si="92"/>
        <v>0</v>
      </c>
      <c r="X441" s="77">
        <f t="shared" si="92"/>
        <v>0</v>
      </c>
      <c r="Y441" s="96"/>
      <c r="Z441" s="18">
        <v>28</v>
      </c>
      <c r="AA441" s="26"/>
      <c r="AB441" s="26"/>
      <c r="AC441" s="26"/>
      <c r="AD441" s="78">
        <f t="shared" si="93"/>
        <v>0</v>
      </c>
      <c r="AE441" s="78">
        <f t="shared" si="93"/>
        <v>0</v>
      </c>
      <c r="AF441" s="78">
        <f t="shared" si="93"/>
        <v>0</v>
      </c>
    </row>
    <row r="442" spans="1:32" x14ac:dyDescent="0.3">
      <c r="A442" s="90"/>
      <c r="B442" s="20">
        <v>29</v>
      </c>
      <c r="C442" s="20"/>
      <c r="D442" s="20"/>
      <c r="E442" s="20"/>
      <c r="F442" s="75">
        <f t="shared" si="90"/>
        <v>0</v>
      </c>
      <c r="G442" s="75">
        <f t="shared" si="90"/>
        <v>0</v>
      </c>
      <c r="H442" s="75">
        <f t="shared" si="90"/>
        <v>0</v>
      </c>
      <c r="I442" s="92"/>
      <c r="J442" s="16">
        <v>29</v>
      </c>
      <c r="K442" s="22"/>
      <c r="L442" s="22"/>
      <c r="M442" s="22"/>
      <c r="N442" s="76">
        <f t="shared" si="91"/>
        <v>0</v>
      </c>
      <c r="O442" s="76">
        <f t="shared" si="91"/>
        <v>0</v>
      </c>
      <c r="P442" s="76">
        <f t="shared" si="91"/>
        <v>0</v>
      </c>
      <c r="Q442" s="94"/>
      <c r="R442" s="17">
        <v>29</v>
      </c>
      <c r="S442" s="24"/>
      <c r="T442" s="24"/>
      <c r="U442" s="24"/>
      <c r="V442" s="77">
        <f t="shared" si="92"/>
        <v>0</v>
      </c>
      <c r="W442" s="77">
        <f t="shared" si="92"/>
        <v>0</v>
      </c>
      <c r="X442" s="77">
        <f t="shared" si="92"/>
        <v>0</v>
      </c>
      <c r="Y442" s="96"/>
      <c r="Z442" s="18">
        <v>29</v>
      </c>
      <c r="AA442" s="26"/>
      <c r="AB442" s="26"/>
      <c r="AC442" s="26"/>
      <c r="AD442" s="78">
        <f t="shared" si="93"/>
        <v>0</v>
      </c>
      <c r="AE442" s="78">
        <f t="shared" si="93"/>
        <v>0</v>
      </c>
      <c r="AF442" s="78">
        <f t="shared" si="93"/>
        <v>0</v>
      </c>
    </row>
    <row r="443" spans="1:32" x14ac:dyDescent="0.3">
      <c r="A443" s="90"/>
      <c r="B443" s="20">
        <v>30</v>
      </c>
      <c r="C443" s="20"/>
      <c r="D443" s="20"/>
      <c r="E443" s="20"/>
      <c r="F443" s="75">
        <f t="shared" si="90"/>
        <v>0</v>
      </c>
      <c r="G443" s="75">
        <f t="shared" si="90"/>
        <v>0</v>
      </c>
      <c r="H443" s="75">
        <f t="shared" si="90"/>
        <v>0</v>
      </c>
      <c r="I443" s="92"/>
      <c r="J443" s="16">
        <v>30</v>
      </c>
      <c r="K443" s="22"/>
      <c r="L443" s="22"/>
      <c r="M443" s="22"/>
      <c r="N443" s="76">
        <f t="shared" si="91"/>
        <v>0</v>
      </c>
      <c r="O443" s="76">
        <f t="shared" si="91"/>
        <v>0</v>
      </c>
      <c r="P443" s="76">
        <f t="shared" si="91"/>
        <v>0</v>
      </c>
      <c r="Q443" s="94"/>
      <c r="R443" s="17">
        <v>30</v>
      </c>
      <c r="S443" s="24"/>
      <c r="T443" s="24"/>
      <c r="U443" s="24"/>
      <c r="V443" s="77">
        <f t="shared" si="92"/>
        <v>0</v>
      </c>
      <c r="W443" s="77">
        <f t="shared" si="92"/>
        <v>0</v>
      </c>
      <c r="X443" s="77">
        <f t="shared" si="92"/>
        <v>0</v>
      </c>
      <c r="Y443" s="96"/>
      <c r="Z443" s="18">
        <v>30</v>
      </c>
      <c r="AA443" s="26"/>
      <c r="AB443" s="26"/>
      <c r="AC443" s="26"/>
      <c r="AD443" s="78">
        <f t="shared" si="93"/>
        <v>0</v>
      </c>
      <c r="AE443" s="78">
        <f t="shared" si="93"/>
        <v>0</v>
      </c>
      <c r="AF443" s="78">
        <f t="shared" si="93"/>
        <v>0</v>
      </c>
    </row>
    <row r="444" spans="1:32" x14ac:dyDescent="0.3">
      <c r="A444" s="90"/>
      <c r="B444" s="20">
        <v>31</v>
      </c>
      <c r="C444" s="20"/>
      <c r="D444" s="20"/>
      <c r="E444" s="20"/>
      <c r="F444" s="75">
        <f t="shared" si="90"/>
        <v>0</v>
      </c>
      <c r="G444" s="75">
        <f t="shared" si="90"/>
        <v>0</v>
      </c>
      <c r="H444" s="75">
        <f t="shared" si="90"/>
        <v>0</v>
      </c>
      <c r="I444" s="92"/>
      <c r="J444" s="16">
        <v>31</v>
      </c>
      <c r="K444" s="22"/>
      <c r="L444" s="22"/>
      <c r="M444" s="22"/>
      <c r="N444" s="76">
        <f t="shared" si="91"/>
        <v>0</v>
      </c>
      <c r="O444" s="76">
        <f t="shared" si="91"/>
        <v>0</v>
      </c>
      <c r="P444" s="76">
        <f t="shared" si="91"/>
        <v>0</v>
      </c>
      <c r="Q444" s="94"/>
      <c r="R444" s="17">
        <v>31</v>
      </c>
      <c r="S444" s="24"/>
      <c r="T444" s="24"/>
      <c r="U444" s="24"/>
      <c r="V444" s="77">
        <f t="shared" si="92"/>
        <v>0</v>
      </c>
      <c r="W444" s="77">
        <f t="shared" si="92"/>
        <v>0</v>
      </c>
      <c r="X444" s="77">
        <f t="shared" si="92"/>
        <v>0</v>
      </c>
      <c r="Y444" s="96"/>
      <c r="Z444" s="18">
        <v>31</v>
      </c>
      <c r="AA444" s="26"/>
      <c r="AB444" s="26"/>
      <c r="AC444" s="26"/>
      <c r="AD444" s="78">
        <f t="shared" si="93"/>
        <v>0</v>
      </c>
      <c r="AE444" s="78">
        <f t="shared" si="93"/>
        <v>0</v>
      </c>
      <c r="AF444" s="78">
        <f t="shared" si="93"/>
        <v>0</v>
      </c>
    </row>
    <row r="445" spans="1:32" x14ac:dyDescent="0.3">
      <c r="A445" s="90"/>
      <c r="B445" s="20">
        <v>32</v>
      </c>
      <c r="C445" s="20"/>
      <c r="D445" s="20"/>
      <c r="E445" s="20"/>
      <c r="F445" s="75">
        <f t="shared" si="90"/>
        <v>0</v>
      </c>
      <c r="G445" s="75">
        <f t="shared" si="90"/>
        <v>0</v>
      </c>
      <c r="H445" s="75">
        <f t="shared" si="90"/>
        <v>0</v>
      </c>
      <c r="I445" s="92"/>
      <c r="J445" s="16">
        <v>32</v>
      </c>
      <c r="K445" s="22"/>
      <c r="L445" s="22"/>
      <c r="M445" s="22"/>
      <c r="N445" s="76">
        <f t="shared" si="91"/>
        <v>0</v>
      </c>
      <c r="O445" s="76">
        <f t="shared" si="91"/>
        <v>0</v>
      </c>
      <c r="P445" s="76">
        <f t="shared" si="91"/>
        <v>0</v>
      </c>
      <c r="Q445" s="94"/>
      <c r="R445" s="17">
        <v>32</v>
      </c>
      <c r="S445" s="24"/>
      <c r="T445" s="24"/>
      <c r="U445" s="24"/>
      <c r="V445" s="77">
        <f t="shared" si="92"/>
        <v>0</v>
      </c>
      <c r="W445" s="77">
        <f t="shared" si="92"/>
        <v>0</v>
      </c>
      <c r="X445" s="77">
        <f t="shared" si="92"/>
        <v>0</v>
      </c>
      <c r="Y445" s="96"/>
      <c r="Z445" s="18">
        <v>32</v>
      </c>
      <c r="AA445" s="26"/>
      <c r="AB445" s="26"/>
      <c r="AC445" s="26"/>
      <c r="AD445" s="78">
        <f t="shared" si="93"/>
        <v>0</v>
      </c>
      <c r="AE445" s="78">
        <f t="shared" si="93"/>
        <v>0</v>
      </c>
      <c r="AF445" s="78">
        <f t="shared" si="93"/>
        <v>0</v>
      </c>
    </row>
    <row r="446" spans="1:32" x14ac:dyDescent="0.3">
      <c r="A446" s="90"/>
      <c r="B446" s="20">
        <v>33</v>
      </c>
      <c r="C446" s="20"/>
      <c r="D446" s="20"/>
      <c r="E446" s="20"/>
      <c r="F446" s="75">
        <f t="shared" si="90"/>
        <v>0</v>
      </c>
      <c r="G446" s="75">
        <f t="shared" si="90"/>
        <v>0</v>
      </c>
      <c r="H446" s="75">
        <f t="shared" si="90"/>
        <v>0</v>
      </c>
      <c r="I446" s="92"/>
      <c r="J446" s="16">
        <v>33</v>
      </c>
      <c r="K446" s="22"/>
      <c r="L446" s="22"/>
      <c r="M446" s="22"/>
      <c r="N446" s="76">
        <f t="shared" si="91"/>
        <v>0</v>
      </c>
      <c r="O446" s="76">
        <f t="shared" si="91"/>
        <v>0</v>
      </c>
      <c r="P446" s="76">
        <f t="shared" si="91"/>
        <v>0</v>
      </c>
      <c r="Q446" s="94"/>
      <c r="R446" s="17">
        <v>33</v>
      </c>
      <c r="S446" s="24"/>
      <c r="T446" s="24"/>
      <c r="U446" s="24"/>
      <c r="V446" s="77">
        <f t="shared" si="92"/>
        <v>0</v>
      </c>
      <c r="W446" s="77">
        <f t="shared" si="92"/>
        <v>0</v>
      </c>
      <c r="X446" s="77">
        <f t="shared" si="92"/>
        <v>0</v>
      </c>
      <c r="Y446" s="96"/>
      <c r="Z446" s="18">
        <v>33</v>
      </c>
      <c r="AA446" s="26"/>
      <c r="AB446" s="26"/>
      <c r="AC446" s="26"/>
      <c r="AD446" s="78">
        <f t="shared" si="93"/>
        <v>0</v>
      </c>
      <c r="AE446" s="78">
        <f t="shared" si="93"/>
        <v>0</v>
      </c>
      <c r="AF446" s="78">
        <f t="shared" si="93"/>
        <v>0</v>
      </c>
    </row>
    <row r="447" spans="1:32" x14ac:dyDescent="0.3">
      <c r="A447" s="90"/>
      <c r="B447" s="20">
        <v>34</v>
      </c>
      <c r="C447" s="20"/>
      <c r="D447" s="20"/>
      <c r="E447" s="20"/>
      <c r="F447" s="75">
        <f t="shared" si="90"/>
        <v>0</v>
      </c>
      <c r="G447" s="75">
        <f t="shared" si="90"/>
        <v>0</v>
      </c>
      <c r="H447" s="75">
        <f t="shared" si="90"/>
        <v>0</v>
      </c>
      <c r="I447" s="92"/>
      <c r="J447" s="16">
        <v>34</v>
      </c>
      <c r="K447" s="22"/>
      <c r="L447" s="22"/>
      <c r="M447" s="22"/>
      <c r="N447" s="76">
        <f t="shared" si="91"/>
        <v>0</v>
      </c>
      <c r="O447" s="76">
        <f t="shared" si="91"/>
        <v>0</v>
      </c>
      <c r="P447" s="76">
        <f t="shared" si="91"/>
        <v>0</v>
      </c>
      <c r="Q447" s="94"/>
      <c r="R447" s="17">
        <v>34</v>
      </c>
      <c r="S447" s="24"/>
      <c r="T447" s="24"/>
      <c r="U447" s="24"/>
      <c r="V447" s="77">
        <f t="shared" si="92"/>
        <v>0</v>
      </c>
      <c r="W447" s="77">
        <f t="shared" si="92"/>
        <v>0</v>
      </c>
      <c r="X447" s="77">
        <f t="shared" si="92"/>
        <v>0</v>
      </c>
      <c r="Y447" s="96"/>
      <c r="Z447" s="18">
        <v>34</v>
      </c>
      <c r="AA447" s="26"/>
      <c r="AB447" s="26"/>
      <c r="AC447" s="26"/>
      <c r="AD447" s="78">
        <f t="shared" si="93"/>
        <v>0</v>
      </c>
      <c r="AE447" s="78">
        <f t="shared" si="93"/>
        <v>0</v>
      </c>
      <c r="AF447" s="78">
        <f t="shared" si="93"/>
        <v>0</v>
      </c>
    </row>
    <row r="448" spans="1:32" x14ac:dyDescent="0.3">
      <c r="A448" s="90"/>
      <c r="B448" s="20">
        <v>35</v>
      </c>
      <c r="C448" s="20"/>
      <c r="D448" s="20"/>
      <c r="E448" s="20"/>
      <c r="F448" s="75">
        <f t="shared" si="90"/>
        <v>0</v>
      </c>
      <c r="G448" s="75">
        <f t="shared" si="90"/>
        <v>0</v>
      </c>
      <c r="H448" s="75">
        <f t="shared" si="90"/>
        <v>0</v>
      </c>
      <c r="I448" s="92"/>
      <c r="J448" s="16">
        <v>35</v>
      </c>
      <c r="K448" s="22"/>
      <c r="L448" s="22"/>
      <c r="M448" s="22"/>
      <c r="N448" s="76">
        <f t="shared" si="91"/>
        <v>0</v>
      </c>
      <c r="O448" s="76">
        <f t="shared" si="91"/>
        <v>0</v>
      </c>
      <c r="P448" s="76">
        <f t="shared" si="91"/>
        <v>0</v>
      </c>
      <c r="Q448" s="94"/>
      <c r="R448" s="17">
        <v>35</v>
      </c>
      <c r="S448" s="24"/>
      <c r="T448" s="24"/>
      <c r="U448" s="24"/>
      <c r="V448" s="77">
        <f t="shared" si="92"/>
        <v>0</v>
      </c>
      <c r="W448" s="77">
        <f t="shared" si="92"/>
        <v>0</v>
      </c>
      <c r="X448" s="77">
        <f t="shared" si="92"/>
        <v>0</v>
      </c>
      <c r="Y448" s="96"/>
      <c r="Z448" s="18">
        <v>35</v>
      </c>
      <c r="AA448" s="26"/>
      <c r="AB448" s="26"/>
      <c r="AC448" s="26"/>
      <c r="AD448" s="78">
        <f t="shared" si="93"/>
        <v>0</v>
      </c>
      <c r="AE448" s="78">
        <f t="shared" si="93"/>
        <v>0</v>
      </c>
      <c r="AF448" s="78">
        <f t="shared" si="93"/>
        <v>0</v>
      </c>
    </row>
    <row r="449" spans="1:32" x14ac:dyDescent="0.3">
      <c r="A449" s="90"/>
      <c r="B449" s="20">
        <v>36</v>
      </c>
      <c r="C449" s="20"/>
      <c r="D449" s="20"/>
      <c r="E449" s="20"/>
      <c r="F449" s="75">
        <f t="shared" si="90"/>
        <v>0</v>
      </c>
      <c r="G449" s="75">
        <f t="shared" si="90"/>
        <v>0</v>
      </c>
      <c r="H449" s="75">
        <f t="shared" si="90"/>
        <v>0</v>
      </c>
      <c r="I449" s="92"/>
      <c r="J449" s="16">
        <v>36</v>
      </c>
      <c r="K449" s="22"/>
      <c r="L449" s="22"/>
      <c r="M449" s="22"/>
      <c r="N449" s="76">
        <f t="shared" si="91"/>
        <v>0</v>
      </c>
      <c r="O449" s="76">
        <f t="shared" si="91"/>
        <v>0</v>
      </c>
      <c r="P449" s="76">
        <f t="shared" si="91"/>
        <v>0</v>
      </c>
      <c r="Q449" s="94"/>
      <c r="R449" s="17">
        <v>36</v>
      </c>
      <c r="S449" s="24"/>
      <c r="T449" s="24"/>
      <c r="U449" s="24"/>
      <c r="V449" s="77">
        <f t="shared" si="92"/>
        <v>0</v>
      </c>
      <c r="W449" s="77">
        <f t="shared" si="92"/>
        <v>0</v>
      </c>
      <c r="X449" s="77">
        <f t="shared" si="92"/>
        <v>0</v>
      </c>
      <c r="Y449" s="96"/>
      <c r="Z449" s="18">
        <v>36</v>
      </c>
      <c r="AA449" s="26"/>
      <c r="AB449" s="26"/>
      <c r="AC449" s="26"/>
      <c r="AD449" s="78">
        <f t="shared" si="93"/>
        <v>0</v>
      </c>
      <c r="AE449" s="78">
        <f t="shared" si="93"/>
        <v>0</v>
      </c>
      <c r="AF449" s="78">
        <f t="shared" si="93"/>
        <v>0</v>
      </c>
    </row>
    <row r="450" spans="1:32" x14ac:dyDescent="0.3">
      <c r="A450" s="90"/>
      <c r="B450" s="20">
        <v>37</v>
      </c>
      <c r="C450" s="20"/>
      <c r="D450" s="20"/>
      <c r="E450" s="20"/>
      <c r="F450" s="75">
        <f t="shared" si="90"/>
        <v>0</v>
      </c>
      <c r="G450" s="75">
        <f t="shared" si="90"/>
        <v>0</v>
      </c>
      <c r="H450" s="75">
        <f t="shared" si="90"/>
        <v>0</v>
      </c>
      <c r="I450" s="92"/>
      <c r="J450" s="16">
        <v>37</v>
      </c>
      <c r="K450" s="22"/>
      <c r="L450" s="22"/>
      <c r="M450" s="22"/>
      <c r="N450" s="76">
        <f t="shared" si="91"/>
        <v>0</v>
      </c>
      <c r="O450" s="76">
        <f t="shared" si="91"/>
        <v>0</v>
      </c>
      <c r="P450" s="76">
        <f t="shared" si="91"/>
        <v>0</v>
      </c>
      <c r="Q450" s="94"/>
      <c r="R450" s="17">
        <v>37</v>
      </c>
      <c r="S450" s="24"/>
      <c r="T450" s="24"/>
      <c r="U450" s="24"/>
      <c r="V450" s="77">
        <f t="shared" si="92"/>
        <v>0</v>
      </c>
      <c r="W450" s="77">
        <f t="shared" si="92"/>
        <v>0</v>
      </c>
      <c r="X450" s="77">
        <f t="shared" si="92"/>
        <v>0</v>
      </c>
      <c r="Y450" s="96"/>
      <c r="Z450" s="18">
        <v>37</v>
      </c>
      <c r="AA450" s="26"/>
      <c r="AB450" s="26"/>
      <c r="AC450" s="26"/>
      <c r="AD450" s="78">
        <f t="shared" si="93"/>
        <v>0</v>
      </c>
      <c r="AE450" s="78">
        <f t="shared" si="93"/>
        <v>0</v>
      </c>
      <c r="AF450" s="78">
        <f t="shared" si="93"/>
        <v>0</v>
      </c>
    </row>
    <row r="451" spans="1:32" x14ac:dyDescent="0.3">
      <c r="A451" s="90"/>
      <c r="B451" s="20">
        <v>38</v>
      </c>
      <c r="C451" s="20"/>
      <c r="D451" s="20"/>
      <c r="E451" s="20"/>
      <c r="F451" s="75">
        <f t="shared" si="90"/>
        <v>0</v>
      </c>
      <c r="G451" s="75">
        <f t="shared" si="90"/>
        <v>0</v>
      </c>
      <c r="H451" s="75">
        <f t="shared" si="90"/>
        <v>0</v>
      </c>
      <c r="I451" s="92"/>
      <c r="J451" s="16">
        <v>38</v>
      </c>
      <c r="K451" s="22"/>
      <c r="L451" s="22"/>
      <c r="M451" s="22"/>
      <c r="N451" s="76">
        <f t="shared" si="91"/>
        <v>0</v>
      </c>
      <c r="O451" s="76">
        <f t="shared" si="91"/>
        <v>0</v>
      </c>
      <c r="P451" s="76">
        <f t="shared" si="91"/>
        <v>0</v>
      </c>
      <c r="Q451" s="94"/>
      <c r="R451" s="17">
        <v>38</v>
      </c>
      <c r="S451" s="24"/>
      <c r="T451" s="24"/>
      <c r="U451" s="24"/>
      <c r="V451" s="77">
        <f t="shared" si="92"/>
        <v>0</v>
      </c>
      <c r="W451" s="77">
        <f t="shared" si="92"/>
        <v>0</v>
      </c>
      <c r="X451" s="77">
        <f t="shared" si="92"/>
        <v>0</v>
      </c>
      <c r="Y451" s="96"/>
      <c r="Z451" s="18">
        <v>38</v>
      </c>
      <c r="AA451" s="26"/>
      <c r="AB451" s="26"/>
      <c r="AC451" s="26"/>
      <c r="AD451" s="78">
        <f t="shared" si="93"/>
        <v>0</v>
      </c>
      <c r="AE451" s="78">
        <f t="shared" si="93"/>
        <v>0</v>
      </c>
      <c r="AF451" s="78">
        <f t="shared" si="93"/>
        <v>0</v>
      </c>
    </row>
    <row r="452" spans="1:32" x14ac:dyDescent="0.3">
      <c r="A452" s="90"/>
      <c r="B452" s="20">
        <v>39</v>
      </c>
      <c r="C452" s="20"/>
      <c r="D452" s="20"/>
      <c r="E452" s="20"/>
      <c r="F452" s="75">
        <f t="shared" si="90"/>
        <v>0</v>
      </c>
      <c r="G452" s="75">
        <f t="shared" si="90"/>
        <v>0</v>
      </c>
      <c r="H452" s="75">
        <f t="shared" si="90"/>
        <v>0</v>
      </c>
      <c r="I452" s="92"/>
      <c r="J452" s="16">
        <v>39</v>
      </c>
      <c r="K452" s="22"/>
      <c r="L452" s="22"/>
      <c r="M452" s="22"/>
      <c r="N452" s="76">
        <f t="shared" si="91"/>
        <v>0</v>
      </c>
      <c r="O452" s="76">
        <f t="shared" si="91"/>
        <v>0</v>
      </c>
      <c r="P452" s="76">
        <f t="shared" si="91"/>
        <v>0</v>
      </c>
      <c r="Q452" s="94"/>
      <c r="R452" s="17">
        <v>39</v>
      </c>
      <c r="S452" s="24"/>
      <c r="T452" s="24"/>
      <c r="U452" s="24"/>
      <c r="V452" s="77">
        <f t="shared" si="92"/>
        <v>0</v>
      </c>
      <c r="W452" s="77">
        <f t="shared" si="92"/>
        <v>0</v>
      </c>
      <c r="X452" s="77">
        <f t="shared" si="92"/>
        <v>0</v>
      </c>
      <c r="Y452" s="96"/>
      <c r="Z452" s="18">
        <v>39</v>
      </c>
      <c r="AA452" s="26"/>
      <c r="AB452" s="26"/>
      <c r="AC452" s="26"/>
      <c r="AD452" s="78">
        <f t="shared" si="93"/>
        <v>0</v>
      </c>
      <c r="AE452" s="78">
        <f t="shared" si="93"/>
        <v>0</v>
      </c>
      <c r="AF452" s="78">
        <f t="shared" si="93"/>
        <v>0</v>
      </c>
    </row>
    <row r="453" spans="1:32" x14ac:dyDescent="0.3">
      <c r="A453" s="90"/>
      <c r="B453" s="20">
        <v>40</v>
      </c>
      <c r="C453" s="20"/>
      <c r="D453" s="20"/>
      <c r="E453" s="20"/>
      <c r="F453" s="75">
        <f t="shared" si="90"/>
        <v>0</v>
      </c>
      <c r="G453" s="75">
        <f t="shared" si="90"/>
        <v>0</v>
      </c>
      <c r="H453" s="75">
        <f t="shared" si="90"/>
        <v>0</v>
      </c>
      <c r="I453" s="92"/>
      <c r="J453" s="16">
        <v>40</v>
      </c>
      <c r="K453" s="22"/>
      <c r="L453" s="22"/>
      <c r="M453" s="22"/>
      <c r="N453" s="76">
        <f t="shared" si="91"/>
        <v>0</v>
      </c>
      <c r="O453" s="76">
        <f t="shared" si="91"/>
        <v>0</v>
      </c>
      <c r="P453" s="76">
        <f t="shared" si="91"/>
        <v>0</v>
      </c>
      <c r="Q453" s="94"/>
      <c r="R453" s="17">
        <v>40</v>
      </c>
      <c r="S453" s="24"/>
      <c r="T453" s="24"/>
      <c r="U453" s="24"/>
      <c r="V453" s="77">
        <f t="shared" si="92"/>
        <v>0</v>
      </c>
      <c r="W453" s="77">
        <f t="shared" si="92"/>
        <v>0</v>
      </c>
      <c r="X453" s="77">
        <f t="shared" si="92"/>
        <v>0</v>
      </c>
      <c r="Y453" s="96"/>
      <c r="Z453" s="18">
        <v>40</v>
      </c>
      <c r="AA453" s="26"/>
      <c r="AB453" s="26"/>
      <c r="AC453" s="26"/>
      <c r="AD453" s="78">
        <f t="shared" si="93"/>
        <v>0</v>
      </c>
      <c r="AE453" s="78">
        <f t="shared" si="93"/>
        <v>0</v>
      </c>
      <c r="AF453" s="78">
        <f t="shared" si="93"/>
        <v>0</v>
      </c>
    </row>
    <row r="454" spans="1:32" x14ac:dyDescent="0.3">
      <c r="A454" s="90"/>
      <c r="B454" s="20">
        <v>41</v>
      </c>
      <c r="C454" s="20"/>
      <c r="D454" s="20"/>
      <c r="E454" s="20"/>
      <c r="F454" s="75">
        <f t="shared" si="90"/>
        <v>0</v>
      </c>
      <c r="G454" s="75">
        <f t="shared" si="90"/>
        <v>0</v>
      </c>
      <c r="H454" s="75">
        <f t="shared" si="90"/>
        <v>0</v>
      </c>
      <c r="I454" s="92"/>
      <c r="J454" s="16">
        <v>41</v>
      </c>
      <c r="K454" s="22"/>
      <c r="L454" s="22"/>
      <c r="M454" s="22"/>
      <c r="N454" s="76">
        <f t="shared" si="91"/>
        <v>0</v>
      </c>
      <c r="O454" s="76">
        <f t="shared" si="91"/>
        <v>0</v>
      </c>
      <c r="P454" s="76">
        <f t="shared" si="91"/>
        <v>0</v>
      </c>
      <c r="Q454" s="94"/>
      <c r="R454" s="17">
        <v>41</v>
      </c>
      <c r="S454" s="24"/>
      <c r="T454" s="24"/>
      <c r="U454" s="24"/>
      <c r="V454" s="77">
        <f t="shared" si="92"/>
        <v>0</v>
      </c>
      <c r="W454" s="77">
        <f t="shared" si="92"/>
        <v>0</v>
      </c>
      <c r="X454" s="77">
        <f t="shared" si="92"/>
        <v>0</v>
      </c>
      <c r="Y454" s="96"/>
      <c r="Z454" s="18">
        <v>41</v>
      </c>
      <c r="AA454" s="26"/>
      <c r="AB454" s="26"/>
      <c r="AC454" s="26"/>
      <c r="AD454" s="78">
        <f t="shared" si="93"/>
        <v>0</v>
      </c>
      <c r="AE454" s="78">
        <f t="shared" si="93"/>
        <v>0</v>
      </c>
      <c r="AF454" s="78">
        <f t="shared" si="93"/>
        <v>0</v>
      </c>
    </row>
    <row r="455" spans="1:32" x14ac:dyDescent="0.3">
      <c r="A455" s="90"/>
      <c r="B455" s="20">
        <v>42</v>
      </c>
      <c r="C455" s="20"/>
      <c r="D455" s="20"/>
      <c r="E455" s="20"/>
      <c r="F455" s="75">
        <f t="shared" si="90"/>
        <v>0</v>
      </c>
      <c r="G455" s="75">
        <f t="shared" si="90"/>
        <v>0</v>
      </c>
      <c r="H455" s="75">
        <f t="shared" si="90"/>
        <v>0</v>
      </c>
      <c r="I455" s="92"/>
      <c r="J455" s="16">
        <v>42</v>
      </c>
      <c r="K455" s="22"/>
      <c r="L455" s="22"/>
      <c r="M455" s="22"/>
      <c r="N455" s="76">
        <f t="shared" si="91"/>
        <v>0</v>
      </c>
      <c r="O455" s="76">
        <f t="shared" si="91"/>
        <v>0</v>
      </c>
      <c r="P455" s="76">
        <f t="shared" si="91"/>
        <v>0</v>
      </c>
      <c r="Q455" s="94"/>
      <c r="R455" s="17">
        <v>42</v>
      </c>
      <c r="S455" s="24"/>
      <c r="T455" s="24"/>
      <c r="U455" s="24"/>
      <c r="V455" s="77">
        <f t="shared" si="92"/>
        <v>0</v>
      </c>
      <c r="W455" s="77">
        <f t="shared" si="92"/>
        <v>0</v>
      </c>
      <c r="X455" s="77">
        <f t="shared" si="92"/>
        <v>0</v>
      </c>
      <c r="Y455" s="96"/>
      <c r="Z455" s="18">
        <v>42</v>
      </c>
      <c r="AA455" s="26"/>
      <c r="AB455" s="26"/>
      <c r="AC455" s="26"/>
      <c r="AD455" s="78">
        <f t="shared" si="93"/>
        <v>0</v>
      </c>
      <c r="AE455" s="78">
        <f t="shared" si="93"/>
        <v>0</v>
      </c>
      <c r="AF455" s="78">
        <f t="shared" si="93"/>
        <v>0</v>
      </c>
    </row>
    <row r="456" spans="1:32" x14ac:dyDescent="0.3">
      <c r="A456" s="90"/>
      <c r="B456" s="20">
        <v>43</v>
      </c>
      <c r="C456" s="20"/>
      <c r="D456" s="20"/>
      <c r="E456" s="20"/>
      <c r="F456" s="75">
        <f t="shared" si="90"/>
        <v>0</v>
      </c>
      <c r="G456" s="75">
        <f t="shared" si="90"/>
        <v>0</v>
      </c>
      <c r="H456" s="75">
        <f t="shared" si="90"/>
        <v>0</v>
      </c>
      <c r="I456" s="92"/>
      <c r="J456" s="16">
        <v>43</v>
      </c>
      <c r="K456" s="22"/>
      <c r="L456" s="22"/>
      <c r="M456" s="22"/>
      <c r="N456" s="76">
        <f t="shared" si="91"/>
        <v>0</v>
      </c>
      <c r="O456" s="76">
        <f t="shared" si="91"/>
        <v>0</v>
      </c>
      <c r="P456" s="76">
        <f t="shared" si="91"/>
        <v>0</v>
      </c>
      <c r="Q456" s="94"/>
      <c r="R456" s="17">
        <v>43</v>
      </c>
      <c r="S456" s="24"/>
      <c r="T456" s="24"/>
      <c r="U456" s="24"/>
      <c r="V456" s="77">
        <f t="shared" si="92"/>
        <v>0</v>
      </c>
      <c r="W456" s="77">
        <f t="shared" si="92"/>
        <v>0</v>
      </c>
      <c r="X456" s="77">
        <f t="shared" si="92"/>
        <v>0</v>
      </c>
      <c r="Y456" s="96"/>
      <c r="Z456" s="18">
        <v>43</v>
      </c>
      <c r="AA456" s="26"/>
      <c r="AB456" s="26"/>
      <c r="AC456" s="26"/>
      <c r="AD456" s="78">
        <f t="shared" si="93"/>
        <v>0</v>
      </c>
      <c r="AE456" s="78">
        <f t="shared" si="93"/>
        <v>0</v>
      </c>
      <c r="AF456" s="78">
        <f t="shared" si="93"/>
        <v>0</v>
      </c>
    </row>
    <row r="457" spans="1:32" x14ac:dyDescent="0.3">
      <c r="A457" s="90"/>
      <c r="B457" s="20">
        <v>44</v>
      </c>
      <c r="C457" s="20"/>
      <c r="D457" s="20"/>
      <c r="E457" s="20"/>
      <c r="F457" s="75">
        <f t="shared" si="90"/>
        <v>0</v>
      </c>
      <c r="G457" s="75">
        <f t="shared" si="90"/>
        <v>0</v>
      </c>
      <c r="H457" s="75">
        <f t="shared" si="90"/>
        <v>0</v>
      </c>
      <c r="I457" s="92"/>
      <c r="J457" s="16">
        <v>44</v>
      </c>
      <c r="K457" s="22"/>
      <c r="L457" s="22"/>
      <c r="M457" s="22"/>
      <c r="N457" s="76">
        <f t="shared" si="91"/>
        <v>0</v>
      </c>
      <c r="O457" s="76">
        <f t="shared" si="91"/>
        <v>0</v>
      </c>
      <c r="P457" s="76">
        <f t="shared" si="91"/>
        <v>0</v>
      </c>
      <c r="Q457" s="94"/>
      <c r="R457" s="17">
        <v>44</v>
      </c>
      <c r="S457" s="24"/>
      <c r="T457" s="24"/>
      <c r="U457" s="24"/>
      <c r="V457" s="77">
        <f t="shared" si="92"/>
        <v>0</v>
      </c>
      <c r="W457" s="77">
        <f t="shared" si="92"/>
        <v>0</v>
      </c>
      <c r="X457" s="77">
        <f t="shared" si="92"/>
        <v>0</v>
      </c>
      <c r="Y457" s="96"/>
      <c r="Z457" s="18">
        <v>44</v>
      </c>
      <c r="AA457" s="26"/>
      <c r="AB457" s="26"/>
      <c r="AC457" s="26"/>
      <c r="AD457" s="78">
        <f t="shared" si="93"/>
        <v>0</v>
      </c>
      <c r="AE457" s="78">
        <f t="shared" si="93"/>
        <v>0</v>
      </c>
      <c r="AF457" s="78">
        <f t="shared" si="93"/>
        <v>0</v>
      </c>
    </row>
    <row r="458" spans="1:32" x14ac:dyDescent="0.3">
      <c r="A458" s="90"/>
      <c r="B458" s="20">
        <v>45</v>
      </c>
      <c r="C458" s="20"/>
      <c r="D458" s="20"/>
      <c r="E458" s="20"/>
      <c r="F458" s="75">
        <f t="shared" si="90"/>
        <v>0</v>
      </c>
      <c r="G458" s="75">
        <f t="shared" si="90"/>
        <v>0</v>
      </c>
      <c r="H458" s="75">
        <f t="shared" si="90"/>
        <v>0</v>
      </c>
      <c r="I458" s="92"/>
      <c r="J458" s="16">
        <v>45</v>
      </c>
      <c r="K458" s="22"/>
      <c r="L458" s="22"/>
      <c r="M458" s="22"/>
      <c r="N458" s="76">
        <f t="shared" si="91"/>
        <v>0</v>
      </c>
      <c r="O458" s="76">
        <f t="shared" si="91"/>
        <v>0</v>
      </c>
      <c r="P458" s="76">
        <f t="shared" si="91"/>
        <v>0</v>
      </c>
      <c r="Q458" s="94"/>
      <c r="R458" s="17">
        <v>45</v>
      </c>
      <c r="S458" s="24"/>
      <c r="T458" s="24"/>
      <c r="U458" s="24"/>
      <c r="V458" s="77">
        <f t="shared" si="92"/>
        <v>0</v>
      </c>
      <c r="W458" s="77">
        <f t="shared" si="92"/>
        <v>0</v>
      </c>
      <c r="X458" s="77">
        <f t="shared" si="92"/>
        <v>0</v>
      </c>
      <c r="Y458" s="96"/>
      <c r="Z458" s="18">
        <v>45</v>
      </c>
      <c r="AA458" s="26"/>
      <c r="AB458" s="26"/>
      <c r="AC458" s="26"/>
      <c r="AD458" s="78">
        <f t="shared" si="93"/>
        <v>0</v>
      </c>
      <c r="AE458" s="78">
        <f t="shared" si="93"/>
        <v>0</v>
      </c>
      <c r="AF458" s="78">
        <f t="shared" si="93"/>
        <v>0</v>
      </c>
    </row>
    <row r="459" spans="1:32" x14ac:dyDescent="0.3">
      <c r="A459" s="90"/>
      <c r="B459" s="20">
        <v>46</v>
      </c>
      <c r="C459" s="20"/>
      <c r="D459" s="20"/>
      <c r="E459" s="20"/>
      <c r="F459" s="75">
        <f t="shared" si="90"/>
        <v>0</v>
      </c>
      <c r="G459" s="75">
        <f t="shared" si="90"/>
        <v>0</v>
      </c>
      <c r="H459" s="75">
        <f t="shared" si="90"/>
        <v>0</v>
      </c>
      <c r="I459" s="92"/>
      <c r="J459" s="16">
        <v>46</v>
      </c>
      <c r="K459" s="22"/>
      <c r="L459" s="22"/>
      <c r="M459" s="22"/>
      <c r="N459" s="76">
        <f t="shared" si="91"/>
        <v>0</v>
      </c>
      <c r="O459" s="76">
        <f t="shared" si="91"/>
        <v>0</v>
      </c>
      <c r="P459" s="76">
        <f t="shared" si="91"/>
        <v>0</v>
      </c>
      <c r="Q459" s="94"/>
      <c r="R459" s="17">
        <v>46</v>
      </c>
      <c r="S459" s="24"/>
      <c r="T459" s="24"/>
      <c r="U459" s="24"/>
      <c r="V459" s="77">
        <f t="shared" si="92"/>
        <v>0</v>
      </c>
      <c r="W459" s="77">
        <f t="shared" si="92"/>
        <v>0</v>
      </c>
      <c r="X459" s="77">
        <f t="shared" si="92"/>
        <v>0</v>
      </c>
      <c r="Y459" s="96"/>
      <c r="Z459" s="18">
        <v>46</v>
      </c>
      <c r="AA459" s="26"/>
      <c r="AB459" s="26"/>
      <c r="AC459" s="26"/>
      <c r="AD459" s="78">
        <f t="shared" si="93"/>
        <v>0</v>
      </c>
      <c r="AE459" s="78">
        <f t="shared" si="93"/>
        <v>0</v>
      </c>
      <c r="AF459" s="78">
        <f t="shared" si="93"/>
        <v>0</v>
      </c>
    </row>
    <row r="460" spans="1:32" x14ac:dyDescent="0.3">
      <c r="A460" s="90"/>
      <c r="B460" s="20">
        <v>47</v>
      </c>
      <c r="C460" s="20"/>
      <c r="D460" s="20"/>
      <c r="E460" s="20"/>
      <c r="F460" s="75">
        <f t="shared" si="90"/>
        <v>0</v>
      </c>
      <c r="G460" s="75">
        <f t="shared" si="90"/>
        <v>0</v>
      </c>
      <c r="H460" s="75">
        <f t="shared" si="90"/>
        <v>0</v>
      </c>
      <c r="I460" s="92"/>
      <c r="J460" s="16">
        <v>47</v>
      </c>
      <c r="K460" s="22"/>
      <c r="L460" s="22"/>
      <c r="M460" s="22"/>
      <c r="N460" s="76">
        <f t="shared" si="91"/>
        <v>0</v>
      </c>
      <c r="O460" s="76">
        <f t="shared" si="91"/>
        <v>0</v>
      </c>
      <c r="P460" s="76">
        <f t="shared" si="91"/>
        <v>0</v>
      </c>
      <c r="Q460" s="94"/>
      <c r="R460" s="17">
        <v>47</v>
      </c>
      <c r="S460" s="24"/>
      <c r="T460" s="24"/>
      <c r="U460" s="24"/>
      <c r="V460" s="77">
        <f t="shared" si="92"/>
        <v>0</v>
      </c>
      <c r="W460" s="77">
        <f t="shared" si="92"/>
        <v>0</v>
      </c>
      <c r="X460" s="77">
        <f t="shared" si="92"/>
        <v>0</v>
      </c>
      <c r="Y460" s="96"/>
      <c r="Z460" s="18">
        <v>47</v>
      </c>
      <c r="AA460" s="26"/>
      <c r="AB460" s="26"/>
      <c r="AC460" s="26"/>
      <c r="AD460" s="78">
        <f t="shared" si="93"/>
        <v>0</v>
      </c>
      <c r="AE460" s="78">
        <f t="shared" si="93"/>
        <v>0</v>
      </c>
      <c r="AF460" s="78">
        <f t="shared" si="93"/>
        <v>0</v>
      </c>
    </row>
    <row r="461" spans="1:32" x14ac:dyDescent="0.3">
      <c r="A461" s="90"/>
      <c r="B461" s="20">
        <v>48</v>
      </c>
      <c r="C461" s="20"/>
      <c r="D461" s="20"/>
      <c r="E461" s="20"/>
      <c r="F461" s="75">
        <f t="shared" si="90"/>
        <v>0</v>
      </c>
      <c r="G461" s="75">
        <f t="shared" si="90"/>
        <v>0</v>
      </c>
      <c r="H461" s="75">
        <f t="shared" si="90"/>
        <v>0</v>
      </c>
      <c r="I461" s="92"/>
      <c r="J461" s="16">
        <v>48</v>
      </c>
      <c r="K461" s="22"/>
      <c r="L461" s="22"/>
      <c r="M461" s="22"/>
      <c r="N461" s="76">
        <f t="shared" si="91"/>
        <v>0</v>
      </c>
      <c r="O461" s="76">
        <f t="shared" si="91"/>
        <v>0</v>
      </c>
      <c r="P461" s="76">
        <f t="shared" si="91"/>
        <v>0</v>
      </c>
      <c r="Q461" s="94"/>
      <c r="R461" s="17">
        <v>48</v>
      </c>
      <c r="S461" s="24"/>
      <c r="T461" s="24"/>
      <c r="U461" s="24"/>
      <c r="V461" s="77">
        <f t="shared" si="92"/>
        <v>0</v>
      </c>
      <c r="W461" s="77">
        <f t="shared" si="92"/>
        <v>0</v>
      </c>
      <c r="X461" s="77">
        <f t="shared" si="92"/>
        <v>0</v>
      </c>
      <c r="Y461" s="96"/>
      <c r="Z461" s="18">
        <v>48</v>
      </c>
      <c r="AA461" s="26"/>
      <c r="AB461" s="26"/>
      <c r="AC461" s="26"/>
      <c r="AD461" s="78">
        <f t="shared" si="93"/>
        <v>0</v>
      </c>
      <c r="AE461" s="78">
        <f t="shared" si="93"/>
        <v>0</v>
      </c>
      <c r="AF461" s="78">
        <f t="shared" si="93"/>
        <v>0</v>
      </c>
    </row>
    <row r="462" spans="1:32" x14ac:dyDescent="0.3">
      <c r="A462" s="90"/>
      <c r="B462" s="20">
        <v>49</v>
      </c>
      <c r="C462" s="20"/>
      <c r="D462" s="20"/>
      <c r="E462" s="20"/>
      <c r="F462" s="75">
        <f t="shared" si="90"/>
        <v>0</v>
      </c>
      <c r="G462" s="75">
        <f t="shared" si="90"/>
        <v>0</v>
      </c>
      <c r="H462" s="75">
        <f t="shared" si="90"/>
        <v>0</v>
      </c>
      <c r="I462" s="92"/>
      <c r="J462" s="16">
        <v>49</v>
      </c>
      <c r="K462" s="22"/>
      <c r="L462" s="22"/>
      <c r="M462" s="22"/>
      <c r="N462" s="76">
        <f t="shared" si="91"/>
        <v>0</v>
      </c>
      <c r="O462" s="76">
        <f t="shared" si="91"/>
        <v>0</v>
      </c>
      <c r="P462" s="76">
        <f t="shared" si="91"/>
        <v>0</v>
      </c>
      <c r="Q462" s="94"/>
      <c r="R462" s="17">
        <v>49</v>
      </c>
      <c r="S462" s="24"/>
      <c r="T462" s="24"/>
      <c r="U462" s="24"/>
      <c r="V462" s="77">
        <f t="shared" si="92"/>
        <v>0</v>
      </c>
      <c r="W462" s="77">
        <f t="shared" si="92"/>
        <v>0</v>
      </c>
      <c r="X462" s="77">
        <f t="shared" si="92"/>
        <v>0</v>
      </c>
      <c r="Y462" s="96"/>
      <c r="Z462" s="18">
        <v>49</v>
      </c>
      <c r="AA462" s="26"/>
      <c r="AB462" s="26"/>
      <c r="AC462" s="26"/>
      <c r="AD462" s="78">
        <f t="shared" si="93"/>
        <v>0</v>
      </c>
      <c r="AE462" s="78">
        <f t="shared" si="93"/>
        <v>0</v>
      </c>
      <c r="AF462" s="78">
        <f t="shared" si="93"/>
        <v>0</v>
      </c>
    </row>
    <row r="463" spans="1:32" x14ac:dyDescent="0.3">
      <c r="A463" s="90"/>
      <c r="B463" s="20">
        <v>50</v>
      </c>
      <c r="C463" s="20"/>
      <c r="D463" s="20"/>
      <c r="E463" s="20"/>
      <c r="F463" s="75">
        <f t="shared" si="90"/>
        <v>0</v>
      </c>
      <c r="G463" s="75">
        <f t="shared" si="90"/>
        <v>0</v>
      </c>
      <c r="H463" s="75">
        <f t="shared" si="90"/>
        <v>0</v>
      </c>
      <c r="I463" s="92"/>
      <c r="J463" s="16">
        <v>50</v>
      </c>
      <c r="K463" s="22"/>
      <c r="L463" s="22"/>
      <c r="M463" s="22"/>
      <c r="N463" s="76">
        <f t="shared" si="91"/>
        <v>0</v>
      </c>
      <c r="O463" s="76">
        <f t="shared" si="91"/>
        <v>0</v>
      </c>
      <c r="P463" s="76">
        <f t="shared" si="91"/>
        <v>0</v>
      </c>
      <c r="Q463" s="94"/>
      <c r="R463" s="17">
        <v>50</v>
      </c>
      <c r="S463" s="24"/>
      <c r="T463" s="24"/>
      <c r="U463" s="24"/>
      <c r="V463" s="77">
        <f t="shared" si="92"/>
        <v>0</v>
      </c>
      <c r="W463" s="77">
        <f t="shared" si="92"/>
        <v>0</v>
      </c>
      <c r="X463" s="77">
        <f t="shared" si="92"/>
        <v>0</v>
      </c>
      <c r="Y463" s="96"/>
      <c r="Z463" s="18">
        <v>50</v>
      </c>
      <c r="AA463" s="26"/>
      <c r="AB463" s="26"/>
      <c r="AC463" s="26"/>
      <c r="AD463" s="78">
        <f t="shared" si="93"/>
        <v>0</v>
      </c>
      <c r="AE463" s="78">
        <f t="shared" si="93"/>
        <v>0</v>
      </c>
      <c r="AF463" s="78">
        <f t="shared" si="93"/>
        <v>0</v>
      </c>
    </row>
    <row r="464" spans="1:32" x14ac:dyDescent="0.3">
      <c r="A464" s="90"/>
      <c r="B464" s="20">
        <v>51</v>
      </c>
      <c r="C464" s="20"/>
      <c r="D464" s="20"/>
      <c r="E464" s="20"/>
      <c r="F464" s="75">
        <f t="shared" si="90"/>
        <v>0</v>
      </c>
      <c r="G464" s="75">
        <f t="shared" si="90"/>
        <v>0</v>
      </c>
      <c r="H464" s="75">
        <f t="shared" si="90"/>
        <v>0</v>
      </c>
      <c r="I464" s="92"/>
      <c r="J464" s="16">
        <v>51</v>
      </c>
      <c r="K464" s="22"/>
      <c r="L464" s="22"/>
      <c r="M464" s="22"/>
      <c r="N464" s="76">
        <f t="shared" si="91"/>
        <v>0</v>
      </c>
      <c r="O464" s="76">
        <f t="shared" si="91"/>
        <v>0</v>
      </c>
      <c r="P464" s="76">
        <f t="shared" si="91"/>
        <v>0</v>
      </c>
      <c r="Q464" s="94"/>
      <c r="R464" s="17">
        <v>51</v>
      </c>
      <c r="S464" s="24"/>
      <c r="T464" s="24"/>
      <c r="U464" s="24"/>
      <c r="V464" s="77">
        <f t="shared" si="92"/>
        <v>0</v>
      </c>
      <c r="W464" s="77">
        <f t="shared" si="92"/>
        <v>0</v>
      </c>
      <c r="X464" s="77">
        <f t="shared" si="92"/>
        <v>0</v>
      </c>
      <c r="Y464" s="96"/>
      <c r="Z464" s="18">
        <v>51</v>
      </c>
      <c r="AA464" s="26"/>
      <c r="AB464" s="26"/>
      <c r="AC464" s="26"/>
      <c r="AD464" s="78">
        <f t="shared" si="93"/>
        <v>0</v>
      </c>
      <c r="AE464" s="78">
        <f t="shared" si="93"/>
        <v>0</v>
      </c>
      <c r="AF464" s="78">
        <f t="shared" si="93"/>
        <v>0</v>
      </c>
    </row>
    <row r="465" spans="1:32" x14ac:dyDescent="0.3">
      <c r="A465" s="90"/>
      <c r="B465" s="20">
        <v>52</v>
      </c>
      <c r="C465" s="20"/>
      <c r="D465" s="20"/>
      <c r="E465" s="20"/>
      <c r="F465" s="75">
        <f t="shared" si="90"/>
        <v>0</v>
      </c>
      <c r="G465" s="75">
        <f t="shared" si="90"/>
        <v>0</v>
      </c>
      <c r="H465" s="75">
        <f t="shared" si="90"/>
        <v>0</v>
      </c>
      <c r="I465" s="92"/>
      <c r="J465" s="16">
        <v>52</v>
      </c>
      <c r="K465" s="22"/>
      <c r="L465" s="22"/>
      <c r="M465" s="22"/>
      <c r="N465" s="76">
        <f t="shared" si="91"/>
        <v>0</v>
      </c>
      <c r="O465" s="76">
        <f t="shared" si="91"/>
        <v>0</v>
      </c>
      <c r="P465" s="76">
        <f t="shared" si="91"/>
        <v>0</v>
      </c>
      <c r="Q465" s="94"/>
      <c r="R465" s="17">
        <v>52</v>
      </c>
      <c r="S465" s="24"/>
      <c r="T465" s="24"/>
      <c r="U465" s="24"/>
      <c r="V465" s="77">
        <f t="shared" si="92"/>
        <v>0</v>
      </c>
      <c r="W465" s="77">
        <f t="shared" si="92"/>
        <v>0</v>
      </c>
      <c r="X465" s="77">
        <f t="shared" si="92"/>
        <v>0</v>
      </c>
      <c r="Y465" s="96"/>
      <c r="Z465" s="18">
        <v>52</v>
      </c>
      <c r="AA465" s="26"/>
      <c r="AB465" s="26"/>
      <c r="AC465" s="26"/>
      <c r="AD465" s="78">
        <f t="shared" si="93"/>
        <v>0</v>
      </c>
      <c r="AE465" s="78">
        <f t="shared" si="93"/>
        <v>0</v>
      </c>
      <c r="AF465" s="78">
        <f t="shared" si="93"/>
        <v>0</v>
      </c>
    </row>
    <row r="466" spans="1:32" x14ac:dyDescent="0.3">
      <c r="A466" s="90"/>
      <c r="B466" s="20">
        <v>53</v>
      </c>
      <c r="C466" s="20"/>
      <c r="D466" s="20"/>
      <c r="E466" s="20"/>
      <c r="F466" s="75">
        <f t="shared" si="90"/>
        <v>0</v>
      </c>
      <c r="G466" s="75">
        <f t="shared" si="90"/>
        <v>0</v>
      </c>
      <c r="H466" s="75">
        <f t="shared" si="90"/>
        <v>0</v>
      </c>
      <c r="I466" s="92"/>
      <c r="J466" s="16">
        <v>53</v>
      </c>
      <c r="K466" s="22"/>
      <c r="L466" s="22"/>
      <c r="M466" s="22"/>
      <c r="N466" s="76">
        <f t="shared" si="91"/>
        <v>0</v>
      </c>
      <c r="O466" s="76">
        <f t="shared" si="91"/>
        <v>0</v>
      </c>
      <c r="P466" s="76">
        <f t="shared" si="91"/>
        <v>0</v>
      </c>
      <c r="Q466" s="94"/>
      <c r="R466" s="17">
        <v>53</v>
      </c>
      <c r="S466" s="24"/>
      <c r="T466" s="24"/>
      <c r="U466" s="24"/>
      <c r="V466" s="77">
        <f t="shared" si="92"/>
        <v>0</v>
      </c>
      <c r="W466" s="77">
        <f t="shared" si="92"/>
        <v>0</v>
      </c>
      <c r="X466" s="77">
        <f t="shared" si="92"/>
        <v>0</v>
      </c>
      <c r="Y466" s="96"/>
      <c r="Z466" s="18">
        <v>53</v>
      </c>
      <c r="AA466" s="26"/>
      <c r="AB466" s="26"/>
      <c r="AC466" s="26"/>
      <c r="AD466" s="78">
        <f t="shared" si="93"/>
        <v>0</v>
      </c>
      <c r="AE466" s="78">
        <f t="shared" si="93"/>
        <v>0</v>
      </c>
      <c r="AF466" s="78">
        <f t="shared" si="93"/>
        <v>0</v>
      </c>
    </row>
    <row r="467" spans="1:32" x14ac:dyDescent="0.3">
      <c r="A467" s="90"/>
      <c r="B467" s="20">
        <v>54</v>
      </c>
      <c r="C467" s="20"/>
      <c r="D467" s="20"/>
      <c r="E467" s="20"/>
      <c r="F467" s="75">
        <f t="shared" si="90"/>
        <v>0</v>
      </c>
      <c r="G467" s="75">
        <f t="shared" si="90"/>
        <v>0</v>
      </c>
      <c r="H467" s="75">
        <f t="shared" si="90"/>
        <v>0</v>
      </c>
      <c r="I467" s="92"/>
      <c r="J467" s="16">
        <v>54</v>
      </c>
      <c r="K467" s="22"/>
      <c r="L467" s="22"/>
      <c r="M467" s="22"/>
      <c r="N467" s="76">
        <f t="shared" si="91"/>
        <v>0</v>
      </c>
      <c r="O467" s="76">
        <f t="shared" si="91"/>
        <v>0</v>
      </c>
      <c r="P467" s="76">
        <f t="shared" si="91"/>
        <v>0</v>
      </c>
      <c r="Q467" s="94"/>
      <c r="R467" s="17">
        <v>54</v>
      </c>
      <c r="S467" s="24"/>
      <c r="T467" s="24"/>
      <c r="U467" s="24"/>
      <c r="V467" s="77">
        <f t="shared" si="92"/>
        <v>0</v>
      </c>
      <c r="W467" s="77">
        <f t="shared" si="92"/>
        <v>0</v>
      </c>
      <c r="X467" s="77">
        <f t="shared" si="92"/>
        <v>0</v>
      </c>
      <c r="Y467" s="96"/>
      <c r="Z467" s="18">
        <v>54</v>
      </c>
      <c r="AA467" s="26"/>
      <c r="AB467" s="26"/>
      <c r="AC467" s="26"/>
      <c r="AD467" s="78">
        <f t="shared" si="93"/>
        <v>0</v>
      </c>
      <c r="AE467" s="78">
        <f t="shared" si="93"/>
        <v>0</v>
      </c>
      <c r="AF467" s="78">
        <f t="shared" si="93"/>
        <v>0</v>
      </c>
    </row>
    <row r="468" spans="1:32" x14ac:dyDescent="0.3">
      <c r="A468" s="90"/>
      <c r="B468" s="20">
        <v>55</v>
      </c>
      <c r="C468" s="20"/>
      <c r="D468" s="20"/>
      <c r="E468" s="20"/>
      <c r="F468" s="75">
        <f t="shared" si="90"/>
        <v>0</v>
      </c>
      <c r="G468" s="75">
        <f t="shared" si="90"/>
        <v>0</v>
      </c>
      <c r="H468" s="75">
        <f t="shared" si="90"/>
        <v>0</v>
      </c>
      <c r="I468" s="92"/>
      <c r="J468" s="16">
        <v>55</v>
      </c>
      <c r="K468" s="22"/>
      <c r="L468" s="22"/>
      <c r="M468" s="22"/>
      <c r="N468" s="76">
        <f t="shared" si="91"/>
        <v>0</v>
      </c>
      <c r="O468" s="76">
        <f t="shared" si="91"/>
        <v>0</v>
      </c>
      <c r="P468" s="76">
        <f t="shared" si="91"/>
        <v>0</v>
      </c>
      <c r="Q468" s="94"/>
      <c r="R468" s="17">
        <v>55</v>
      </c>
      <c r="S468" s="24"/>
      <c r="T468" s="24"/>
      <c r="U468" s="24"/>
      <c r="V468" s="77">
        <f t="shared" si="92"/>
        <v>0</v>
      </c>
      <c r="W468" s="77">
        <f t="shared" si="92"/>
        <v>0</v>
      </c>
      <c r="X468" s="77">
        <f t="shared" si="92"/>
        <v>0</v>
      </c>
      <c r="Y468" s="96"/>
      <c r="Z468" s="18">
        <v>55</v>
      </c>
      <c r="AA468" s="26"/>
      <c r="AB468" s="26"/>
      <c r="AC468" s="26"/>
      <c r="AD468" s="78">
        <f t="shared" si="93"/>
        <v>0</v>
      </c>
      <c r="AE468" s="78">
        <f t="shared" si="93"/>
        <v>0</v>
      </c>
      <c r="AF468" s="78">
        <f t="shared" si="93"/>
        <v>0</v>
      </c>
    </row>
    <row r="469" spans="1:32" x14ac:dyDescent="0.3">
      <c r="A469" s="90"/>
      <c r="B469" s="20">
        <v>56</v>
      </c>
      <c r="C469" s="20"/>
      <c r="D469" s="20"/>
      <c r="E469" s="20"/>
      <c r="F469" s="75">
        <f t="shared" si="90"/>
        <v>0</v>
      </c>
      <c r="G469" s="75">
        <f t="shared" si="90"/>
        <v>0</v>
      </c>
      <c r="H469" s="75">
        <f t="shared" si="90"/>
        <v>0</v>
      </c>
      <c r="I469" s="92"/>
      <c r="J469" s="16">
        <v>56</v>
      </c>
      <c r="K469" s="22"/>
      <c r="L469" s="22"/>
      <c r="M469" s="22"/>
      <c r="N469" s="76">
        <f t="shared" si="91"/>
        <v>0</v>
      </c>
      <c r="O469" s="76">
        <f t="shared" si="91"/>
        <v>0</v>
      </c>
      <c r="P469" s="76">
        <f t="shared" si="91"/>
        <v>0</v>
      </c>
      <c r="Q469" s="94"/>
      <c r="R469" s="17">
        <v>56</v>
      </c>
      <c r="S469" s="24"/>
      <c r="T469" s="24"/>
      <c r="U469" s="24"/>
      <c r="V469" s="77">
        <f t="shared" si="92"/>
        <v>0</v>
      </c>
      <c r="W469" s="77">
        <f t="shared" si="92"/>
        <v>0</v>
      </c>
      <c r="X469" s="77">
        <f t="shared" si="92"/>
        <v>0</v>
      </c>
      <c r="Y469" s="96"/>
      <c r="Z469" s="18">
        <v>56</v>
      </c>
      <c r="AA469" s="26"/>
      <c r="AB469" s="26"/>
      <c r="AC469" s="26"/>
      <c r="AD469" s="78">
        <f t="shared" si="93"/>
        <v>0</v>
      </c>
      <c r="AE469" s="78">
        <f t="shared" si="93"/>
        <v>0</v>
      </c>
      <c r="AF469" s="78">
        <f t="shared" si="93"/>
        <v>0</v>
      </c>
    </row>
    <row r="470" spans="1:32" x14ac:dyDescent="0.3">
      <c r="A470" s="90"/>
      <c r="B470" s="20">
        <v>57</v>
      </c>
      <c r="C470" s="20"/>
      <c r="D470" s="20"/>
      <c r="E470" s="20"/>
      <c r="F470" s="75">
        <f t="shared" si="90"/>
        <v>0</v>
      </c>
      <c r="G470" s="75">
        <f t="shared" si="90"/>
        <v>0</v>
      </c>
      <c r="H470" s="75">
        <f t="shared" si="90"/>
        <v>0</v>
      </c>
      <c r="I470" s="92"/>
      <c r="J470" s="16">
        <v>57</v>
      </c>
      <c r="K470" s="22"/>
      <c r="L470" s="22"/>
      <c r="M470" s="22"/>
      <c r="N470" s="76">
        <f t="shared" si="91"/>
        <v>0</v>
      </c>
      <c r="O470" s="76">
        <f t="shared" si="91"/>
        <v>0</v>
      </c>
      <c r="P470" s="76">
        <f t="shared" si="91"/>
        <v>0</v>
      </c>
      <c r="Q470" s="94"/>
      <c r="R470" s="17">
        <v>57</v>
      </c>
      <c r="S470" s="24"/>
      <c r="T470" s="24"/>
      <c r="U470" s="24"/>
      <c r="V470" s="77">
        <f t="shared" si="92"/>
        <v>0</v>
      </c>
      <c r="W470" s="77">
        <f t="shared" si="92"/>
        <v>0</v>
      </c>
      <c r="X470" s="77">
        <f t="shared" si="92"/>
        <v>0</v>
      </c>
      <c r="Y470" s="96"/>
      <c r="Z470" s="18">
        <v>57</v>
      </c>
      <c r="AA470" s="26"/>
      <c r="AB470" s="26"/>
      <c r="AC470" s="26"/>
      <c r="AD470" s="78">
        <f t="shared" si="93"/>
        <v>0</v>
      </c>
      <c r="AE470" s="78">
        <f t="shared" si="93"/>
        <v>0</v>
      </c>
      <c r="AF470" s="78">
        <f t="shared" si="93"/>
        <v>0</v>
      </c>
    </row>
    <row r="471" spans="1:32" x14ac:dyDescent="0.3">
      <c r="A471" s="90"/>
      <c r="B471" s="20">
        <v>58</v>
      </c>
      <c r="C471" s="20"/>
      <c r="D471" s="20"/>
      <c r="E471" s="20"/>
      <c r="F471" s="75">
        <f t="shared" si="90"/>
        <v>0</v>
      </c>
      <c r="G471" s="75">
        <f t="shared" si="90"/>
        <v>0</v>
      </c>
      <c r="H471" s="75">
        <f t="shared" si="90"/>
        <v>0</v>
      </c>
      <c r="I471" s="92"/>
      <c r="J471" s="16">
        <v>58</v>
      </c>
      <c r="K471" s="22"/>
      <c r="L471" s="22"/>
      <c r="M471" s="22"/>
      <c r="N471" s="76">
        <f t="shared" si="91"/>
        <v>0</v>
      </c>
      <c r="O471" s="76">
        <f t="shared" si="91"/>
        <v>0</v>
      </c>
      <c r="P471" s="76">
        <f t="shared" si="91"/>
        <v>0</v>
      </c>
      <c r="Q471" s="94"/>
      <c r="R471" s="17">
        <v>58</v>
      </c>
      <c r="S471" s="24"/>
      <c r="T471" s="24"/>
      <c r="U471" s="24"/>
      <c r="V471" s="77">
        <f t="shared" si="92"/>
        <v>0</v>
      </c>
      <c r="W471" s="77">
        <f t="shared" si="92"/>
        <v>0</v>
      </c>
      <c r="X471" s="77">
        <f t="shared" si="92"/>
        <v>0</v>
      </c>
      <c r="Y471" s="96"/>
      <c r="Z471" s="18">
        <v>58</v>
      </c>
      <c r="AA471" s="26"/>
      <c r="AB471" s="26"/>
      <c r="AC471" s="26"/>
      <c r="AD471" s="78">
        <f t="shared" si="93"/>
        <v>0</v>
      </c>
      <c r="AE471" s="78">
        <f t="shared" si="93"/>
        <v>0</v>
      </c>
      <c r="AF471" s="78">
        <f t="shared" si="93"/>
        <v>0</v>
      </c>
    </row>
    <row r="472" spans="1:32" x14ac:dyDescent="0.3">
      <c r="A472" s="90"/>
      <c r="B472" s="20">
        <v>59</v>
      </c>
      <c r="C472" s="20"/>
      <c r="D472" s="20"/>
      <c r="E472" s="20"/>
      <c r="F472" s="75">
        <f t="shared" si="90"/>
        <v>0</v>
      </c>
      <c r="G472" s="75">
        <f t="shared" si="90"/>
        <v>0</v>
      </c>
      <c r="H472" s="75">
        <f t="shared" si="90"/>
        <v>0</v>
      </c>
      <c r="I472" s="92"/>
      <c r="J472" s="16">
        <v>59</v>
      </c>
      <c r="K472" s="22"/>
      <c r="L472" s="22"/>
      <c r="M472" s="22"/>
      <c r="N472" s="76">
        <f t="shared" si="91"/>
        <v>0</v>
      </c>
      <c r="O472" s="76">
        <f t="shared" si="91"/>
        <v>0</v>
      </c>
      <c r="P472" s="76">
        <f t="shared" si="91"/>
        <v>0</v>
      </c>
      <c r="Q472" s="94"/>
      <c r="R472" s="17">
        <v>59</v>
      </c>
      <c r="S472" s="24"/>
      <c r="T472" s="24"/>
      <c r="U472" s="24"/>
      <c r="V472" s="77">
        <f t="shared" si="92"/>
        <v>0</v>
      </c>
      <c r="W472" s="77">
        <f t="shared" si="92"/>
        <v>0</v>
      </c>
      <c r="X472" s="77">
        <f t="shared" si="92"/>
        <v>0</v>
      </c>
      <c r="Y472" s="96"/>
      <c r="Z472" s="18">
        <v>59</v>
      </c>
      <c r="AA472" s="26"/>
      <c r="AB472" s="26"/>
      <c r="AC472" s="26"/>
      <c r="AD472" s="78">
        <f t="shared" si="93"/>
        <v>0</v>
      </c>
      <c r="AE472" s="78">
        <f t="shared" si="93"/>
        <v>0</v>
      </c>
      <c r="AF472" s="78">
        <f t="shared" si="93"/>
        <v>0</v>
      </c>
    </row>
    <row r="473" spans="1:32" x14ac:dyDescent="0.3">
      <c r="A473" s="90"/>
      <c r="B473" s="20">
        <v>60</v>
      </c>
      <c r="C473" s="20"/>
      <c r="D473" s="20"/>
      <c r="E473" s="20"/>
      <c r="F473" s="75">
        <f t="shared" si="90"/>
        <v>0</v>
      </c>
      <c r="G473" s="75">
        <f t="shared" si="90"/>
        <v>0</v>
      </c>
      <c r="H473" s="75">
        <f t="shared" si="90"/>
        <v>0</v>
      </c>
      <c r="I473" s="92"/>
      <c r="J473" s="16">
        <v>60</v>
      </c>
      <c r="K473" s="22"/>
      <c r="L473" s="22"/>
      <c r="M473" s="22"/>
      <c r="N473" s="76">
        <f t="shared" si="91"/>
        <v>0</v>
      </c>
      <c r="O473" s="76">
        <f t="shared" si="91"/>
        <v>0</v>
      </c>
      <c r="P473" s="76">
        <f t="shared" si="91"/>
        <v>0</v>
      </c>
      <c r="Q473" s="94"/>
      <c r="R473" s="17">
        <v>60</v>
      </c>
      <c r="S473" s="24"/>
      <c r="T473" s="24"/>
      <c r="U473" s="24"/>
      <c r="V473" s="77">
        <f t="shared" si="92"/>
        <v>0</v>
      </c>
      <c r="W473" s="77">
        <f t="shared" si="92"/>
        <v>0</v>
      </c>
      <c r="X473" s="77">
        <f t="shared" si="92"/>
        <v>0</v>
      </c>
      <c r="Y473" s="96"/>
      <c r="Z473" s="18">
        <v>60</v>
      </c>
      <c r="AA473" s="26"/>
      <c r="AB473" s="26"/>
      <c r="AC473" s="26"/>
      <c r="AD473" s="78">
        <f t="shared" si="93"/>
        <v>0</v>
      </c>
      <c r="AE473" s="78">
        <f t="shared" si="93"/>
        <v>0</v>
      </c>
      <c r="AF473" s="78">
        <f t="shared" si="93"/>
        <v>0</v>
      </c>
    </row>
    <row r="474" spans="1:32" x14ac:dyDescent="0.3">
      <c r="A474" s="90"/>
      <c r="B474" s="20">
        <v>61</v>
      </c>
      <c r="C474" s="20"/>
      <c r="D474" s="20"/>
      <c r="E474" s="20"/>
      <c r="F474" s="75">
        <f t="shared" si="90"/>
        <v>0</v>
      </c>
      <c r="G474" s="75">
        <f t="shared" si="90"/>
        <v>0</v>
      </c>
      <c r="H474" s="75">
        <f t="shared" si="90"/>
        <v>0</v>
      </c>
      <c r="I474" s="92"/>
      <c r="J474" s="16">
        <v>61</v>
      </c>
      <c r="K474" s="22"/>
      <c r="L474" s="22"/>
      <c r="M474" s="22"/>
      <c r="N474" s="76">
        <f t="shared" si="91"/>
        <v>0</v>
      </c>
      <c r="O474" s="76">
        <f t="shared" si="91"/>
        <v>0</v>
      </c>
      <c r="P474" s="76">
        <f t="shared" si="91"/>
        <v>0</v>
      </c>
      <c r="Q474" s="94"/>
      <c r="R474" s="17">
        <v>61</v>
      </c>
      <c r="S474" s="24"/>
      <c r="T474" s="24"/>
      <c r="U474" s="24"/>
      <c r="V474" s="77">
        <f t="shared" si="92"/>
        <v>0</v>
      </c>
      <c r="W474" s="77">
        <f t="shared" si="92"/>
        <v>0</v>
      </c>
      <c r="X474" s="77">
        <f t="shared" si="92"/>
        <v>0</v>
      </c>
      <c r="Y474" s="96"/>
      <c r="Z474" s="18">
        <v>61</v>
      </c>
      <c r="AA474" s="26"/>
      <c r="AB474" s="26"/>
      <c r="AC474" s="26"/>
      <c r="AD474" s="78">
        <f t="shared" si="93"/>
        <v>0</v>
      </c>
      <c r="AE474" s="78">
        <f t="shared" si="93"/>
        <v>0</v>
      </c>
      <c r="AF474" s="78">
        <f t="shared" si="93"/>
        <v>0</v>
      </c>
    </row>
    <row r="475" spans="1:32" x14ac:dyDescent="0.3">
      <c r="A475" s="90"/>
      <c r="B475" s="20">
        <v>62</v>
      </c>
      <c r="C475" s="20"/>
      <c r="D475" s="20"/>
      <c r="E475" s="20"/>
      <c r="F475" s="75">
        <f t="shared" si="90"/>
        <v>0</v>
      </c>
      <c r="G475" s="75">
        <f t="shared" si="90"/>
        <v>0</v>
      </c>
      <c r="H475" s="75">
        <f t="shared" si="90"/>
        <v>0</v>
      </c>
      <c r="I475" s="92"/>
      <c r="J475" s="16">
        <v>62</v>
      </c>
      <c r="K475" s="22"/>
      <c r="L475" s="22"/>
      <c r="M475" s="22"/>
      <c r="N475" s="76">
        <f t="shared" si="91"/>
        <v>0</v>
      </c>
      <c r="O475" s="76">
        <f t="shared" si="91"/>
        <v>0</v>
      </c>
      <c r="P475" s="76">
        <f t="shared" si="91"/>
        <v>0</v>
      </c>
      <c r="Q475" s="94"/>
      <c r="R475" s="17">
        <v>62</v>
      </c>
      <c r="S475" s="24"/>
      <c r="T475" s="24"/>
      <c r="U475" s="24"/>
      <c r="V475" s="77">
        <f t="shared" si="92"/>
        <v>0</v>
      </c>
      <c r="W475" s="77">
        <f t="shared" si="92"/>
        <v>0</v>
      </c>
      <c r="X475" s="77">
        <f t="shared" si="92"/>
        <v>0</v>
      </c>
      <c r="Y475" s="96"/>
      <c r="Z475" s="18">
        <v>62</v>
      </c>
      <c r="AA475" s="26"/>
      <c r="AB475" s="26"/>
      <c r="AC475" s="26"/>
      <c r="AD475" s="78">
        <f t="shared" si="93"/>
        <v>0</v>
      </c>
      <c r="AE475" s="78">
        <f t="shared" si="93"/>
        <v>0</v>
      </c>
      <c r="AF475" s="78">
        <f t="shared" si="93"/>
        <v>0</v>
      </c>
    </row>
    <row r="476" spans="1:32" ht="15" thickBot="1" x14ac:dyDescent="0.35">
      <c r="A476" s="91"/>
      <c r="B476" s="29">
        <v>63</v>
      </c>
      <c r="C476" s="29"/>
      <c r="D476" s="29"/>
      <c r="E476" s="29"/>
      <c r="F476" s="75">
        <f t="shared" si="90"/>
        <v>0</v>
      </c>
      <c r="G476" s="75">
        <f t="shared" si="90"/>
        <v>0</v>
      </c>
      <c r="H476" s="75">
        <f t="shared" si="90"/>
        <v>0</v>
      </c>
      <c r="I476" s="93"/>
      <c r="J476" s="32">
        <v>63</v>
      </c>
      <c r="K476" s="33"/>
      <c r="L476" s="33"/>
      <c r="M476" s="33"/>
      <c r="N476" s="76">
        <f t="shared" si="91"/>
        <v>0</v>
      </c>
      <c r="O476" s="76">
        <f t="shared" si="91"/>
        <v>0</v>
      </c>
      <c r="P476" s="76">
        <f t="shared" si="91"/>
        <v>0</v>
      </c>
      <c r="Q476" s="95"/>
      <c r="R476" s="35">
        <v>63</v>
      </c>
      <c r="S476" s="36"/>
      <c r="T476" s="36"/>
      <c r="U476" s="36"/>
      <c r="V476" s="77">
        <f t="shared" si="92"/>
        <v>0</v>
      </c>
      <c r="W476" s="77">
        <f t="shared" si="92"/>
        <v>0</v>
      </c>
      <c r="X476" s="77">
        <f t="shared" si="92"/>
        <v>0</v>
      </c>
      <c r="Y476" s="97"/>
      <c r="Z476" s="38">
        <v>63</v>
      </c>
      <c r="AA476" s="39"/>
      <c r="AB476" s="39"/>
      <c r="AC476" s="39"/>
      <c r="AD476" s="78">
        <f t="shared" si="93"/>
        <v>0</v>
      </c>
      <c r="AE476" s="78">
        <f t="shared" si="93"/>
        <v>0</v>
      </c>
      <c r="AF476" s="78">
        <f t="shared" si="93"/>
        <v>0</v>
      </c>
    </row>
    <row r="477" spans="1:32" ht="15" thickBot="1" x14ac:dyDescent="0.35">
      <c r="A477" s="42" t="s">
        <v>28</v>
      </c>
      <c r="B477" s="43"/>
      <c r="C477" s="44">
        <f>SUM(C413:C476)</f>
        <v>0</v>
      </c>
      <c r="D477" s="44">
        <f>SUM(D413:D476)</f>
        <v>0</v>
      </c>
      <c r="E477" s="44">
        <f>SUM(E413:E476)</f>
        <v>0</v>
      </c>
      <c r="F477" s="45">
        <f>(SUM(F413:F444)+SUM(F446:F476))/31</f>
        <v>0</v>
      </c>
      <c r="G477" s="45">
        <f t="shared" ref="G477:H477" si="94">(SUM(G413:G444)+SUM(G446:G476))/31</f>
        <v>0</v>
      </c>
      <c r="H477" s="45">
        <f t="shared" si="94"/>
        <v>0</v>
      </c>
      <c r="I477" s="46" t="s">
        <v>28</v>
      </c>
      <c r="J477" s="47"/>
      <c r="K477" s="47">
        <f>SUM(K413:K476)</f>
        <v>0</v>
      </c>
      <c r="L477" s="47">
        <f>SUM(L413:L476)</f>
        <v>0</v>
      </c>
      <c r="M477" s="47">
        <f>SUM(M413:M476)</f>
        <v>0</v>
      </c>
      <c r="N477" s="48">
        <f>(SUM(N413:N444)+SUM(N446:N476))/31</f>
        <v>0</v>
      </c>
      <c r="O477" s="48">
        <f t="shared" ref="O477:P477" si="95">(SUM(O413:O444)+SUM(O446:O476))/31</f>
        <v>0</v>
      </c>
      <c r="P477" s="48">
        <f t="shared" si="95"/>
        <v>0</v>
      </c>
      <c r="Q477" s="49" t="s">
        <v>28</v>
      </c>
      <c r="R477" s="50"/>
      <c r="S477" s="51">
        <f>SUM(S413:S476)</f>
        <v>0</v>
      </c>
      <c r="T477" s="51">
        <f>SUM(T413:T476)</f>
        <v>0</v>
      </c>
      <c r="U477" s="51">
        <f>SUM(U413:U476)</f>
        <v>0</v>
      </c>
      <c r="V477" s="52">
        <f>(SUM(V413:V444)+SUM(V446:V476))/31</f>
        <v>0</v>
      </c>
      <c r="W477" s="52">
        <f t="shared" ref="W477:X477" si="96">(SUM(W413:W444)+SUM(W446:W476))/31</f>
        <v>0</v>
      </c>
      <c r="X477" s="52">
        <f t="shared" si="96"/>
        <v>0</v>
      </c>
      <c r="Y477" s="53" t="s">
        <v>28</v>
      </c>
      <c r="Z477" s="54"/>
      <c r="AA477" s="55">
        <f>SUM(AA413:AA476)</f>
        <v>0</v>
      </c>
      <c r="AB477" s="55">
        <f>SUM(AB413:AB476)</f>
        <v>0</v>
      </c>
      <c r="AC477" s="55">
        <f>SUM(AC413:AC476)</f>
        <v>0</v>
      </c>
      <c r="AD477" s="56">
        <f>(SUM(AD413:AD444)+SUM(AD446:AD476))/31</f>
        <v>0</v>
      </c>
      <c r="AE477" s="56">
        <f t="shared" ref="AE477:AF477" si="97">(SUM(AE413:AE444)+SUM(AE446:AE476))/31</f>
        <v>0</v>
      </c>
      <c r="AF477" s="58">
        <f t="shared" si="97"/>
        <v>0</v>
      </c>
    </row>
  </sheetData>
  <mergeCells count="57">
    <mergeCell ref="A410:AF410"/>
    <mergeCell ref="A411:C411"/>
    <mergeCell ref="H411:K411"/>
    <mergeCell ref="P411:S411"/>
    <mergeCell ref="A412:A476"/>
    <mergeCell ref="I412:I476"/>
    <mergeCell ref="Q412:Q476"/>
    <mergeCell ref="Y412:Y476"/>
    <mergeCell ref="A342:AF342"/>
    <mergeCell ref="A343:C343"/>
    <mergeCell ref="H343:K343"/>
    <mergeCell ref="P343:S343"/>
    <mergeCell ref="A344:A408"/>
    <mergeCell ref="I344:I408"/>
    <mergeCell ref="Q344:Q408"/>
    <mergeCell ref="Y344:Y408"/>
    <mergeCell ref="A274:AF274"/>
    <mergeCell ref="A275:C275"/>
    <mergeCell ref="H275:K275"/>
    <mergeCell ref="P275:S275"/>
    <mergeCell ref="A276:A340"/>
    <mergeCell ref="I276:I340"/>
    <mergeCell ref="Q276:Q340"/>
    <mergeCell ref="Y276:Y340"/>
    <mergeCell ref="A206:AF206"/>
    <mergeCell ref="A207:C207"/>
    <mergeCell ref="H207:K207"/>
    <mergeCell ref="P207:S207"/>
    <mergeCell ref="A208:A272"/>
    <mergeCell ref="I208:I272"/>
    <mergeCell ref="Q208:Q272"/>
    <mergeCell ref="Y208:Y272"/>
    <mergeCell ref="A138:AF138"/>
    <mergeCell ref="A139:C139"/>
    <mergeCell ref="H139:K139"/>
    <mergeCell ref="P139:S139"/>
    <mergeCell ref="A140:A204"/>
    <mergeCell ref="I140:I204"/>
    <mergeCell ref="Q140:Q204"/>
    <mergeCell ref="Y140:Y204"/>
    <mergeCell ref="A70:AF70"/>
    <mergeCell ref="A71:C71"/>
    <mergeCell ref="H71:K71"/>
    <mergeCell ref="P71:S71"/>
    <mergeCell ref="A72:A136"/>
    <mergeCell ref="I72:I136"/>
    <mergeCell ref="Q72:Q136"/>
    <mergeCell ref="Y72:Y136"/>
    <mergeCell ref="A4:A68"/>
    <mergeCell ref="I4:I68"/>
    <mergeCell ref="Q4:Q68"/>
    <mergeCell ref="Y4:Y68"/>
    <mergeCell ref="A1:AF1"/>
    <mergeCell ref="A2:AF2"/>
    <mergeCell ref="A3:C3"/>
    <mergeCell ref="H3:K3"/>
    <mergeCell ref="P3:S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77"/>
  <sheetViews>
    <sheetView topLeftCell="A202" zoomScale="98" zoomScaleNormal="98" workbookViewId="0">
      <selection activeCell="AI1" sqref="AI1:AV18"/>
    </sheetView>
  </sheetViews>
  <sheetFormatPr baseColWidth="10" defaultRowHeight="14.4" x14ac:dyDescent="0.3"/>
  <cols>
    <col min="1" max="1" width="2.109375" style="1" customWidth="1"/>
    <col min="2" max="2" width="3.6640625" style="1" bestFit="1" customWidth="1"/>
    <col min="3" max="5" width="5.21875" style="1" bestFit="1" customWidth="1"/>
    <col min="6" max="8" width="9.44140625" style="1" bestFit="1" customWidth="1"/>
    <col min="9" max="9" width="2.5546875" style="1" customWidth="1"/>
    <col min="10" max="10" width="3.6640625" style="1" bestFit="1" customWidth="1"/>
    <col min="11" max="11" width="7.109375" style="1" bestFit="1" customWidth="1"/>
    <col min="12" max="13" width="6.109375" style="1" bestFit="1" customWidth="1"/>
    <col min="14" max="16" width="9.44140625" style="1" bestFit="1" customWidth="1"/>
    <col min="17" max="17" width="2.5546875" style="1" customWidth="1"/>
    <col min="18" max="18" width="8.109375" style="1" bestFit="1" customWidth="1"/>
    <col min="19" max="21" width="5.21875" style="1" bestFit="1" customWidth="1"/>
    <col min="22" max="24" width="9.44140625" style="1" bestFit="1" customWidth="1"/>
    <col min="25" max="25" width="2.21875" style="1" customWidth="1"/>
    <col min="26" max="26" width="8.109375" style="1" bestFit="1" customWidth="1"/>
    <col min="27" max="29" width="5.21875" style="1" bestFit="1" customWidth="1"/>
    <col min="30" max="32" width="9.44140625" style="1" bestFit="1" customWidth="1"/>
    <col min="33" max="33" width="5.109375" style="1" bestFit="1" customWidth="1"/>
    <col min="34" max="34" width="11.5546875" style="1"/>
    <col min="35" max="35" width="3.109375" style="1" bestFit="1" customWidth="1"/>
    <col min="36" max="36" width="5.109375" style="1" bestFit="1" customWidth="1"/>
    <col min="37" max="39" width="7.44140625" style="1" bestFit="1" customWidth="1"/>
    <col min="40" max="40" width="7.5546875" style="1" bestFit="1" customWidth="1"/>
    <col min="41" max="48" width="7.44140625" style="1" bestFit="1" customWidth="1"/>
    <col min="50" max="16384" width="11.5546875" style="1"/>
  </cols>
  <sheetData>
    <row r="1" spans="1:48" ht="61.8" thickBot="1" x14ac:dyDescent="1.1499999999999999">
      <c r="A1" s="98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100"/>
      <c r="AJ1" s="2">
        <v>33</v>
      </c>
      <c r="AK1" s="2">
        <v>6</v>
      </c>
      <c r="AL1" s="2">
        <v>7</v>
      </c>
      <c r="AM1" s="2">
        <v>8</v>
      </c>
      <c r="AN1" s="2">
        <f t="shared" ref="AN1:AV1" si="0">AK1+8</f>
        <v>14</v>
      </c>
      <c r="AO1" s="2">
        <f t="shared" si="0"/>
        <v>15</v>
      </c>
      <c r="AP1" s="2">
        <f t="shared" si="0"/>
        <v>16</v>
      </c>
      <c r="AQ1" s="2">
        <f t="shared" si="0"/>
        <v>22</v>
      </c>
      <c r="AR1" s="2">
        <f t="shared" si="0"/>
        <v>23</v>
      </c>
      <c r="AS1" s="2">
        <f t="shared" si="0"/>
        <v>24</v>
      </c>
      <c r="AT1" s="2">
        <f t="shared" si="0"/>
        <v>30</v>
      </c>
      <c r="AU1" s="2">
        <f t="shared" si="0"/>
        <v>31</v>
      </c>
      <c r="AV1" s="2">
        <f t="shared" si="0"/>
        <v>32</v>
      </c>
    </row>
    <row r="2" spans="1:48" s="2" customFormat="1" ht="36.6" x14ac:dyDescent="0.7">
      <c r="A2" s="101" t="s">
        <v>29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3"/>
      <c r="AG2" s="2">
        <v>6900</v>
      </c>
      <c r="AJ2" s="1" t="s">
        <v>13</v>
      </c>
      <c r="AK2" s="1" t="s">
        <v>1</v>
      </c>
      <c r="AL2" s="1" t="s">
        <v>2</v>
      </c>
      <c r="AM2" s="1" t="s">
        <v>3</v>
      </c>
      <c r="AN2" s="1" t="s">
        <v>4</v>
      </c>
      <c r="AO2" s="1" t="s">
        <v>5</v>
      </c>
      <c r="AP2" s="1" t="s">
        <v>6</v>
      </c>
      <c r="AQ2" s="1" t="s">
        <v>7</v>
      </c>
      <c r="AR2" s="1" t="s">
        <v>8</v>
      </c>
      <c r="AS2" s="1" t="s">
        <v>9</v>
      </c>
      <c r="AT2" s="1" t="s">
        <v>10</v>
      </c>
      <c r="AU2" s="1" t="s">
        <v>11</v>
      </c>
      <c r="AV2" s="1" t="s">
        <v>12</v>
      </c>
    </row>
    <row r="3" spans="1:48" s="13" customFormat="1" ht="14.4" customHeight="1" x14ac:dyDescent="0.3">
      <c r="A3" s="104"/>
      <c r="B3" s="105"/>
      <c r="C3" s="105"/>
      <c r="D3" s="3" t="s">
        <v>14</v>
      </c>
      <c r="E3" s="4">
        <v>1647</v>
      </c>
      <c r="F3" s="4" t="s">
        <v>15</v>
      </c>
      <c r="G3" s="3">
        <v>1E-4</v>
      </c>
      <c r="H3" s="105"/>
      <c r="I3" s="105"/>
      <c r="J3" s="105"/>
      <c r="K3" s="105"/>
      <c r="L3" s="5" t="s">
        <v>14</v>
      </c>
      <c r="M3" s="6">
        <v>37240</v>
      </c>
      <c r="N3" s="6" t="s">
        <v>15</v>
      </c>
      <c r="O3" s="5">
        <v>1E-4</v>
      </c>
      <c r="P3" s="105"/>
      <c r="Q3" s="105"/>
      <c r="R3" s="105"/>
      <c r="S3" s="105"/>
      <c r="T3" s="7" t="s">
        <v>14</v>
      </c>
      <c r="U3" s="8">
        <v>1244</v>
      </c>
      <c r="V3" s="8" t="s">
        <v>15</v>
      </c>
      <c r="W3" s="7">
        <v>1E-4</v>
      </c>
      <c r="X3" s="9"/>
      <c r="Y3" s="9"/>
      <c r="Z3" s="9"/>
      <c r="AA3" s="9"/>
      <c r="AB3" s="10" t="s">
        <v>14</v>
      </c>
      <c r="AC3" s="11">
        <v>1473</v>
      </c>
      <c r="AD3" s="11" t="s">
        <v>15</v>
      </c>
      <c r="AE3" s="10">
        <v>1E-4</v>
      </c>
      <c r="AF3" s="12"/>
      <c r="AI3" s="13">
        <v>1</v>
      </c>
      <c r="AJ3" s="13">
        <f t="shared" ref="AJ3:AJ18" ca="1" si="1">INDIRECT(ADDRESS(($AI3-1)*68+2,AJ$1))</f>
        <v>6900</v>
      </c>
      <c r="AK3" s="14">
        <f ca="1">INDIRECT(ADDRESS($AI3*68+1,AK$1))/20</f>
        <v>442.19205985467215</v>
      </c>
      <c r="AL3" s="14">
        <f t="shared" ref="AL3:AV15" ca="1" si="2">INDIRECT(ADDRESS($AI3*68+1,AL$1))/20</f>
        <v>160.64398613314529</v>
      </c>
      <c r="AM3" s="14">
        <f t="shared" ca="1" si="2"/>
        <v>42.295865405331291</v>
      </c>
      <c r="AN3" s="14">
        <f t="shared" ca="1" si="2"/>
        <v>94.709556148435553</v>
      </c>
      <c r="AO3" s="14">
        <f t="shared" ca="1" si="2"/>
        <v>26.213142302761518</v>
      </c>
      <c r="AP3" s="14">
        <f t="shared" ca="1" si="2"/>
        <v>9.3201032535255184</v>
      </c>
      <c r="AQ3" s="14">
        <f t="shared" ca="1" si="2"/>
        <v>155.54662379421219</v>
      </c>
      <c r="AR3" s="14">
        <f t="shared" ca="1" si="2"/>
        <v>53.715900840161794</v>
      </c>
      <c r="AS3" s="14">
        <f t="shared" ca="1" si="2"/>
        <v>17.321854579400473</v>
      </c>
      <c r="AT3" s="14">
        <f t="shared" ca="1" si="2"/>
        <v>212.56816240720059</v>
      </c>
      <c r="AU3" s="14">
        <f t="shared" ca="1" si="2"/>
        <v>62.369971311565166</v>
      </c>
      <c r="AV3" s="14">
        <f t="shared" ca="1" si="2"/>
        <v>16.862667805444229</v>
      </c>
    </row>
    <row r="4" spans="1:48" s="13" customFormat="1" x14ac:dyDescent="0.3">
      <c r="A4" s="90" t="s">
        <v>16</v>
      </c>
      <c r="B4" s="15" t="s">
        <v>17</v>
      </c>
      <c r="C4" s="15" t="s">
        <v>18</v>
      </c>
      <c r="D4" s="15" t="s">
        <v>19</v>
      </c>
      <c r="E4" s="15" t="s">
        <v>20</v>
      </c>
      <c r="F4" s="15" t="s">
        <v>21</v>
      </c>
      <c r="G4" s="15" t="s">
        <v>22</v>
      </c>
      <c r="H4" s="15" t="s">
        <v>23</v>
      </c>
      <c r="I4" s="92" t="s">
        <v>24</v>
      </c>
      <c r="J4" s="16" t="s">
        <v>17</v>
      </c>
      <c r="K4" s="16" t="s">
        <v>18</v>
      </c>
      <c r="L4" s="16" t="s">
        <v>19</v>
      </c>
      <c r="M4" s="16" t="s">
        <v>20</v>
      </c>
      <c r="N4" s="16" t="s">
        <v>21</v>
      </c>
      <c r="O4" s="16" t="s">
        <v>22</v>
      </c>
      <c r="P4" s="16" t="s">
        <v>23</v>
      </c>
      <c r="Q4" s="94" t="s">
        <v>25</v>
      </c>
      <c r="R4" s="17" t="s">
        <v>26</v>
      </c>
      <c r="S4" s="17" t="s">
        <v>18</v>
      </c>
      <c r="T4" s="17" t="s">
        <v>19</v>
      </c>
      <c r="U4" s="17" t="s">
        <v>20</v>
      </c>
      <c r="V4" s="17" t="s">
        <v>21</v>
      </c>
      <c r="W4" s="17" t="s">
        <v>22</v>
      </c>
      <c r="X4" s="17" t="s">
        <v>23</v>
      </c>
      <c r="Y4" s="96" t="s">
        <v>27</v>
      </c>
      <c r="Z4" s="18" t="s">
        <v>26</v>
      </c>
      <c r="AA4" s="18" t="s">
        <v>18</v>
      </c>
      <c r="AB4" s="18" t="s">
        <v>19</v>
      </c>
      <c r="AC4" s="18" t="s">
        <v>20</v>
      </c>
      <c r="AD4" s="18" t="s">
        <v>21</v>
      </c>
      <c r="AE4" s="18" t="s">
        <v>22</v>
      </c>
      <c r="AF4" s="19" t="s">
        <v>23</v>
      </c>
      <c r="AI4" s="13">
        <f>AI3+1</f>
        <v>2</v>
      </c>
      <c r="AJ4" s="13">
        <f t="shared" ca="1" si="1"/>
        <v>6700</v>
      </c>
      <c r="AK4" s="14">
        <f t="shared" ref="AK4:AK15" ca="1" si="3">INDIRECT(ADDRESS($AI4*68+1,AK$1))/20</f>
        <v>376.92225899490938</v>
      </c>
      <c r="AL4" s="14">
        <f t="shared" ca="1" si="2"/>
        <v>131.11899730185948</v>
      </c>
      <c r="AM4" s="14">
        <f t="shared" ca="1" si="2"/>
        <v>29.134601326475007</v>
      </c>
      <c r="AN4" s="14">
        <f t="shared" ca="1" si="2"/>
        <v>55.424425211994063</v>
      </c>
      <c r="AO4" s="14">
        <f t="shared" ca="1" si="2"/>
        <v>18.518518518518515</v>
      </c>
      <c r="AP4" s="14">
        <f t="shared" ca="1" si="2"/>
        <v>5.5366145059300056</v>
      </c>
      <c r="AQ4" s="14">
        <f t="shared" ca="1" si="2"/>
        <v>123.08084199800848</v>
      </c>
      <c r="AR4" s="14">
        <f t="shared" ca="1" si="2"/>
        <v>37.561077275779816</v>
      </c>
      <c r="AS4" s="14">
        <f t="shared" ca="1" si="2"/>
        <v>10.548132366903642</v>
      </c>
      <c r="AT4" s="14">
        <f t="shared" ca="1" si="2"/>
        <v>134.70522803114574</v>
      </c>
      <c r="AU4" s="14">
        <f t="shared" ca="1" si="2"/>
        <v>36.917562724014331</v>
      </c>
      <c r="AV4" s="14">
        <f t="shared" ca="1" si="2"/>
        <v>8.0212581881102452</v>
      </c>
    </row>
    <row r="5" spans="1:48" s="13" customFormat="1" x14ac:dyDescent="0.3">
      <c r="A5" s="90"/>
      <c r="B5" s="20">
        <v>0</v>
      </c>
      <c r="C5" s="15">
        <v>533</v>
      </c>
      <c r="D5" s="15">
        <v>256</v>
      </c>
      <c r="E5" s="15">
        <v>86</v>
      </c>
      <c r="F5" s="21">
        <f t="shared" ref="F5:H36" si="4">C5/($E$3*$G$3)</f>
        <v>3236.1870066788097</v>
      </c>
      <c r="G5" s="21">
        <f t="shared" si="4"/>
        <v>1554.3412264723738</v>
      </c>
      <c r="H5" s="21">
        <f t="shared" si="4"/>
        <v>522.16150576806308</v>
      </c>
      <c r="I5" s="92"/>
      <c r="J5" s="16">
        <v>0</v>
      </c>
      <c r="K5" s="22">
        <v>6041</v>
      </c>
      <c r="L5" s="22">
        <v>2581</v>
      </c>
      <c r="M5" s="22">
        <v>893</v>
      </c>
      <c r="N5" s="23">
        <f>K5/($M$3*$O$3)</f>
        <v>1622.1804511278194</v>
      </c>
      <c r="O5" s="23">
        <f t="shared" ref="O5:P20" si="5">L5/($M$3*$O$3)</f>
        <v>693.07196562835657</v>
      </c>
      <c r="P5" s="23">
        <f t="shared" si="5"/>
        <v>239.79591836734693</v>
      </c>
      <c r="Q5" s="94"/>
      <c r="R5" s="17">
        <v>0</v>
      </c>
      <c r="S5" s="24">
        <v>343</v>
      </c>
      <c r="T5" s="24">
        <v>181</v>
      </c>
      <c r="U5" s="24">
        <v>83</v>
      </c>
      <c r="V5" s="25">
        <f>S5/($U$3*$W$3)</f>
        <v>2757.2347266881025</v>
      </c>
      <c r="W5" s="25">
        <f t="shared" ref="W5:X20" si="6">T5/($U$3*$W$3)</f>
        <v>1454.9839228295818</v>
      </c>
      <c r="X5" s="25">
        <f t="shared" si="6"/>
        <v>667.20257234726682</v>
      </c>
      <c r="Y5" s="96"/>
      <c r="Z5" s="18">
        <v>0</v>
      </c>
      <c r="AA5" s="26">
        <v>497</v>
      </c>
      <c r="AB5" s="26">
        <v>215</v>
      </c>
      <c r="AC5" s="26">
        <v>103</v>
      </c>
      <c r="AD5" s="27">
        <f t="shared" ref="AD5:AF36" si="7">AA5/($AC$3*$AE$3)</f>
        <v>3374.0665308893413</v>
      </c>
      <c r="AE5" s="27">
        <f t="shared" si="7"/>
        <v>1459.6062457569585</v>
      </c>
      <c r="AF5" s="28">
        <f t="shared" si="7"/>
        <v>699.25322471147308</v>
      </c>
      <c r="AI5" s="13">
        <f t="shared" ref="AI5:AI18" si="8">AI4+1</f>
        <v>3</v>
      </c>
      <c r="AJ5" s="13">
        <f t="shared" ca="1" si="1"/>
        <v>6500</v>
      </c>
      <c r="AK5" s="14">
        <f t="shared" ca="1" si="3"/>
        <v>314.83760746564775</v>
      </c>
      <c r="AL5" s="14">
        <f t="shared" ca="1" si="2"/>
        <v>103.35990888382688</v>
      </c>
      <c r="AM5" s="14">
        <f t="shared" ca="1" si="2"/>
        <v>17.038356969652433</v>
      </c>
      <c r="AN5" s="14">
        <f t="shared" ca="1" si="2"/>
        <v>57.609311995967744</v>
      </c>
      <c r="AO5" s="14">
        <f t="shared" ca="1" si="2"/>
        <v>12.718939012096774</v>
      </c>
      <c r="AP5" s="14">
        <f t="shared" ca="1" si="2"/>
        <v>3.512474798387097</v>
      </c>
      <c r="AQ5" s="14">
        <f t="shared" ca="1" si="2"/>
        <v>71.209905875902393</v>
      </c>
      <c r="AR5" s="14">
        <f t="shared" ca="1" si="2"/>
        <v>22.160285113771359</v>
      </c>
      <c r="AS5" s="14">
        <f t="shared" ca="1" si="2"/>
        <v>5.7571049986292611</v>
      </c>
      <c r="AT5" s="14">
        <f t="shared" ca="1" si="2"/>
        <v>84.503631961259075</v>
      </c>
      <c r="AU5" s="14">
        <f t="shared" ca="1" si="2"/>
        <v>22.299461063813165</v>
      </c>
      <c r="AV5" s="14">
        <f t="shared" ca="1" si="2"/>
        <v>3.6788252753260942</v>
      </c>
    </row>
    <row r="6" spans="1:48" s="13" customFormat="1" x14ac:dyDescent="0.3">
      <c r="A6" s="90"/>
      <c r="B6" s="20">
        <v>1</v>
      </c>
      <c r="C6" s="15">
        <v>526</v>
      </c>
      <c r="D6" s="15">
        <v>192</v>
      </c>
      <c r="E6" s="15">
        <v>53</v>
      </c>
      <c r="F6" s="21">
        <f t="shared" si="4"/>
        <v>3193.6854887674558</v>
      </c>
      <c r="G6" s="21">
        <f t="shared" si="4"/>
        <v>1165.7559198542804</v>
      </c>
      <c r="H6" s="21">
        <f t="shared" si="4"/>
        <v>321.79720704310864</v>
      </c>
      <c r="I6" s="92"/>
      <c r="J6" s="16">
        <v>1</v>
      </c>
      <c r="K6" s="22">
        <v>5161</v>
      </c>
      <c r="L6" s="22">
        <v>1626</v>
      </c>
      <c r="M6" s="22">
        <v>687</v>
      </c>
      <c r="N6" s="23">
        <f t="shared" ref="N6:P68" si="9">K6/($M$3*$O$3)</f>
        <v>1385.8754027926959</v>
      </c>
      <c r="O6" s="23">
        <f t="shared" si="5"/>
        <v>436.62728249194413</v>
      </c>
      <c r="P6" s="23">
        <f t="shared" si="5"/>
        <v>184.47905477980666</v>
      </c>
      <c r="Q6" s="94"/>
      <c r="R6" s="17">
        <v>1</v>
      </c>
      <c r="S6" s="24">
        <v>522</v>
      </c>
      <c r="T6" s="24">
        <v>183</v>
      </c>
      <c r="U6" s="24">
        <v>66</v>
      </c>
      <c r="V6" s="25">
        <f t="shared" ref="V6:X68" si="10">S6/($U$3*$W$3)</f>
        <v>4196.1414790996778</v>
      </c>
      <c r="W6" s="25">
        <f t="shared" si="6"/>
        <v>1471.0610932475884</v>
      </c>
      <c r="X6" s="25">
        <f t="shared" si="6"/>
        <v>530.54662379421222</v>
      </c>
      <c r="Y6" s="96"/>
      <c r="Z6" s="18">
        <v>1</v>
      </c>
      <c r="AA6" s="26">
        <v>684</v>
      </c>
      <c r="AB6" s="26">
        <v>243</v>
      </c>
      <c r="AC6" s="26">
        <v>99</v>
      </c>
      <c r="AD6" s="27">
        <f t="shared" si="7"/>
        <v>4643.5845213849279</v>
      </c>
      <c r="AE6" s="27">
        <f t="shared" si="7"/>
        <v>1649.6945010183297</v>
      </c>
      <c r="AF6" s="28">
        <f t="shared" si="7"/>
        <v>672.09775967413441</v>
      </c>
      <c r="AI6" s="13">
        <f t="shared" si="8"/>
        <v>4</v>
      </c>
      <c r="AJ6" s="13">
        <f t="shared" ca="1" si="1"/>
        <v>6300</v>
      </c>
      <c r="AK6" s="14">
        <f t="shared" ca="1" si="3"/>
        <v>262.60867660907076</v>
      </c>
      <c r="AL6" s="14">
        <f t="shared" ca="1" si="2"/>
        <v>79.604931782843863</v>
      </c>
      <c r="AM6" s="14">
        <f t="shared" ca="1" si="2"/>
        <v>10.353021045485402</v>
      </c>
      <c r="AN6" s="14">
        <f t="shared" ca="1" si="2"/>
        <v>41.783083566167129</v>
      </c>
      <c r="AO6" s="14">
        <f t="shared" ca="1" si="2"/>
        <v>6.5087630175260358</v>
      </c>
      <c r="AP6" s="14">
        <f t="shared" ca="1" si="2"/>
        <v>1.6906908813817623</v>
      </c>
      <c r="AQ6" s="14">
        <f t="shared" ca="1" si="2"/>
        <v>63.588616553676538</v>
      </c>
      <c r="AR6" s="14">
        <f t="shared" ca="1" si="2"/>
        <v>12.370557997467035</v>
      </c>
      <c r="AS6" s="14">
        <f t="shared" ca="1" si="2"/>
        <v>3.4530283841168141</v>
      </c>
      <c r="AT6" s="14">
        <f t="shared" ca="1" si="2"/>
        <v>48.082918890967441</v>
      </c>
      <c r="AU6" s="14">
        <f t="shared" ca="1" si="2"/>
        <v>11.094888290672387</v>
      </c>
      <c r="AV6" s="14">
        <f t="shared" ca="1" si="2"/>
        <v>1.5665160986144697</v>
      </c>
    </row>
    <row r="7" spans="1:48" s="13" customFormat="1" x14ac:dyDescent="0.3">
      <c r="A7" s="90"/>
      <c r="B7" s="20">
        <v>2</v>
      </c>
      <c r="C7" s="15">
        <v>506</v>
      </c>
      <c r="D7" s="15">
        <v>159</v>
      </c>
      <c r="E7" s="15">
        <v>53</v>
      </c>
      <c r="F7" s="21">
        <f t="shared" si="4"/>
        <v>3072.2525804493016</v>
      </c>
      <c r="G7" s="21">
        <f t="shared" si="4"/>
        <v>965.39162112932593</v>
      </c>
      <c r="H7" s="21">
        <f t="shared" si="4"/>
        <v>321.79720704310864</v>
      </c>
      <c r="I7" s="92"/>
      <c r="J7" s="16">
        <v>2</v>
      </c>
      <c r="K7" s="22">
        <v>4322</v>
      </c>
      <c r="L7" s="22">
        <v>1426</v>
      </c>
      <c r="M7" s="22">
        <v>577</v>
      </c>
      <c r="N7" s="23">
        <f t="shared" si="9"/>
        <v>1160.5800214822771</v>
      </c>
      <c r="O7" s="23">
        <f t="shared" si="5"/>
        <v>382.92158968850697</v>
      </c>
      <c r="P7" s="23">
        <f t="shared" si="5"/>
        <v>154.94092373791622</v>
      </c>
      <c r="Q7" s="94"/>
      <c r="R7" s="17">
        <v>2</v>
      </c>
      <c r="S7" s="24">
        <v>250</v>
      </c>
      <c r="T7" s="24">
        <v>86</v>
      </c>
      <c r="U7" s="24">
        <v>56</v>
      </c>
      <c r="V7" s="25">
        <f t="shared" si="10"/>
        <v>2009.6463022508037</v>
      </c>
      <c r="W7" s="25">
        <f t="shared" si="6"/>
        <v>691.31832797427649</v>
      </c>
      <c r="X7" s="25">
        <f t="shared" si="6"/>
        <v>450.16077170418004</v>
      </c>
      <c r="Y7" s="96"/>
      <c r="Z7" s="18">
        <v>2</v>
      </c>
      <c r="AA7" s="26">
        <v>432</v>
      </c>
      <c r="AB7" s="26">
        <v>158</v>
      </c>
      <c r="AC7" s="26">
        <v>69</v>
      </c>
      <c r="AD7" s="27">
        <f t="shared" si="7"/>
        <v>2932.7902240325861</v>
      </c>
      <c r="AE7" s="27">
        <f t="shared" si="7"/>
        <v>1072.6408689748812</v>
      </c>
      <c r="AF7" s="28">
        <f t="shared" si="7"/>
        <v>468.43177189409363</v>
      </c>
      <c r="AI7" s="13">
        <f t="shared" si="8"/>
        <v>5</v>
      </c>
      <c r="AJ7" s="13">
        <f t="shared" ca="1" si="1"/>
        <v>6100</v>
      </c>
      <c r="AK7" s="14">
        <f t="shared" ca="1" si="3"/>
        <v>226.74685084793987</v>
      </c>
      <c r="AL7" s="14">
        <f t="shared" ca="1" si="2"/>
        <v>64.192125934472344</v>
      </c>
      <c r="AM7" s="14">
        <f t="shared" ca="1" si="2"/>
        <v>7.0727505492247627</v>
      </c>
      <c r="AN7" s="14">
        <f t="shared" ca="1" si="2"/>
        <v>39.644625232554468</v>
      </c>
      <c r="AO7" s="14">
        <f t="shared" ca="1" si="2"/>
        <v>3.6972219594488061</v>
      </c>
      <c r="AP7" s="14">
        <f t="shared" ca="1" si="2"/>
        <v>1.009049916438054</v>
      </c>
      <c r="AQ7" s="14">
        <f t="shared" ca="1" si="2"/>
        <v>49.124559901037209</v>
      </c>
      <c r="AR7" s="14">
        <f t="shared" ca="1" si="2"/>
        <v>6.6371681415929205</v>
      </c>
      <c r="AS7" s="14">
        <f t="shared" ca="1" si="2"/>
        <v>2.3551241792749074</v>
      </c>
      <c r="AT7" s="14">
        <f t="shared" ca="1" si="2"/>
        <v>36.062307987711208</v>
      </c>
      <c r="AU7" s="14">
        <f t="shared" ca="1" si="2"/>
        <v>4.1282642089093695</v>
      </c>
      <c r="AV7" s="14">
        <f t="shared" ca="1" si="2"/>
        <v>0.5580357142857143</v>
      </c>
    </row>
    <row r="8" spans="1:48" s="13" customFormat="1" x14ac:dyDescent="0.3">
      <c r="A8" s="90"/>
      <c r="B8" s="20">
        <v>3</v>
      </c>
      <c r="C8" s="15">
        <v>648</v>
      </c>
      <c r="D8" s="15">
        <v>269</v>
      </c>
      <c r="E8" s="15">
        <v>67</v>
      </c>
      <c r="F8" s="21">
        <f t="shared" si="4"/>
        <v>3934.4262295081962</v>
      </c>
      <c r="G8" s="21">
        <f t="shared" si="4"/>
        <v>1633.2726168791742</v>
      </c>
      <c r="H8" s="21">
        <f t="shared" si="4"/>
        <v>406.80024286581659</v>
      </c>
      <c r="I8" s="92"/>
      <c r="J8" s="16">
        <v>3</v>
      </c>
      <c r="K8" s="22">
        <v>5201</v>
      </c>
      <c r="L8" s="22">
        <v>2077</v>
      </c>
      <c r="M8" s="22">
        <v>584</v>
      </c>
      <c r="N8" s="23">
        <f t="shared" si="9"/>
        <v>1396.6165413533834</v>
      </c>
      <c r="O8" s="23">
        <f t="shared" si="5"/>
        <v>557.73361976369495</v>
      </c>
      <c r="P8" s="23">
        <f t="shared" si="5"/>
        <v>156.82062298603651</v>
      </c>
      <c r="Q8" s="94"/>
      <c r="R8" s="17">
        <v>3</v>
      </c>
      <c r="S8" s="24">
        <v>306</v>
      </c>
      <c r="T8" s="24">
        <v>101</v>
      </c>
      <c r="U8" s="24">
        <v>42</v>
      </c>
      <c r="V8" s="25">
        <f t="shared" si="10"/>
        <v>2459.8070739549839</v>
      </c>
      <c r="W8" s="25">
        <f t="shared" si="6"/>
        <v>811.89710610932468</v>
      </c>
      <c r="X8" s="25">
        <f t="shared" si="6"/>
        <v>337.62057877813504</v>
      </c>
      <c r="Y8" s="96"/>
      <c r="Z8" s="18">
        <v>3</v>
      </c>
      <c r="AA8" s="26">
        <v>269</v>
      </c>
      <c r="AB8" s="26">
        <v>84</v>
      </c>
      <c r="AC8" s="26">
        <v>31</v>
      </c>
      <c r="AD8" s="27">
        <f t="shared" si="7"/>
        <v>1826.2050237610317</v>
      </c>
      <c r="AE8" s="27">
        <f t="shared" si="7"/>
        <v>570.26476578411405</v>
      </c>
      <c r="AF8" s="28">
        <f t="shared" si="7"/>
        <v>210.45485403937539</v>
      </c>
      <c r="AI8" s="13">
        <f t="shared" si="8"/>
        <v>6</v>
      </c>
      <c r="AJ8" s="13">
        <f t="shared" ca="1" si="1"/>
        <v>5900</v>
      </c>
      <c r="AK8" s="14">
        <f t="shared" ca="1" si="3"/>
        <v>194.32636627580567</v>
      </c>
      <c r="AL8" s="14">
        <f t="shared" ca="1" si="2"/>
        <v>54.71519545724324</v>
      </c>
      <c r="AM8" s="14">
        <f t="shared" ca="1" si="2"/>
        <v>5.7586500056142826</v>
      </c>
      <c r="AN8" s="14">
        <f t="shared" ca="1" si="2"/>
        <v>33.443441703149951</v>
      </c>
      <c r="AO8" s="14">
        <f t="shared" ca="1" si="2"/>
        <v>2.7184650155679533</v>
      </c>
      <c r="AP8" s="14">
        <f t="shared" ca="1" si="2"/>
        <v>0.86137408923519454</v>
      </c>
      <c r="AQ8" s="14">
        <f t="shared" ca="1" si="2"/>
        <v>17.868941518492957</v>
      </c>
      <c r="AR8" s="14">
        <f t="shared" ca="1" si="2"/>
        <v>2.9952868280793461</v>
      </c>
      <c r="AS8" s="14">
        <f t="shared" ca="1" si="2"/>
        <v>1.1305739498142626</v>
      </c>
      <c r="AT8" s="14">
        <f t="shared" ca="1" si="2"/>
        <v>30.787720711390683</v>
      </c>
      <c r="AU8" s="14">
        <f t="shared" ca="1" si="2"/>
        <v>1.3105238259624357</v>
      </c>
      <c r="AV8" s="14">
        <f t="shared" ca="1" si="2"/>
        <v>0.23653356858834207</v>
      </c>
    </row>
    <row r="9" spans="1:48" s="13" customFormat="1" x14ac:dyDescent="0.3">
      <c r="A9" s="90"/>
      <c r="B9" s="20">
        <v>4</v>
      </c>
      <c r="C9" s="15">
        <v>780</v>
      </c>
      <c r="D9" s="15">
        <v>341</v>
      </c>
      <c r="E9" s="15">
        <v>125</v>
      </c>
      <c r="F9" s="21">
        <f t="shared" si="4"/>
        <v>4735.8834244080144</v>
      </c>
      <c r="G9" s="21">
        <f t="shared" si="4"/>
        <v>2070.4310868245293</v>
      </c>
      <c r="H9" s="21">
        <f t="shared" si="4"/>
        <v>758.95567698846378</v>
      </c>
      <c r="I9" s="92"/>
      <c r="J9" s="16">
        <v>4</v>
      </c>
      <c r="K9" s="22">
        <v>7651</v>
      </c>
      <c r="L9" s="22">
        <v>3608</v>
      </c>
      <c r="M9" s="22">
        <v>1793</v>
      </c>
      <c r="N9" s="23">
        <f t="shared" si="9"/>
        <v>2054.5112781954886</v>
      </c>
      <c r="O9" s="23">
        <f t="shared" si="5"/>
        <v>968.85069817400642</v>
      </c>
      <c r="P9" s="23">
        <f t="shared" si="5"/>
        <v>481.47153598281415</v>
      </c>
      <c r="Q9" s="94"/>
      <c r="R9" s="17">
        <v>4</v>
      </c>
      <c r="S9" s="24">
        <v>297</v>
      </c>
      <c r="T9" s="24">
        <v>95</v>
      </c>
      <c r="U9" s="24">
        <v>25</v>
      </c>
      <c r="V9" s="25">
        <f t="shared" si="10"/>
        <v>2387.4598070739548</v>
      </c>
      <c r="W9" s="25">
        <f t="shared" si="6"/>
        <v>763.66559485530536</v>
      </c>
      <c r="X9" s="25">
        <f t="shared" si="6"/>
        <v>200.96463022508036</v>
      </c>
      <c r="Y9" s="96"/>
      <c r="Z9" s="18">
        <v>4</v>
      </c>
      <c r="AA9" s="26">
        <v>262</v>
      </c>
      <c r="AB9" s="26">
        <v>101</v>
      </c>
      <c r="AC9" s="26">
        <v>41</v>
      </c>
      <c r="AD9" s="27">
        <f t="shared" si="7"/>
        <v>1778.6829599456889</v>
      </c>
      <c r="AE9" s="27">
        <f t="shared" si="7"/>
        <v>685.67549219280374</v>
      </c>
      <c r="AF9" s="28">
        <f t="shared" si="7"/>
        <v>278.3435166327223</v>
      </c>
      <c r="AI9" s="13">
        <f t="shared" si="8"/>
        <v>7</v>
      </c>
      <c r="AJ9" s="13">
        <f t="shared" ca="1" si="1"/>
        <v>5700</v>
      </c>
      <c r="AK9" s="14">
        <f t="shared" ca="1" si="3"/>
        <v>163.38949987277712</v>
      </c>
      <c r="AL9" s="14">
        <f t="shared" ca="1" si="2"/>
        <v>47.538944332928097</v>
      </c>
      <c r="AM9" s="14">
        <f t="shared" ca="1" si="2"/>
        <v>4.1064714031268545</v>
      </c>
      <c r="AN9" s="14">
        <f t="shared" ca="1" si="2"/>
        <v>5.0448120766059956</v>
      </c>
      <c r="AO9" s="14">
        <f t="shared" ca="1" si="2"/>
        <v>1.75159411641194</v>
      </c>
      <c r="AP9" s="14">
        <f t="shared" ca="1" si="2"/>
        <v>0.72937042071411995</v>
      </c>
      <c r="AQ9" s="14">
        <f t="shared" ca="1" si="2"/>
        <v>12.110590055737136</v>
      </c>
      <c r="AR9" s="14">
        <f t="shared" ca="1" si="2"/>
        <v>1.8473781440954948</v>
      </c>
      <c r="AS9" s="14">
        <f t="shared" ca="1" si="2"/>
        <v>0.59210837951778694</v>
      </c>
      <c r="AT9" s="14">
        <f t="shared" ca="1" si="2"/>
        <v>3.148664179221965</v>
      </c>
      <c r="AU9" s="14">
        <f t="shared" ca="1" si="2"/>
        <v>0.57725509952402687</v>
      </c>
      <c r="AV9" s="14">
        <f t="shared" ca="1" si="2"/>
        <v>0.12332268035286029</v>
      </c>
    </row>
    <row r="10" spans="1:48" s="13" customFormat="1" x14ac:dyDescent="0.3">
      <c r="A10" s="90"/>
      <c r="B10" s="20">
        <v>5</v>
      </c>
      <c r="C10" s="15">
        <v>841</v>
      </c>
      <c r="D10" s="15">
        <v>300</v>
      </c>
      <c r="E10" s="15">
        <v>84</v>
      </c>
      <c r="F10" s="21">
        <f t="shared" si="4"/>
        <v>5106.2537947783849</v>
      </c>
      <c r="G10" s="21">
        <f t="shared" si="4"/>
        <v>1821.4936247723131</v>
      </c>
      <c r="H10" s="21">
        <f t="shared" si="4"/>
        <v>510.01821493624766</v>
      </c>
      <c r="I10" s="92"/>
      <c r="J10" s="16">
        <v>5</v>
      </c>
      <c r="K10" s="22">
        <v>7773</v>
      </c>
      <c r="L10" s="22">
        <v>2899</v>
      </c>
      <c r="M10" s="22">
        <v>994</v>
      </c>
      <c r="N10" s="23">
        <f t="shared" si="9"/>
        <v>2087.2717508055853</v>
      </c>
      <c r="O10" s="23">
        <f t="shared" si="5"/>
        <v>778.4640171858216</v>
      </c>
      <c r="P10" s="23">
        <f t="shared" si="5"/>
        <v>266.91729323308272</v>
      </c>
      <c r="Q10" s="94"/>
      <c r="R10" s="17">
        <v>5</v>
      </c>
      <c r="S10" s="24">
        <v>199</v>
      </c>
      <c r="T10" s="24">
        <v>62</v>
      </c>
      <c r="U10" s="24">
        <v>22</v>
      </c>
      <c r="V10" s="25">
        <f t="shared" si="10"/>
        <v>1599.6784565916398</v>
      </c>
      <c r="W10" s="25">
        <f t="shared" si="6"/>
        <v>498.3922829581993</v>
      </c>
      <c r="X10" s="25">
        <f t="shared" si="6"/>
        <v>176.84887459807072</v>
      </c>
      <c r="Y10" s="96"/>
      <c r="Z10" s="18">
        <v>5</v>
      </c>
      <c r="AA10" s="26">
        <v>380</v>
      </c>
      <c r="AB10" s="26">
        <v>121</v>
      </c>
      <c r="AC10" s="26">
        <v>39</v>
      </c>
      <c r="AD10" s="27">
        <f t="shared" si="7"/>
        <v>2579.7691785471825</v>
      </c>
      <c r="AE10" s="27">
        <f t="shared" si="7"/>
        <v>821.45281737949756</v>
      </c>
      <c r="AF10" s="28">
        <f t="shared" si="7"/>
        <v>264.76578411405291</v>
      </c>
      <c r="AI10" s="13">
        <f t="shared" si="8"/>
        <v>8</v>
      </c>
      <c r="AJ10" s="13">
        <f t="shared" ca="1" si="1"/>
        <v>0</v>
      </c>
      <c r="AK10" s="14">
        <f t="shared" ca="1" si="3"/>
        <v>0</v>
      </c>
      <c r="AL10" s="14">
        <f t="shared" ca="1" si="2"/>
        <v>0</v>
      </c>
      <c r="AM10" s="14">
        <f t="shared" ca="1" si="2"/>
        <v>0</v>
      </c>
      <c r="AN10" s="14">
        <f t="shared" ca="1" si="2"/>
        <v>0</v>
      </c>
      <c r="AO10" s="14">
        <f t="shared" ca="1" si="2"/>
        <v>0</v>
      </c>
      <c r="AP10" s="14">
        <f t="shared" ca="1" si="2"/>
        <v>0</v>
      </c>
      <c r="AQ10" s="14">
        <f t="shared" ca="1" si="2"/>
        <v>0</v>
      </c>
      <c r="AR10" s="14">
        <f t="shared" ca="1" si="2"/>
        <v>0</v>
      </c>
      <c r="AS10" s="14">
        <f t="shared" ca="1" si="2"/>
        <v>0</v>
      </c>
      <c r="AT10" s="14">
        <f t="shared" ca="1" si="2"/>
        <v>0</v>
      </c>
      <c r="AU10" s="14">
        <f t="shared" ca="1" si="2"/>
        <v>0</v>
      </c>
      <c r="AV10" s="14">
        <f t="shared" ca="1" si="2"/>
        <v>0</v>
      </c>
    </row>
    <row r="11" spans="1:48" s="13" customFormat="1" x14ac:dyDescent="0.3">
      <c r="A11" s="90"/>
      <c r="B11" s="20">
        <v>6</v>
      </c>
      <c r="C11" s="15">
        <v>837</v>
      </c>
      <c r="D11" s="15">
        <v>298</v>
      </c>
      <c r="E11" s="15">
        <v>68</v>
      </c>
      <c r="F11" s="21">
        <f t="shared" si="4"/>
        <v>5081.9672131147536</v>
      </c>
      <c r="G11" s="21">
        <f t="shared" si="4"/>
        <v>1809.3503339404976</v>
      </c>
      <c r="H11" s="21">
        <f t="shared" si="4"/>
        <v>412.8718882817243</v>
      </c>
      <c r="I11" s="92"/>
      <c r="J11" s="16">
        <v>6</v>
      </c>
      <c r="K11" s="22">
        <v>5652</v>
      </c>
      <c r="L11" s="22">
        <v>2260</v>
      </c>
      <c r="M11" s="22">
        <v>872</v>
      </c>
      <c r="N11" s="23">
        <f t="shared" si="9"/>
        <v>1517.7228786251342</v>
      </c>
      <c r="O11" s="23">
        <f t="shared" si="5"/>
        <v>606.8743286788399</v>
      </c>
      <c r="P11" s="23">
        <f t="shared" si="5"/>
        <v>234.15682062298603</v>
      </c>
      <c r="Q11" s="94"/>
      <c r="R11" s="17">
        <v>6</v>
      </c>
      <c r="S11" s="24">
        <v>204</v>
      </c>
      <c r="T11" s="24">
        <v>98</v>
      </c>
      <c r="U11" s="24">
        <v>20</v>
      </c>
      <c r="V11" s="25">
        <f t="shared" si="10"/>
        <v>1639.8713826366559</v>
      </c>
      <c r="W11" s="25">
        <f t="shared" si="6"/>
        <v>787.78135048231502</v>
      </c>
      <c r="X11" s="25">
        <f t="shared" si="6"/>
        <v>160.77170418006429</v>
      </c>
      <c r="Y11" s="96"/>
      <c r="Z11" s="18">
        <v>6</v>
      </c>
      <c r="AA11" s="26">
        <v>429</v>
      </c>
      <c r="AB11" s="26">
        <v>142</v>
      </c>
      <c r="AC11" s="26">
        <v>54</v>
      </c>
      <c r="AD11" s="27">
        <f t="shared" si="7"/>
        <v>2912.423625254582</v>
      </c>
      <c r="AE11" s="27">
        <f t="shared" si="7"/>
        <v>964.01900882552604</v>
      </c>
      <c r="AF11" s="28">
        <f t="shared" si="7"/>
        <v>366.59877800407327</v>
      </c>
      <c r="AI11" s="13">
        <f t="shared" si="8"/>
        <v>9</v>
      </c>
      <c r="AJ11" s="13">
        <f t="shared" ca="1" si="1"/>
        <v>0</v>
      </c>
      <c r="AK11" s="14">
        <f t="shared" ca="1" si="3"/>
        <v>0</v>
      </c>
      <c r="AL11" s="14">
        <f t="shared" ca="1" si="2"/>
        <v>0</v>
      </c>
      <c r="AM11" s="14">
        <f t="shared" ca="1" si="2"/>
        <v>0</v>
      </c>
      <c r="AN11" s="14">
        <f t="shared" ca="1" si="2"/>
        <v>0</v>
      </c>
      <c r="AO11" s="14">
        <f t="shared" ca="1" si="2"/>
        <v>0</v>
      </c>
      <c r="AP11" s="14">
        <f t="shared" ca="1" si="2"/>
        <v>0</v>
      </c>
      <c r="AQ11" s="14">
        <f t="shared" ca="1" si="2"/>
        <v>0</v>
      </c>
      <c r="AR11" s="14">
        <f t="shared" ca="1" si="2"/>
        <v>0</v>
      </c>
      <c r="AS11" s="14">
        <f t="shared" ca="1" si="2"/>
        <v>0</v>
      </c>
      <c r="AT11" s="14">
        <f t="shared" ca="1" si="2"/>
        <v>0</v>
      </c>
      <c r="AU11" s="14">
        <f t="shared" ca="1" si="2"/>
        <v>0</v>
      </c>
      <c r="AV11" s="14">
        <f t="shared" ca="1" si="2"/>
        <v>0</v>
      </c>
    </row>
    <row r="12" spans="1:48" s="13" customFormat="1" x14ac:dyDescent="0.3">
      <c r="A12" s="90"/>
      <c r="B12" s="20">
        <v>7</v>
      </c>
      <c r="C12" s="15">
        <v>1308</v>
      </c>
      <c r="D12" s="15">
        <v>365</v>
      </c>
      <c r="E12" s="15">
        <v>99</v>
      </c>
      <c r="F12" s="21">
        <f t="shared" si="4"/>
        <v>7941.7122040072854</v>
      </c>
      <c r="G12" s="21">
        <f t="shared" si="4"/>
        <v>2216.1505768063143</v>
      </c>
      <c r="H12" s="21">
        <f t="shared" si="4"/>
        <v>601.09289617486331</v>
      </c>
      <c r="I12" s="92"/>
      <c r="J12" s="16">
        <v>7</v>
      </c>
      <c r="K12" s="22">
        <v>5866</v>
      </c>
      <c r="L12" s="22">
        <v>1813</v>
      </c>
      <c r="M12" s="22">
        <v>716</v>
      </c>
      <c r="N12" s="23">
        <f t="shared" si="9"/>
        <v>1575.187969924812</v>
      </c>
      <c r="O12" s="23">
        <f t="shared" si="5"/>
        <v>486.84210526315786</v>
      </c>
      <c r="P12" s="23">
        <f t="shared" si="5"/>
        <v>192.26638023630503</v>
      </c>
      <c r="Q12" s="94"/>
      <c r="R12" s="17">
        <v>7</v>
      </c>
      <c r="S12" s="24">
        <v>241</v>
      </c>
      <c r="T12" s="24">
        <v>87</v>
      </c>
      <c r="U12" s="24">
        <v>34</v>
      </c>
      <c r="V12" s="25">
        <f t="shared" si="10"/>
        <v>1937.2990353697749</v>
      </c>
      <c r="W12" s="25">
        <f t="shared" si="6"/>
        <v>699.35691318327963</v>
      </c>
      <c r="X12" s="25">
        <f t="shared" si="6"/>
        <v>273.31189710610931</v>
      </c>
      <c r="Y12" s="96"/>
      <c r="Z12" s="18">
        <v>7</v>
      </c>
      <c r="AA12" s="26">
        <v>590</v>
      </c>
      <c r="AB12" s="26">
        <v>193</v>
      </c>
      <c r="AC12" s="26">
        <v>63</v>
      </c>
      <c r="AD12" s="27">
        <f t="shared" si="7"/>
        <v>4005.4310930074676</v>
      </c>
      <c r="AE12" s="27">
        <f t="shared" si="7"/>
        <v>1310.2511880515954</v>
      </c>
      <c r="AF12" s="28">
        <f t="shared" si="7"/>
        <v>427.69857433808551</v>
      </c>
      <c r="AI12" s="13">
        <f t="shared" si="8"/>
        <v>10</v>
      </c>
      <c r="AJ12" s="13">
        <f t="shared" ca="1" si="1"/>
        <v>0</v>
      </c>
      <c r="AK12" s="14">
        <f t="shared" ca="1" si="3"/>
        <v>0</v>
      </c>
      <c r="AL12" s="14">
        <f t="shared" ca="1" si="2"/>
        <v>0</v>
      </c>
      <c r="AM12" s="14">
        <f t="shared" ca="1" si="2"/>
        <v>0</v>
      </c>
      <c r="AN12" s="14">
        <f t="shared" ca="1" si="2"/>
        <v>0</v>
      </c>
      <c r="AO12" s="14">
        <f t="shared" ca="1" si="2"/>
        <v>0</v>
      </c>
      <c r="AP12" s="14">
        <f t="shared" ca="1" si="2"/>
        <v>0</v>
      </c>
      <c r="AQ12" s="14">
        <f t="shared" ca="1" si="2"/>
        <v>0</v>
      </c>
      <c r="AR12" s="14">
        <f t="shared" ca="1" si="2"/>
        <v>0</v>
      </c>
      <c r="AS12" s="14">
        <f t="shared" ca="1" si="2"/>
        <v>0</v>
      </c>
      <c r="AT12" s="14">
        <f t="shared" ca="1" si="2"/>
        <v>0</v>
      </c>
      <c r="AU12" s="14">
        <f t="shared" ca="1" si="2"/>
        <v>0</v>
      </c>
      <c r="AV12" s="14">
        <f t="shared" ca="1" si="2"/>
        <v>0</v>
      </c>
    </row>
    <row r="13" spans="1:48" s="13" customFormat="1" x14ac:dyDescent="0.3">
      <c r="A13" s="90"/>
      <c r="B13" s="20">
        <v>8</v>
      </c>
      <c r="C13" s="15">
        <v>16</v>
      </c>
      <c r="D13" s="15">
        <v>4</v>
      </c>
      <c r="E13" s="15">
        <v>0</v>
      </c>
      <c r="F13" s="21">
        <f t="shared" si="4"/>
        <v>97.146326654523364</v>
      </c>
      <c r="G13" s="21">
        <f t="shared" si="4"/>
        <v>24.286581663630841</v>
      </c>
      <c r="H13" s="21">
        <f t="shared" si="4"/>
        <v>0</v>
      </c>
      <c r="I13" s="92"/>
      <c r="J13" s="16">
        <v>8</v>
      </c>
      <c r="K13" s="22">
        <v>135</v>
      </c>
      <c r="L13" s="22">
        <v>26</v>
      </c>
      <c r="M13" s="22">
        <v>10</v>
      </c>
      <c r="N13" s="23">
        <f t="shared" si="9"/>
        <v>36.251342642320083</v>
      </c>
      <c r="O13" s="23">
        <f t="shared" si="5"/>
        <v>6.9817400644468313</v>
      </c>
      <c r="P13" s="23">
        <f t="shared" si="5"/>
        <v>2.685284640171858</v>
      </c>
      <c r="Q13" s="94"/>
      <c r="R13" s="17">
        <v>8</v>
      </c>
      <c r="S13" s="24">
        <v>4</v>
      </c>
      <c r="T13" s="24">
        <v>0</v>
      </c>
      <c r="U13" s="24">
        <v>0</v>
      </c>
      <c r="V13" s="25">
        <f t="shared" si="10"/>
        <v>32.154340836012857</v>
      </c>
      <c r="W13" s="25">
        <f t="shared" si="6"/>
        <v>0</v>
      </c>
      <c r="X13" s="25">
        <f t="shared" si="6"/>
        <v>0</v>
      </c>
      <c r="Y13" s="96"/>
      <c r="Z13" s="18">
        <v>8</v>
      </c>
      <c r="AA13" s="26">
        <v>7</v>
      </c>
      <c r="AB13" s="26">
        <v>1</v>
      </c>
      <c r="AC13" s="26">
        <v>0</v>
      </c>
      <c r="AD13" s="27">
        <f t="shared" si="7"/>
        <v>47.522063815342833</v>
      </c>
      <c r="AE13" s="27">
        <f t="shared" si="7"/>
        <v>6.7888662593346902</v>
      </c>
      <c r="AF13" s="28">
        <f t="shared" si="7"/>
        <v>0</v>
      </c>
      <c r="AI13" s="13">
        <f t="shared" si="8"/>
        <v>11</v>
      </c>
      <c r="AJ13" s="13">
        <f t="shared" ca="1" si="1"/>
        <v>0</v>
      </c>
      <c r="AK13" s="14">
        <f t="shared" ca="1" si="3"/>
        <v>0</v>
      </c>
      <c r="AL13" s="14">
        <f t="shared" ca="1" si="2"/>
        <v>0</v>
      </c>
      <c r="AM13" s="14">
        <f t="shared" ca="1" si="2"/>
        <v>0</v>
      </c>
      <c r="AN13" s="14">
        <f t="shared" ca="1" si="2"/>
        <v>0</v>
      </c>
      <c r="AO13" s="14">
        <f t="shared" ca="1" si="2"/>
        <v>0</v>
      </c>
      <c r="AP13" s="14">
        <f t="shared" ca="1" si="2"/>
        <v>0</v>
      </c>
      <c r="AQ13" s="14">
        <f t="shared" ca="1" si="2"/>
        <v>0</v>
      </c>
      <c r="AR13" s="14">
        <f t="shared" ca="1" si="2"/>
        <v>0</v>
      </c>
      <c r="AS13" s="14">
        <f t="shared" ca="1" si="2"/>
        <v>0</v>
      </c>
      <c r="AT13" s="14">
        <f t="shared" ca="1" si="2"/>
        <v>0</v>
      </c>
      <c r="AU13" s="14">
        <f t="shared" ca="1" si="2"/>
        <v>0</v>
      </c>
      <c r="AV13" s="14">
        <f t="shared" ca="1" si="2"/>
        <v>0</v>
      </c>
    </row>
    <row r="14" spans="1:48" s="13" customFormat="1" x14ac:dyDescent="0.3">
      <c r="A14" s="90"/>
      <c r="B14" s="20">
        <v>9</v>
      </c>
      <c r="C14" s="15">
        <v>1351</v>
      </c>
      <c r="D14" s="15">
        <v>447</v>
      </c>
      <c r="E14" s="15">
        <v>61</v>
      </c>
      <c r="F14" s="21">
        <f t="shared" si="4"/>
        <v>8202.7929568913169</v>
      </c>
      <c r="G14" s="21">
        <f t="shared" si="4"/>
        <v>2714.0255009107468</v>
      </c>
      <c r="H14" s="21">
        <f t="shared" si="4"/>
        <v>370.37037037037032</v>
      </c>
      <c r="I14" s="92"/>
      <c r="J14" s="16">
        <v>9</v>
      </c>
      <c r="K14" s="22">
        <v>5518</v>
      </c>
      <c r="L14" s="22">
        <v>1629</v>
      </c>
      <c r="M14" s="22">
        <v>578</v>
      </c>
      <c r="N14" s="23">
        <f t="shared" si="9"/>
        <v>1481.7400644468312</v>
      </c>
      <c r="O14" s="23">
        <f t="shared" si="5"/>
        <v>437.4328678839957</v>
      </c>
      <c r="P14" s="23">
        <f t="shared" si="5"/>
        <v>155.2094522019334</v>
      </c>
      <c r="Q14" s="94"/>
      <c r="R14" s="17">
        <v>9</v>
      </c>
      <c r="S14" s="24">
        <v>270</v>
      </c>
      <c r="T14" s="24">
        <v>107</v>
      </c>
      <c r="U14" s="24">
        <v>37</v>
      </c>
      <c r="V14" s="25">
        <f t="shared" si="10"/>
        <v>2170.418006430868</v>
      </c>
      <c r="W14" s="25">
        <f t="shared" si="6"/>
        <v>860.12861736334401</v>
      </c>
      <c r="X14" s="25">
        <f t="shared" si="6"/>
        <v>297.42765273311892</v>
      </c>
      <c r="Y14" s="96"/>
      <c r="Z14" s="18">
        <v>9</v>
      </c>
      <c r="AA14" s="26">
        <v>789</v>
      </c>
      <c r="AB14" s="26">
        <v>199</v>
      </c>
      <c r="AC14" s="26">
        <v>60</v>
      </c>
      <c r="AD14" s="27">
        <f t="shared" si="7"/>
        <v>5356.4154786150712</v>
      </c>
      <c r="AE14" s="27">
        <f t="shared" si="7"/>
        <v>1350.9843856076034</v>
      </c>
      <c r="AF14" s="28">
        <f t="shared" si="7"/>
        <v>407.33197556008145</v>
      </c>
      <c r="AI14" s="13">
        <f t="shared" si="8"/>
        <v>12</v>
      </c>
      <c r="AJ14" s="13">
        <f t="shared" ca="1" si="1"/>
        <v>0</v>
      </c>
      <c r="AK14" s="14">
        <f t="shared" ca="1" si="3"/>
        <v>0</v>
      </c>
      <c r="AL14" s="14">
        <f t="shared" ca="1" si="2"/>
        <v>0</v>
      </c>
      <c r="AM14" s="14">
        <f t="shared" ca="1" si="2"/>
        <v>0</v>
      </c>
      <c r="AN14" s="14">
        <f t="shared" ca="1" si="2"/>
        <v>0</v>
      </c>
      <c r="AO14" s="14">
        <f t="shared" ca="1" si="2"/>
        <v>0</v>
      </c>
      <c r="AP14" s="14">
        <f t="shared" ca="1" si="2"/>
        <v>0</v>
      </c>
      <c r="AQ14" s="14">
        <f t="shared" ca="1" si="2"/>
        <v>0</v>
      </c>
      <c r="AR14" s="14">
        <f t="shared" ca="1" si="2"/>
        <v>0</v>
      </c>
      <c r="AS14" s="14">
        <f t="shared" ca="1" si="2"/>
        <v>0</v>
      </c>
      <c r="AT14" s="14">
        <f t="shared" ca="1" si="2"/>
        <v>0</v>
      </c>
      <c r="AU14" s="14">
        <f t="shared" ca="1" si="2"/>
        <v>0</v>
      </c>
      <c r="AV14" s="14">
        <f t="shared" ca="1" si="2"/>
        <v>0</v>
      </c>
    </row>
    <row r="15" spans="1:48" s="13" customFormat="1" x14ac:dyDescent="0.3">
      <c r="A15" s="90"/>
      <c r="B15" s="20">
        <v>10</v>
      </c>
      <c r="C15" s="15">
        <v>5035</v>
      </c>
      <c r="D15" s="15">
        <v>1908</v>
      </c>
      <c r="E15" s="15">
        <v>323</v>
      </c>
      <c r="F15" s="21">
        <f t="shared" si="4"/>
        <v>30570.734669095324</v>
      </c>
      <c r="G15" s="21">
        <f t="shared" si="4"/>
        <v>11584.699453551912</v>
      </c>
      <c r="H15" s="21">
        <f t="shared" si="4"/>
        <v>1961.1414693381905</v>
      </c>
      <c r="I15" s="92"/>
      <c r="J15" s="16">
        <v>10</v>
      </c>
      <c r="K15" s="22">
        <v>6053</v>
      </c>
      <c r="L15" s="22">
        <v>2002</v>
      </c>
      <c r="M15" s="22">
        <v>644</v>
      </c>
      <c r="N15" s="23">
        <f t="shared" si="9"/>
        <v>1625.4027926960257</v>
      </c>
      <c r="O15" s="23">
        <f t="shared" si="5"/>
        <v>537.59398496240601</v>
      </c>
      <c r="P15" s="23">
        <f t="shared" si="5"/>
        <v>172.93233082706766</v>
      </c>
      <c r="Q15" s="94"/>
      <c r="R15" s="17">
        <v>10</v>
      </c>
      <c r="S15" s="24">
        <v>448</v>
      </c>
      <c r="T15" s="24">
        <v>221</v>
      </c>
      <c r="U15" s="24">
        <v>51</v>
      </c>
      <c r="V15" s="25">
        <f t="shared" si="10"/>
        <v>3601.2861736334403</v>
      </c>
      <c r="W15" s="25">
        <f t="shared" si="6"/>
        <v>1776.5273311897104</v>
      </c>
      <c r="X15" s="25">
        <f t="shared" si="6"/>
        <v>409.96784565916397</v>
      </c>
      <c r="Y15" s="96"/>
      <c r="Z15" s="18">
        <v>10</v>
      </c>
      <c r="AA15" s="26">
        <v>757</v>
      </c>
      <c r="AB15" s="26">
        <v>228</v>
      </c>
      <c r="AC15" s="26">
        <v>60</v>
      </c>
      <c r="AD15" s="27">
        <f t="shared" si="7"/>
        <v>5139.1717583163609</v>
      </c>
      <c r="AE15" s="27">
        <f t="shared" si="7"/>
        <v>1547.8615071283093</v>
      </c>
      <c r="AF15" s="28">
        <f t="shared" si="7"/>
        <v>407.33197556008145</v>
      </c>
      <c r="AI15" s="13">
        <f t="shared" si="8"/>
        <v>13</v>
      </c>
      <c r="AJ15" s="13">
        <f t="shared" ca="1" si="1"/>
        <v>0</v>
      </c>
      <c r="AK15" s="14">
        <f t="shared" ca="1" si="3"/>
        <v>0</v>
      </c>
      <c r="AL15" s="14">
        <f t="shared" ca="1" si="2"/>
        <v>0</v>
      </c>
      <c r="AM15" s="14">
        <f t="shared" ca="1" si="2"/>
        <v>0</v>
      </c>
      <c r="AN15" s="14">
        <f t="shared" ca="1" si="2"/>
        <v>0</v>
      </c>
      <c r="AO15" s="14">
        <f t="shared" ca="1" si="2"/>
        <v>0</v>
      </c>
      <c r="AP15" s="14">
        <f t="shared" ca="1" si="2"/>
        <v>0</v>
      </c>
      <c r="AQ15" s="14">
        <f t="shared" ca="1" si="2"/>
        <v>0</v>
      </c>
      <c r="AR15" s="14">
        <f t="shared" ca="1" si="2"/>
        <v>0</v>
      </c>
      <c r="AS15" s="14">
        <f t="shared" ca="1" si="2"/>
        <v>0</v>
      </c>
      <c r="AT15" s="14">
        <f t="shared" ca="1" si="2"/>
        <v>0</v>
      </c>
      <c r="AU15" s="14">
        <f t="shared" ca="1" si="2"/>
        <v>0</v>
      </c>
      <c r="AV15" s="14">
        <f t="shared" ca="1" si="2"/>
        <v>0</v>
      </c>
    </row>
    <row r="16" spans="1:48" s="13" customFormat="1" x14ac:dyDescent="0.3">
      <c r="A16" s="90"/>
      <c r="B16" s="20">
        <v>11</v>
      </c>
      <c r="C16" s="15">
        <v>5012</v>
      </c>
      <c r="D16" s="15">
        <v>1449</v>
      </c>
      <c r="E16" s="15">
        <v>248</v>
      </c>
      <c r="F16" s="21">
        <f t="shared" si="4"/>
        <v>30431.086824529444</v>
      </c>
      <c r="G16" s="21">
        <f t="shared" si="4"/>
        <v>8797.8142076502718</v>
      </c>
      <c r="H16" s="21">
        <f t="shared" si="4"/>
        <v>1505.7680631451121</v>
      </c>
      <c r="I16" s="92"/>
      <c r="J16" s="16">
        <v>11</v>
      </c>
      <c r="K16" s="22">
        <v>8002</v>
      </c>
      <c r="L16" s="22">
        <v>2730</v>
      </c>
      <c r="M16" s="22">
        <v>621</v>
      </c>
      <c r="N16" s="23">
        <f t="shared" si="9"/>
        <v>2148.7647690655208</v>
      </c>
      <c r="O16" s="23">
        <f t="shared" si="5"/>
        <v>733.08270676691723</v>
      </c>
      <c r="P16" s="23">
        <f t="shared" si="5"/>
        <v>166.75617615467237</v>
      </c>
      <c r="Q16" s="94"/>
      <c r="R16" s="17">
        <v>11</v>
      </c>
      <c r="S16" s="24">
        <v>464</v>
      </c>
      <c r="T16" s="24">
        <v>164</v>
      </c>
      <c r="U16" s="24">
        <v>34</v>
      </c>
      <c r="V16" s="25">
        <f t="shared" si="10"/>
        <v>3729.9035369774915</v>
      </c>
      <c r="W16" s="25">
        <f t="shared" si="6"/>
        <v>1318.3279742765271</v>
      </c>
      <c r="X16" s="25">
        <f t="shared" si="6"/>
        <v>273.31189710610931</v>
      </c>
      <c r="Y16" s="96"/>
      <c r="Z16" s="18">
        <v>11</v>
      </c>
      <c r="AA16" s="26">
        <v>763</v>
      </c>
      <c r="AB16" s="26">
        <v>276</v>
      </c>
      <c r="AC16" s="26">
        <v>67</v>
      </c>
      <c r="AD16" s="27">
        <f t="shared" si="7"/>
        <v>5179.9049558723691</v>
      </c>
      <c r="AE16" s="27">
        <f t="shared" si="7"/>
        <v>1873.7270875763745</v>
      </c>
      <c r="AF16" s="28">
        <f t="shared" si="7"/>
        <v>454.85403937542424</v>
      </c>
      <c r="AI16" s="13">
        <f t="shared" si="8"/>
        <v>14</v>
      </c>
      <c r="AJ16" s="13">
        <f t="shared" ca="1" si="1"/>
        <v>0</v>
      </c>
      <c r="AK16" s="14">
        <f t="shared" ref="AK16:AV18" ca="1" si="11">INDIRECT(ADDRESS($AI16*68+1,AK$1))</f>
        <v>0</v>
      </c>
      <c r="AL16" s="14">
        <f t="shared" ca="1" si="11"/>
        <v>0</v>
      </c>
      <c r="AM16" s="14">
        <f t="shared" ca="1" si="11"/>
        <v>0</v>
      </c>
      <c r="AN16" s="14">
        <f t="shared" ca="1" si="11"/>
        <v>0</v>
      </c>
      <c r="AO16" s="14">
        <f t="shared" ca="1" si="11"/>
        <v>0</v>
      </c>
      <c r="AP16" s="14">
        <f t="shared" ca="1" si="11"/>
        <v>0</v>
      </c>
      <c r="AQ16" s="14">
        <f t="shared" ca="1" si="11"/>
        <v>0</v>
      </c>
      <c r="AR16" s="14">
        <f t="shared" ca="1" si="11"/>
        <v>0</v>
      </c>
      <c r="AS16" s="14">
        <f t="shared" ca="1" si="11"/>
        <v>0</v>
      </c>
      <c r="AT16" s="14">
        <f t="shared" ca="1" si="11"/>
        <v>0</v>
      </c>
      <c r="AU16" s="14">
        <f t="shared" ca="1" si="11"/>
        <v>0</v>
      </c>
      <c r="AV16" s="14">
        <f t="shared" ca="1" si="11"/>
        <v>0</v>
      </c>
    </row>
    <row r="17" spans="1:48" s="13" customFormat="1" x14ac:dyDescent="0.3">
      <c r="A17" s="90"/>
      <c r="B17" s="20">
        <v>12</v>
      </c>
      <c r="C17" s="15">
        <v>5128</v>
      </c>
      <c r="D17" s="15">
        <v>1818</v>
      </c>
      <c r="E17" s="15">
        <v>244</v>
      </c>
      <c r="F17" s="21">
        <f t="shared" si="4"/>
        <v>31135.397692774739</v>
      </c>
      <c r="G17" s="21">
        <f t="shared" si="4"/>
        <v>11038.251366120217</v>
      </c>
      <c r="H17" s="21">
        <f t="shared" si="4"/>
        <v>1481.4814814814813</v>
      </c>
      <c r="I17" s="92"/>
      <c r="J17" s="16">
        <v>12</v>
      </c>
      <c r="K17" s="22">
        <v>9571</v>
      </c>
      <c r="L17" s="22">
        <v>3409</v>
      </c>
      <c r="M17" s="22">
        <v>902</v>
      </c>
      <c r="N17" s="23">
        <f t="shared" si="9"/>
        <v>2570.0859291084853</v>
      </c>
      <c r="O17" s="23">
        <f t="shared" si="5"/>
        <v>915.41353383458647</v>
      </c>
      <c r="P17" s="23">
        <f t="shared" si="5"/>
        <v>242.21267454350161</v>
      </c>
      <c r="Q17" s="94"/>
      <c r="R17" s="17">
        <v>12</v>
      </c>
      <c r="S17" s="24">
        <v>542</v>
      </c>
      <c r="T17" s="24">
        <v>200</v>
      </c>
      <c r="U17" s="24">
        <v>56</v>
      </c>
      <c r="V17" s="25">
        <f t="shared" si="10"/>
        <v>4356.913183279742</v>
      </c>
      <c r="W17" s="25">
        <f t="shared" si="6"/>
        <v>1607.7170418006428</v>
      </c>
      <c r="X17" s="25">
        <f t="shared" si="6"/>
        <v>450.16077170418004</v>
      </c>
      <c r="Y17" s="96"/>
      <c r="Z17" s="18">
        <v>12</v>
      </c>
      <c r="AA17" s="26">
        <v>1112</v>
      </c>
      <c r="AB17" s="26">
        <v>363</v>
      </c>
      <c r="AC17" s="26">
        <v>100</v>
      </c>
      <c r="AD17" s="27">
        <f t="shared" si="7"/>
        <v>7549.2192803801754</v>
      </c>
      <c r="AE17" s="27">
        <f t="shared" si="7"/>
        <v>2464.3584521384928</v>
      </c>
      <c r="AF17" s="28">
        <f t="shared" si="7"/>
        <v>678.88662593346908</v>
      </c>
      <c r="AI17" s="13">
        <f t="shared" si="8"/>
        <v>15</v>
      </c>
      <c r="AJ17" s="13">
        <f t="shared" ca="1" si="1"/>
        <v>0</v>
      </c>
      <c r="AK17" s="14">
        <f t="shared" ca="1" si="11"/>
        <v>0</v>
      </c>
      <c r="AL17" s="14">
        <f t="shared" ca="1" si="11"/>
        <v>0</v>
      </c>
      <c r="AM17" s="14">
        <f t="shared" ca="1" si="11"/>
        <v>0</v>
      </c>
      <c r="AN17" s="14">
        <f t="shared" ca="1" si="11"/>
        <v>0</v>
      </c>
      <c r="AO17" s="14">
        <f t="shared" ca="1" si="11"/>
        <v>0</v>
      </c>
      <c r="AP17" s="14">
        <f t="shared" ca="1" si="11"/>
        <v>0</v>
      </c>
      <c r="AQ17" s="14">
        <f t="shared" ca="1" si="11"/>
        <v>0</v>
      </c>
      <c r="AR17" s="14">
        <f t="shared" ca="1" si="11"/>
        <v>0</v>
      </c>
      <c r="AS17" s="14">
        <f t="shared" ca="1" si="11"/>
        <v>0</v>
      </c>
      <c r="AT17" s="14">
        <f t="shared" ca="1" si="11"/>
        <v>0</v>
      </c>
      <c r="AU17" s="14">
        <f t="shared" ca="1" si="11"/>
        <v>0</v>
      </c>
      <c r="AV17" s="14">
        <f t="shared" ca="1" si="11"/>
        <v>0</v>
      </c>
    </row>
    <row r="18" spans="1:48" s="13" customFormat="1" x14ac:dyDescent="0.3">
      <c r="A18" s="90"/>
      <c r="B18" s="20">
        <v>13</v>
      </c>
      <c r="C18" s="15">
        <v>5765</v>
      </c>
      <c r="D18" s="15">
        <v>1693</v>
      </c>
      <c r="E18" s="15">
        <v>198</v>
      </c>
      <c r="F18" s="21">
        <f t="shared" si="4"/>
        <v>35003.035822707949</v>
      </c>
      <c r="G18" s="21">
        <f t="shared" si="4"/>
        <v>10279.295689131754</v>
      </c>
      <c r="H18" s="21">
        <f t="shared" si="4"/>
        <v>1202.1857923497266</v>
      </c>
      <c r="I18" s="92"/>
      <c r="J18" s="16">
        <v>13</v>
      </c>
      <c r="K18" s="22">
        <v>9021</v>
      </c>
      <c r="L18" s="22">
        <v>3262</v>
      </c>
      <c r="M18" s="22">
        <v>729</v>
      </c>
      <c r="N18" s="23">
        <f t="shared" si="9"/>
        <v>2422.3952738990333</v>
      </c>
      <c r="O18" s="23">
        <f t="shared" si="5"/>
        <v>875.93984962406012</v>
      </c>
      <c r="P18" s="23">
        <f t="shared" si="5"/>
        <v>195.75725026852845</v>
      </c>
      <c r="Q18" s="94"/>
      <c r="R18" s="17">
        <v>13</v>
      </c>
      <c r="S18" s="24">
        <v>649</v>
      </c>
      <c r="T18" s="24">
        <v>228</v>
      </c>
      <c r="U18" s="24">
        <v>50</v>
      </c>
      <c r="V18" s="25">
        <f t="shared" si="10"/>
        <v>5217.0418006430864</v>
      </c>
      <c r="W18" s="25">
        <f t="shared" si="6"/>
        <v>1832.7974276527329</v>
      </c>
      <c r="X18" s="25">
        <f t="shared" si="6"/>
        <v>401.92926045016071</v>
      </c>
      <c r="Y18" s="96"/>
      <c r="Z18" s="18">
        <v>13</v>
      </c>
      <c r="AA18" s="26">
        <v>1607</v>
      </c>
      <c r="AB18" s="26">
        <v>444</v>
      </c>
      <c r="AC18" s="26">
        <v>53</v>
      </c>
      <c r="AD18" s="27">
        <f t="shared" si="7"/>
        <v>10909.708078750848</v>
      </c>
      <c r="AE18" s="27">
        <f t="shared" si="7"/>
        <v>3014.2566191446026</v>
      </c>
      <c r="AF18" s="28">
        <f t="shared" si="7"/>
        <v>359.8099117447386</v>
      </c>
      <c r="AI18" s="13">
        <f t="shared" si="8"/>
        <v>16</v>
      </c>
      <c r="AJ18" s="13">
        <f t="shared" ca="1" si="1"/>
        <v>0</v>
      </c>
      <c r="AK18" s="14">
        <f t="shared" ca="1" si="11"/>
        <v>0</v>
      </c>
      <c r="AL18" s="14">
        <f t="shared" ca="1" si="11"/>
        <v>0</v>
      </c>
      <c r="AM18" s="14">
        <f t="shared" ca="1" si="11"/>
        <v>0</v>
      </c>
      <c r="AN18" s="14">
        <f t="shared" ca="1" si="11"/>
        <v>0</v>
      </c>
      <c r="AO18" s="14">
        <f t="shared" ca="1" si="11"/>
        <v>0</v>
      </c>
      <c r="AP18" s="14">
        <f t="shared" ca="1" si="11"/>
        <v>0</v>
      </c>
      <c r="AQ18" s="14">
        <f t="shared" ca="1" si="11"/>
        <v>0</v>
      </c>
      <c r="AR18" s="14">
        <f t="shared" ca="1" si="11"/>
        <v>0</v>
      </c>
      <c r="AS18" s="14">
        <f t="shared" ca="1" si="11"/>
        <v>0</v>
      </c>
      <c r="AT18" s="14">
        <f t="shared" ca="1" si="11"/>
        <v>0</v>
      </c>
      <c r="AU18" s="14">
        <f t="shared" ca="1" si="11"/>
        <v>0</v>
      </c>
      <c r="AV18" s="14">
        <f t="shared" ca="1" si="11"/>
        <v>0</v>
      </c>
    </row>
    <row r="19" spans="1:48" s="13" customFormat="1" x14ac:dyDescent="0.3">
      <c r="A19" s="90"/>
      <c r="B19" s="20">
        <v>14</v>
      </c>
      <c r="C19" s="15">
        <v>3840</v>
      </c>
      <c r="D19" s="15">
        <v>1285</v>
      </c>
      <c r="E19" s="15">
        <v>252</v>
      </c>
      <c r="F19" s="21">
        <f t="shared" si="4"/>
        <v>23315.118397085607</v>
      </c>
      <c r="G19" s="21">
        <f t="shared" si="4"/>
        <v>7802.0643594414078</v>
      </c>
      <c r="H19" s="21">
        <f t="shared" si="4"/>
        <v>1530.054644808743</v>
      </c>
      <c r="I19" s="92"/>
      <c r="J19" s="16">
        <v>14</v>
      </c>
      <c r="K19" s="22">
        <v>0</v>
      </c>
      <c r="L19" s="22">
        <v>0</v>
      </c>
      <c r="M19" s="22">
        <v>0</v>
      </c>
      <c r="N19" s="23">
        <f t="shared" si="9"/>
        <v>0</v>
      </c>
      <c r="O19" s="23">
        <f t="shared" si="5"/>
        <v>0</v>
      </c>
      <c r="P19" s="23">
        <f t="shared" si="5"/>
        <v>0</v>
      </c>
      <c r="Q19" s="94"/>
      <c r="R19" s="17">
        <v>14</v>
      </c>
      <c r="S19" s="24">
        <v>630</v>
      </c>
      <c r="T19" s="24">
        <v>166</v>
      </c>
      <c r="U19" s="24">
        <v>46</v>
      </c>
      <c r="V19" s="25">
        <f t="shared" si="10"/>
        <v>5064.3086816720252</v>
      </c>
      <c r="W19" s="25">
        <f t="shared" si="6"/>
        <v>1334.4051446945336</v>
      </c>
      <c r="X19" s="25">
        <f t="shared" si="6"/>
        <v>369.7749196141479</v>
      </c>
      <c r="Y19" s="96"/>
      <c r="Z19" s="18">
        <v>14</v>
      </c>
      <c r="AA19" s="26">
        <v>1776</v>
      </c>
      <c r="AB19" s="26">
        <v>525</v>
      </c>
      <c r="AC19" s="26">
        <v>101</v>
      </c>
      <c r="AD19" s="27">
        <f t="shared" si="7"/>
        <v>12057.02647657841</v>
      </c>
      <c r="AE19" s="27">
        <f t="shared" si="7"/>
        <v>3564.1547861507124</v>
      </c>
      <c r="AF19" s="28">
        <f t="shared" si="7"/>
        <v>685.67549219280374</v>
      </c>
    </row>
    <row r="20" spans="1:48" s="13" customFormat="1" x14ac:dyDescent="0.3">
      <c r="A20" s="90"/>
      <c r="B20" s="20">
        <v>15</v>
      </c>
      <c r="C20" s="15">
        <v>1109</v>
      </c>
      <c r="D20" s="15">
        <v>278</v>
      </c>
      <c r="E20" s="15">
        <v>53</v>
      </c>
      <c r="F20" s="21">
        <f t="shared" si="4"/>
        <v>6733.4547662416508</v>
      </c>
      <c r="G20" s="21">
        <f t="shared" si="4"/>
        <v>1687.9174256223434</v>
      </c>
      <c r="H20" s="21">
        <f t="shared" si="4"/>
        <v>321.79720704310864</v>
      </c>
      <c r="I20" s="92"/>
      <c r="J20" s="16">
        <v>15</v>
      </c>
      <c r="K20" s="22">
        <v>13181</v>
      </c>
      <c r="L20" s="22">
        <v>4734</v>
      </c>
      <c r="M20" s="22">
        <v>1204</v>
      </c>
      <c r="N20" s="23">
        <f t="shared" si="9"/>
        <v>3539.4736842105262</v>
      </c>
      <c r="O20" s="23">
        <f t="shared" si="5"/>
        <v>1271.2137486573577</v>
      </c>
      <c r="P20" s="23">
        <f t="shared" si="5"/>
        <v>323.30827067669173</v>
      </c>
      <c r="Q20" s="94"/>
      <c r="R20" s="17">
        <v>15</v>
      </c>
      <c r="S20" s="24">
        <v>786</v>
      </c>
      <c r="T20" s="24">
        <v>331</v>
      </c>
      <c r="U20" s="24">
        <v>83</v>
      </c>
      <c r="V20" s="25">
        <f t="shared" si="10"/>
        <v>6318.3279742765271</v>
      </c>
      <c r="W20" s="25">
        <f t="shared" si="6"/>
        <v>2660.7717041800643</v>
      </c>
      <c r="X20" s="25">
        <f t="shared" si="6"/>
        <v>667.20257234726682</v>
      </c>
      <c r="Y20" s="96"/>
      <c r="Z20" s="18">
        <v>15</v>
      </c>
      <c r="AA20" s="26">
        <v>2091</v>
      </c>
      <c r="AB20" s="26">
        <v>626</v>
      </c>
      <c r="AC20" s="26">
        <v>114</v>
      </c>
      <c r="AD20" s="27">
        <f t="shared" si="7"/>
        <v>14195.519348268837</v>
      </c>
      <c r="AE20" s="27">
        <f t="shared" si="7"/>
        <v>4249.8302783435165</v>
      </c>
      <c r="AF20" s="28">
        <f t="shared" si="7"/>
        <v>773.93075356415466</v>
      </c>
    </row>
    <row r="21" spans="1:48" s="13" customFormat="1" x14ac:dyDescent="0.3">
      <c r="A21" s="90"/>
      <c r="B21" s="20">
        <v>16</v>
      </c>
      <c r="C21" s="15">
        <v>800</v>
      </c>
      <c r="D21" s="15">
        <v>179</v>
      </c>
      <c r="E21" s="15">
        <v>33</v>
      </c>
      <c r="F21" s="21">
        <f t="shared" si="4"/>
        <v>4857.3163327261682</v>
      </c>
      <c r="G21" s="21">
        <f t="shared" si="4"/>
        <v>1086.8245294474802</v>
      </c>
      <c r="H21" s="21">
        <f t="shared" si="4"/>
        <v>200.36429872495444</v>
      </c>
      <c r="I21" s="92"/>
      <c r="J21" s="16">
        <v>16</v>
      </c>
      <c r="K21" s="22">
        <v>15912</v>
      </c>
      <c r="L21" s="22">
        <v>5070</v>
      </c>
      <c r="M21" s="22">
        <v>1504</v>
      </c>
      <c r="N21" s="23">
        <f t="shared" si="9"/>
        <v>4272.8249194414602</v>
      </c>
      <c r="O21" s="23">
        <f t="shared" si="9"/>
        <v>1361.439312567132</v>
      </c>
      <c r="P21" s="23">
        <f t="shared" si="9"/>
        <v>403.86680988184747</v>
      </c>
      <c r="Q21" s="94"/>
      <c r="R21" s="17">
        <v>16</v>
      </c>
      <c r="S21" s="24">
        <v>1017</v>
      </c>
      <c r="T21" s="24">
        <v>338</v>
      </c>
      <c r="U21" s="24">
        <v>95</v>
      </c>
      <c r="V21" s="25">
        <f t="shared" si="10"/>
        <v>8175.2411575562692</v>
      </c>
      <c r="W21" s="25">
        <f t="shared" si="10"/>
        <v>2717.0418006430864</v>
      </c>
      <c r="X21" s="25">
        <f t="shared" si="10"/>
        <v>763.66559485530536</v>
      </c>
      <c r="Y21" s="96"/>
      <c r="Z21" s="18">
        <v>16</v>
      </c>
      <c r="AA21" s="26">
        <v>2251</v>
      </c>
      <c r="AB21" s="26">
        <v>616</v>
      </c>
      <c r="AC21" s="26">
        <v>130</v>
      </c>
      <c r="AD21" s="27">
        <f t="shared" si="7"/>
        <v>15281.737949762388</v>
      </c>
      <c r="AE21" s="27">
        <f t="shared" si="7"/>
        <v>4181.9416157501691</v>
      </c>
      <c r="AF21" s="28">
        <f t="shared" si="7"/>
        <v>882.5526137135098</v>
      </c>
    </row>
    <row r="22" spans="1:48" s="13" customFormat="1" x14ac:dyDescent="0.3">
      <c r="A22" s="90"/>
      <c r="B22" s="20">
        <v>17</v>
      </c>
      <c r="C22" s="15">
        <v>4</v>
      </c>
      <c r="D22" s="15">
        <v>0</v>
      </c>
      <c r="E22" s="15">
        <v>0</v>
      </c>
      <c r="F22" s="21">
        <f t="shared" si="4"/>
        <v>24.286581663630841</v>
      </c>
      <c r="G22" s="21">
        <f t="shared" si="4"/>
        <v>0</v>
      </c>
      <c r="H22" s="21">
        <f t="shared" si="4"/>
        <v>0</v>
      </c>
      <c r="I22" s="92"/>
      <c r="J22" s="16">
        <v>17</v>
      </c>
      <c r="K22" s="22">
        <v>45</v>
      </c>
      <c r="L22" s="22">
        <v>5</v>
      </c>
      <c r="M22" s="22">
        <v>0</v>
      </c>
      <c r="N22" s="23">
        <f t="shared" si="9"/>
        <v>12.083780880773361</v>
      </c>
      <c r="O22" s="23">
        <f t="shared" si="9"/>
        <v>1.342642320085929</v>
      </c>
      <c r="P22" s="23">
        <f t="shared" si="9"/>
        <v>0</v>
      </c>
      <c r="Q22" s="94"/>
      <c r="R22" s="17">
        <v>17</v>
      </c>
      <c r="S22" s="24">
        <v>6</v>
      </c>
      <c r="T22" s="24">
        <v>1</v>
      </c>
      <c r="U22" s="24">
        <v>0</v>
      </c>
      <c r="V22" s="25">
        <f t="shared" si="10"/>
        <v>48.231511254019289</v>
      </c>
      <c r="W22" s="25">
        <f t="shared" si="10"/>
        <v>8.0385852090032142</v>
      </c>
      <c r="X22" s="25">
        <f t="shared" si="10"/>
        <v>0</v>
      </c>
      <c r="Y22" s="96"/>
      <c r="Z22" s="18">
        <v>17</v>
      </c>
      <c r="AA22" s="26">
        <v>6</v>
      </c>
      <c r="AB22" s="26">
        <v>1</v>
      </c>
      <c r="AC22" s="26">
        <v>0</v>
      </c>
      <c r="AD22" s="27">
        <f t="shared" si="7"/>
        <v>40.733197556008143</v>
      </c>
      <c r="AE22" s="27">
        <f t="shared" si="7"/>
        <v>6.7888662593346902</v>
      </c>
      <c r="AF22" s="28">
        <f t="shared" si="7"/>
        <v>0</v>
      </c>
    </row>
    <row r="23" spans="1:48" s="13" customFormat="1" x14ac:dyDescent="0.3">
      <c r="A23" s="90"/>
      <c r="B23" s="20">
        <v>18</v>
      </c>
      <c r="C23" s="15">
        <v>0</v>
      </c>
      <c r="D23" s="15">
        <v>0</v>
      </c>
      <c r="E23" s="15">
        <v>0</v>
      </c>
      <c r="F23" s="21">
        <f t="shared" si="4"/>
        <v>0</v>
      </c>
      <c r="G23" s="21">
        <f t="shared" si="4"/>
        <v>0</v>
      </c>
      <c r="H23" s="21">
        <f t="shared" si="4"/>
        <v>0</v>
      </c>
      <c r="I23" s="92"/>
      <c r="J23" s="16">
        <v>18</v>
      </c>
      <c r="K23" s="22">
        <v>10</v>
      </c>
      <c r="L23" s="22">
        <v>4</v>
      </c>
      <c r="M23" s="22">
        <v>0</v>
      </c>
      <c r="N23" s="23">
        <f t="shared" si="9"/>
        <v>2.685284640171858</v>
      </c>
      <c r="O23" s="23">
        <f t="shared" si="9"/>
        <v>1.0741138560687433</v>
      </c>
      <c r="P23" s="23">
        <f t="shared" si="9"/>
        <v>0</v>
      </c>
      <c r="Q23" s="94"/>
      <c r="R23" s="17">
        <v>18</v>
      </c>
      <c r="S23" s="24">
        <v>0</v>
      </c>
      <c r="T23" s="24">
        <v>0</v>
      </c>
      <c r="U23" s="24">
        <v>0</v>
      </c>
      <c r="V23" s="25">
        <f t="shared" si="10"/>
        <v>0</v>
      </c>
      <c r="W23" s="25">
        <f t="shared" si="10"/>
        <v>0</v>
      </c>
      <c r="X23" s="25">
        <f t="shared" si="10"/>
        <v>0</v>
      </c>
      <c r="Y23" s="96"/>
      <c r="Z23" s="18">
        <v>18</v>
      </c>
      <c r="AA23" s="26">
        <v>0</v>
      </c>
      <c r="AB23" s="26">
        <v>0</v>
      </c>
      <c r="AC23" s="26">
        <v>0</v>
      </c>
      <c r="AD23" s="27">
        <f t="shared" si="7"/>
        <v>0</v>
      </c>
      <c r="AE23" s="27">
        <f t="shared" si="7"/>
        <v>0</v>
      </c>
      <c r="AF23" s="28">
        <f t="shared" si="7"/>
        <v>0</v>
      </c>
    </row>
    <row r="24" spans="1:48" s="13" customFormat="1" x14ac:dyDescent="0.3">
      <c r="A24" s="90"/>
      <c r="B24" s="20">
        <v>19</v>
      </c>
      <c r="C24" s="15">
        <v>0</v>
      </c>
      <c r="D24" s="15">
        <v>0</v>
      </c>
      <c r="E24" s="15">
        <v>0</v>
      </c>
      <c r="F24" s="21">
        <f t="shared" si="4"/>
        <v>0</v>
      </c>
      <c r="G24" s="21">
        <f t="shared" si="4"/>
        <v>0</v>
      </c>
      <c r="H24" s="21">
        <f t="shared" si="4"/>
        <v>0</v>
      </c>
      <c r="I24" s="92"/>
      <c r="J24" s="16">
        <v>19</v>
      </c>
      <c r="K24" s="22">
        <v>10</v>
      </c>
      <c r="L24" s="22">
        <v>3</v>
      </c>
      <c r="M24" s="22">
        <v>0</v>
      </c>
      <c r="N24" s="23">
        <f t="shared" si="9"/>
        <v>2.685284640171858</v>
      </c>
      <c r="O24" s="23">
        <f t="shared" si="9"/>
        <v>0.80558539205155744</v>
      </c>
      <c r="P24" s="23">
        <f t="shared" si="9"/>
        <v>0</v>
      </c>
      <c r="Q24" s="94"/>
      <c r="R24" s="17">
        <v>19</v>
      </c>
      <c r="S24" s="24">
        <v>0</v>
      </c>
      <c r="T24" s="24">
        <v>0</v>
      </c>
      <c r="U24" s="24">
        <v>0</v>
      </c>
      <c r="V24" s="25">
        <f t="shared" si="10"/>
        <v>0</v>
      </c>
      <c r="W24" s="25">
        <f t="shared" si="10"/>
        <v>0</v>
      </c>
      <c r="X24" s="25">
        <f t="shared" si="10"/>
        <v>0</v>
      </c>
      <c r="Y24" s="96"/>
      <c r="Z24" s="18">
        <v>19</v>
      </c>
      <c r="AA24" s="26">
        <v>0</v>
      </c>
      <c r="AB24" s="26">
        <v>0</v>
      </c>
      <c r="AC24" s="26">
        <v>0</v>
      </c>
      <c r="AD24" s="27">
        <f t="shared" si="7"/>
        <v>0</v>
      </c>
      <c r="AE24" s="27">
        <f t="shared" si="7"/>
        <v>0</v>
      </c>
      <c r="AF24" s="28">
        <f t="shared" si="7"/>
        <v>0</v>
      </c>
    </row>
    <row r="25" spans="1:48" s="13" customFormat="1" x14ac:dyDescent="0.3">
      <c r="A25" s="90"/>
      <c r="B25" s="20">
        <v>20</v>
      </c>
      <c r="C25" s="15">
        <v>0</v>
      </c>
      <c r="D25" s="15">
        <v>0</v>
      </c>
      <c r="E25" s="15">
        <v>0</v>
      </c>
      <c r="F25" s="21">
        <f t="shared" si="4"/>
        <v>0</v>
      </c>
      <c r="G25" s="21">
        <f t="shared" si="4"/>
        <v>0</v>
      </c>
      <c r="H25" s="21">
        <f t="shared" si="4"/>
        <v>0</v>
      </c>
      <c r="I25" s="92"/>
      <c r="J25" s="16">
        <v>20</v>
      </c>
      <c r="K25" s="22">
        <v>10</v>
      </c>
      <c r="L25" s="22">
        <v>3</v>
      </c>
      <c r="M25" s="22">
        <v>0</v>
      </c>
      <c r="N25" s="23">
        <f t="shared" si="9"/>
        <v>2.685284640171858</v>
      </c>
      <c r="O25" s="23">
        <f t="shared" si="9"/>
        <v>0.80558539205155744</v>
      </c>
      <c r="P25" s="23">
        <f t="shared" si="9"/>
        <v>0</v>
      </c>
      <c r="Q25" s="94"/>
      <c r="R25" s="17">
        <v>20</v>
      </c>
      <c r="S25" s="24">
        <v>0</v>
      </c>
      <c r="T25" s="24">
        <v>0</v>
      </c>
      <c r="U25" s="24">
        <v>0</v>
      </c>
      <c r="V25" s="25">
        <f t="shared" si="10"/>
        <v>0</v>
      </c>
      <c r="W25" s="25">
        <f t="shared" si="10"/>
        <v>0</v>
      </c>
      <c r="X25" s="25">
        <f t="shared" si="10"/>
        <v>0</v>
      </c>
      <c r="Y25" s="96"/>
      <c r="Z25" s="18">
        <v>20</v>
      </c>
      <c r="AA25" s="26">
        <v>0</v>
      </c>
      <c r="AB25" s="26">
        <v>0</v>
      </c>
      <c r="AC25" s="26">
        <v>0</v>
      </c>
      <c r="AD25" s="27">
        <f t="shared" si="7"/>
        <v>0</v>
      </c>
      <c r="AE25" s="27">
        <f t="shared" si="7"/>
        <v>0</v>
      </c>
      <c r="AF25" s="28">
        <f t="shared" si="7"/>
        <v>0</v>
      </c>
    </row>
    <row r="26" spans="1:48" s="13" customFormat="1" x14ac:dyDescent="0.3">
      <c r="A26" s="90"/>
      <c r="B26" s="20">
        <v>21</v>
      </c>
      <c r="C26" s="15">
        <v>0</v>
      </c>
      <c r="D26" s="15">
        <v>0</v>
      </c>
      <c r="E26" s="15">
        <v>0</v>
      </c>
      <c r="F26" s="21">
        <f t="shared" si="4"/>
        <v>0</v>
      </c>
      <c r="G26" s="21">
        <f t="shared" si="4"/>
        <v>0</v>
      </c>
      <c r="H26" s="21">
        <f t="shared" si="4"/>
        <v>0</v>
      </c>
      <c r="I26" s="92"/>
      <c r="J26" s="16">
        <v>21</v>
      </c>
      <c r="K26" s="22">
        <v>10</v>
      </c>
      <c r="L26" s="22">
        <v>3</v>
      </c>
      <c r="M26" s="22">
        <v>0</v>
      </c>
      <c r="N26" s="23">
        <f t="shared" si="9"/>
        <v>2.685284640171858</v>
      </c>
      <c r="O26" s="23">
        <f t="shared" si="9"/>
        <v>0.80558539205155744</v>
      </c>
      <c r="P26" s="23">
        <f t="shared" si="9"/>
        <v>0</v>
      </c>
      <c r="Q26" s="94"/>
      <c r="R26" s="17">
        <v>21</v>
      </c>
      <c r="S26" s="24">
        <v>0</v>
      </c>
      <c r="T26" s="24">
        <v>0</v>
      </c>
      <c r="U26" s="24">
        <v>0</v>
      </c>
      <c r="V26" s="25">
        <f t="shared" si="10"/>
        <v>0</v>
      </c>
      <c r="W26" s="25">
        <f t="shared" si="10"/>
        <v>0</v>
      </c>
      <c r="X26" s="25">
        <f t="shared" si="10"/>
        <v>0</v>
      </c>
      <c r="Y26" s="96"/>
      <c r="Z26" s="18">
        <v>21</v>
      </c>
      <c r="AA26" s="26">
        <v>0</v>
      </c>
      <c r="AB26" s="26">
        <v>0</v>
      </c>
      <c r="AC26" s="26">
        <v>0</v>
      </c>
      <c r="AD26" s="27">
        <f t="shared" si="7"/>
        <v>0</v>
      </c>
      <c r="AE26" s="27">
        <f t="shared" si="7"/>
        <v>0</v>
      </c>
      <c r="AF26" s="28">
        <f t="shared" si="7"/>
        <v>0</v>
      </c>
    </row>
    <row r="27" spans="1:48" s="13" customFormat="1" x14ac:dyDescent="0.3">
      <c r="A27" s="90"/>
      <c r="B27" s="20">
        <v>22</v>
      </c>
      <c r="C27" s="15">
        <v>0</v>
      </c>
      <c r="D27" s="15">
        <v>0</v>
      </c>
      <c r="E27" s="15">
        <v>0</v>
      </c>
      <c r="F27" s="21">
        <f t="shared" si="4"/>
        <v>0</v>
      </c>
      <c r="G27" s="21">
        <f t="shared" si="4"/>
        <v>0</v>
      </c>
      <c r="H27" s="21">
        <f t="shared" si="4"/>
        <v>0</v>
      </c>
      <c r="I27" s="92"/>
      <c r="J27" s="16">
        <v>22</v>
      </c>
      <c r="K27" s="22">
        <v>10</v>
      </c>
      <c r="L27" s="22">
        <v>3</v>
      </c>
      <c r="M27" s="22">
        <v>0</v>
      </c>
      <c r="N27" s="23">
        <f t="shared" si="9"/>
        <v>2.685284640171858</v>
      </c>
      <c r="O27" s="23">
        <f t="shared" si="9"/>
        <v>0.80558539205155744</v>
      </c>
      <c r="P27" s="23">
        <f t="shared" si="9"/>
        <v>0</v>
      </c>
      <c r="Q27" s="94"/>
      <c r="R27" s="17">
        <v>22</v>
      </c>
      <c r="S27" s="24">
        <v>0</v>
      </c>
      <c r="T27" s="24">
        <v>0</v>
      </c>
      <c r="U27" s="24">
        <v>0</v>
      </c>
      <c r="V27" s="25">
        <f t="shared" si="10"/>
        <v>0</v>
      </c>
      <c r="W27" s="25">
        <f t="shared" si="10"/>
        <v>0</v>
      </c>
      <c r="X27" s="25">
        <f t="shared" si="10"/>
        <v>0</v>
      </c>
      <c r="Y27" s="96"/>
      <c r="Z27" s="18">
        <v>22</v>
      </c>
      <c r="AA27" s="26">
        <v>0</v>
      </c>
      <c r="AB27" s="26">
        <v>0</v>
      </c>
      <c r="AC27" s="26">
        <v>0</v>
      </c>
      <c r="AD27" s="27">
        <f t="shared" si="7"/>
        <v>0</v>
      </c>
      <c r="AE27" s="27">
        <f t="shared" si="7"/>
        <v>0</v>
      </c>
      <c r="AF27" s="28">
        <f t="shared" si="7"/>
        <v>0</v>
      </c>
    </row>
    <row r="28" spans="1:48" s="13" customFormat="1" x14ac:dyDescent="0.3">
      <c r="A28" s="90"/>
      <c r="B28" s="20">
        <v>23</v>
      </c>
      <c r="C28" s="15">
        <v>0</v>
      </c>
      <c r="D28" s="15">
        <v>0</v>
      </c>
      <c r="E28" s="15">
        <v>0</v>
      </c>
      <c r="F28" s="21">
        <f t="shared" si="4"/>
        <v>0</v>
      </c>
      <c r="G28" s="21">
        <f t="shared" si="4"/>
        <v>0</v>
      </c>
      <c r="H28" s="21">
        <f t="shared" si="4"/>
        <v>0</v>
      </c>
      <c r="I28" s="92"/>
      <c r="J28" s="16">
        <v>23</v>
      </c>
      <c r="K28" s="22">
        <v>10</v>
      </c>
      <c r="L28" s="22">
        <v>3</v>
      </c>
      <c r="M28" s="22">
        <v>0</v>
      </c>
      <c r="N28" s="23">
        <f t="shared" si="9"/>
        <v>2.685284640171858</v>
      </c>
      <c r="O28" s="23">
        <f t="shared" si="9"/>
        <v>0.80558539205155744</v>
      </c>
      <c r="P28" s="23">
        <f t="shared" si="9"/>
        <v>0</v>
      </c>
      <c r="Q28" s="94"/>
      <c r="R28" s="17">
        <v>23</v>
      </c>
      <c r="S28" s="24">
        <v>0</v>
      </c>
      <c r="T28" s="24">
        <v>0</v>
      </c>
      <c r="U28" s="24">
        <v>0</v>
      </c>
      <c r="V28" s="25">
        <f t="shared" si="10"/>
        <v>0</v>
      </c>
      <c r="W28" s="25">
        <f t="shared" si="10"/>
        <v>0</v>
      </c>
      <c r="X28" s="25">
        <f t="shared" si="10"/>
        <v>0</v>
      </c>
      <c r="Y28" s="96"/>
      <c r="Z28" s="18">
        <v>23</v>
      </c>
      <c r="AA28" s="26">
        <v>0</v>
      </c>
      <c r="AB28" s="26">
        <v>0</v>
      </c>
      <c r="AC28" s="26">
        <v>0</v>
      </c>
      <c r="AD28" s="27">
        <f t="shared" si="7"/>
        <v>0</v>
      </c>
      <c r="AE28" s="27">
        <f t="shared" si="7"/>
        <v>0</v>
      </c>
      <c r="AF28" s="28">
        <f t="shared" si="7"/>
        <v>0</v>
      </c>
    </row>
    <row r="29" spans="1:48" s="13" customFormat="1" x14ac:dyDescent="0.3">
      <c r="A29" s="90"/>
      <c r="B29" s="20">
        <v>24</v>
      </c>
      <c r="C29" s="15">
        <v>0</v>
      </c>
      <c r="D29" s="15">
        <v>0</v>
      </c>
      <c r="E29" s="15">
        <v>0</v>
      </c>
      <c r="F29" s="21">
        <f t="shared" si="4"/>
        <v>0</v>
      </c>
      <c r="G29" s="21">
        <f t="shared" si="4"/>
        <v>0</v>
      </c>
      <c r="H29" s="21">
        <f t="shared" si="4"/>
        <v>0</v>
      </c>
      <c r="I29" s="92"/>
      <c r="J29" s="16">
        <v>24</v>
      </c>
      <c r="K29" s="22">
        <v>10</v>
      </c>
      <c r="L29" s="22">
        <v>3</v>
      </c>
      <c r="M29" s="22">
        <v>0</v>
      </c>
      <c r="N29" s="23">
        <f t="shared" si="9"/>
        <v>2.685284640171858</v>
      </c>
      <c r="O29" s="23">
        <f t="shared" si="9"/>
        <v>0.80558539205155744</v>
      </c>
      <c r="P29" s="23">
        <f t="shared" si="9"/>
        <v>0</v>
      </c>
      <c r="Q29" s="94"/>
      <c r="R29" s="17">
        <v>24</v>
      </c>
      <c r="S29" s="24">
        <v>0</v>
      </c>
      <c r="T29" s="24">
        <v>0</v>
      </c>
      <c r="U29" s="24">
        <v>0</v>
      </c>
      <c r="V29" s="25">
        <f t="shared" si="10"/>
        <v>0</v>
      </c>
      <c r="W29" s="25">
        <f t="shared" si="10"/>
        <v>0</v>
      </c>
      <c r="X29" s="25">
        <f t="shared" si="10"/>
        <v>0</v>
      </c>
      <c r="Y29" s="96"/>
      <c r="Z29" s="18">
        <v>24</v>
      </c>
      <c r="AA29" s="26">
        <v>0</v>
      </c>
      <c r="AB29" s="26">
        <v>0</v>
      </c>
      <c r="AC29" s="26">
        <v>0</v>
      </c>
      <c r="AD29" s="27">
        <f t="shared" si="7"/>
        <v>0</v>
      </c>
      <c r="AE29" s="27">
        <f t="shared" si="7"/>
        <v>0</v>
      </c>
      <c r="AF29" s="28">
        <f t="shared" si="7"/>
        <v>0</v>
      </c>
    </row>
    <row r="30" spans="1:48" s="13" customFormat="1" x14ac:dyDescent="0.3">
      <c r="A30" s="90"/>
      <c r="B30" s="20">
        <v>25</v>
      </c>
      <c r="C30" s="15">
        <v>0</v>
      </c>
      <c r="D30" s="15">
        <v>0</v>
      </c>
      <c r="E30" s="15">
        <v>0</v>
      </c>
      <c r="F30" s="21">
        <f t="shared" si="4"/>
        <v>0</v>
      </c>
      <c r="G30" s="21">
        <f t="shared" si="4"/>
        <v>0</v>
      </c>
      <c r="H30" s="21">
        <f t="shared" si="4"/>
        <v>0</v>
      </c>
      <c r="I30" s="92"/>
      <c r="J30" s="16">
        <v>25</v>
      </c>
      <c r="K30" s="22">
        <v>9</v>
      </c>
      <c r="L30" s="22">
        <v>3</v>
      </c>
      <c r="M30" s="22">
        <v>0</v>
      </c>
      <c r="N30" s="23">
        <f t="shared" si="9"/>
        <v>2.4167561761546721</v>
      </c>
      <c r="O30" s="23">
        <f t="shared" si="9"/>
        <v>0.80558539205155744</v>
      </c>
      <c r="P30" s="23">
        <f t="shared" si="9"/>
        <v>0</v>
      </c>
      <c r="Q30" s="94"/>
      <c r="R30" s="17">
        <v>25</v>
      </c>
      <c r="S30" s="24">
        <v>0</v>
      </c>
      <c r="T30" s="24">
        <v>0</v>
      </c>
      <c r="U30" s="24">
        <v>0</v>
      </c>
      <c r="V30" s="25">
        <f t="shared" si="10"/>
        <v>0</v>
      </c>
      <c r="W30" s="25">
        <f t="shared" si="10"/>
        <v>0</v>
      </c>
      <c r="X30" s="25">
        <f t="shared" si="10"/>
        <v>0</v>
      </c>
      <c r="Y30" s="96"/>
      <c r="Z30" s="18">
        <v>25</v>
      </c>
      <c r="AA30" s="26">
        <v>0</v>
      </c>
      <c r="AB30" s="26">
        <v>0</v>
      </c>
      <c r="AC30" s="26">
        <v>0</v>
      </c>
      <c r="AD30" s="27">
        <f t="shared" si="7"/>
        <v>0</v>
      </c>
      <c r="AE30" s="27">
        <f t="shared" si="7"/>
        <v>0</v>
      </c>
      <c r="AF30" s="28">
        <f t="shared" si="7"/>
        <v>0</v>
      </c>
    </row>
    <row r="31" spans="1:48" s="13" customFormat="1" x14ac:dyDescent="0.3">
      <c r="A31" s="90"/>
      <c r="B31" s="20">
        <v>26</v>
      </c>
      <c r="C31" s="15">
        <v>0</v>
      </c>
      <c r="D31" s="15">
        <v>0</v>
      </c>
      <c r="E31" s="15">
        <v>0</v>
      </c>
      <c r="F31" s="21">
        <f t="shared" si="4"/>
        <v>0</v>
      </c>
      <c r="G31" s="21">
        <f t="shared" si="4"/>
        <v>0</v>
      </c>
      <c r="H31" s="21">
        <f t="shared" si="4"/>
        <v>0</v>
      </c>
      <c r="I31" s="92"/>
      <c r="J31" s="16">
        <v>26</v>
      </c>
      <c r="K31" s="22">
        <v>10</v>
      </c>
      <c r="L31" s="22">
        <v>3</v>
      </c>
      <c r="M31" s="22">
        <v>0</v>
      </c>
      <c r="N31" s="23">
        <f t="shared" si="9"/>
        <v>2.685284640171858</v>
      </c>
      <c r="O31" s="23">
        <f t="shared" si="9"/>
        <v>0.80558539205155744</v>
      </c>
      <c r="P31" s="23">
        <f t="shared" si="9"/>
        <v>0</v>
      </c>
      <c r="Q31" s="94"/>
      <c r="R31" s="17">
        <v>26</v>
      </c>
      <c r="S31" s="24">
        <v>0</v>
      </c>
      <c r="T31" s="24">
        <v>0</v>
      </c>
      <c r="U31" s="24">
        <v>0</v>
      </c>
      <c r="V31" s="25">
        <f t="shared" si="10"/>
        <v>0</v>
      </c>
      <c r="W31" s="25">
        <f t="shared" si="10"/>
        <v>0</v>
      </c>
      <c r="X31" s="25">
        <f t="shared" si="10"/>
        <v>0</v>
      </c>
      <c r="Y31" s="96"/>
      <c r="Z31" s="18">
        <v>26</v>
      </c>
      <c r="AA31" s="26">
        <v>0</v>
      </c>
      <c r="AB31" s="26">
        <v>0</v>
      </c>
      <c r="AC31" s="26">
        <v>0</v>
      </c>
      <c r="AD31" s="27">
        <f t="shared" si="7"/>
        <v>0</v>
      </c>
      <c r="AE31" s="27">
        <f t="shared" si="7"/>
        <v>0</v>
      </c>
      <c r="AF31" s="28">
        <f t="shared" si="7"/>
        <v>0</v>
      </c>
    </row>
    <row r="32" spans="1:48" s="13" customFormat="1" x14ac:dyDescent="0.3">
      <c r="A32" s="90"/>
      <c r="B32" s="20">
        <v>27</v>
      </c>
      <c r="C32" s="15">
        <v>0</v>
      </c>
      <c r="D32" s="15">
        <v>0</v>
      </c>
      <c r="E32" s="15">
        <v>0</v>
      </c>
      <c r="F32" s="21">
        <f t="shared" si="4"/>
        <v>0</v>
      </c>
      <c r="G32" s="21">
        <f t="shared" si="4"/>
        <v>0</v>
      </c>
      <c r="H32" s="21">
        <f t="shared" si="4"/>
        <v>0</v>
      </c>
      <c r="I32" s="92"/>
      <c r="J32" s="16">
        <v>27</v>
      </c>
      <c r="K32" s="22">
        <v>9</v>
      </c>
      <c r="L32" s="22">
        <v>3</v>
      </c>
      <c r="M32" s="22">
        <v>0</v>
      </c>
      <c r="N32" s="23">
        <f t="shared" si="9"/>
        <v>2.4167561761546721</v>
      </c>
      <c r="O32" s="23">
        <f t="shared" si="9"/>
        <v>0.80558539205155744</v>
      </c>
      <c r="P32" s="23">
        <f t="shared" si="9"/>
        <v>0</v>
      </c>
      <c r="Q32" s="94"/>
      <c r="R32" s="17">
        <v>27</v>
      </c>
      <c r="S32" s="24">
        <v>0</v>
      </c>
      <c r="T32" s="24">
        <v>0</v>
      </c>
      <c r="U32" s="24">
        <v>0</v>
      </c>
      <c r="V32" s="25">
        <f t="shared" si="10"/>
        <v>0</v>
      </c>
      <c r="W32" s="25">
        <f t="shared" si="10"/>
        <v>0</v>
      </c>
      <c r="X32" s="25">
        <f t="shared" si="10"/>
        <v>0</v>
      </c>
      <c r="Y32" s="96"/>
      <c r="Z32" s="18">
        <v>27</v>
      </c>
      <c r="AA32" s="26">
        <v>0</v>
      </c>
      <c r="AB32" s="26">
        <v>0</v>
      </c>
      <c r="AC32" s="26">
        <v>0</v>
      </c>
      <c r="AD32" s="27">
        <f t="shared" si="7"/>
        <v>0</v>
      </c>
      <c r="AE32" s="27">
        <f t="shared" si="7"/>
        <v>0</v>
      </c>
      <c r="AF32" s="28">
        <f t="shared" si="7"/>
        <v>0</v>
      </c>
    </row>
    <row r="33" spans="1:32" s="13" customFormat="1" x14ac:dyDescent="0.3">
      <c r="A33" s="90"/>
      <c r="B33" s="20">
        <v>28</v>
      </c>
      <c r="C33" s="15">
        <v>0</v>
      </c>
      <c r="D33" s="15">
        <v>0</v>
      </c>
      <c r="E33" s="15">
        <v>0</v>
      </c>
      <c r="F33" s="21">
        <f t="shared" si="4"/>
        <v>0</v>
      </c>
      <c r="G33" s="21">
        <f t="shared" si="4"/>
        <v>0</v>
      </c>
      <c r="H33" s="21">
        <f t="shared" si="4"/>
        <v>0</v>
      </c>
      <c r="I33" s="92"/>
      <c r="J33" s="16">
        <v>28</v>
      </c>
      <c r="K33" s="22">
        <v>9</v>
      </c>
      <c r="L33" s="22">
        <v>3</v>
      </c>
      <c r="M33" s="22">
        <v>0</v>
      </c>
      <c r="N33" s="23">
        <f t="shared" si="9"/>
        <v>2.4167561761546721</v>
      </c>
      <c r="O33" s="23">
        <f t="shared" si="9"/>
        <v>0.80558539205155744</v>
      </c>
      <c r="P33" s="23">
        <f t="shared" si="9"/>
        <v>0</v>
      </c>
      <c r="Q33" s="94"/>
      <c r="R33" s="17">
        <v>28</v>
      </c>
      <c r="S33" s="24">
        <v>0</v>
      </c>
      <c r="T33" s="24">
        <v>0</v>
      </c>
      <c r="U33" s="24">
        <v>0</v>
      </c>
      <c r="V33" s="25">
        <f t="shared" si="10"/>
        <v>0</v>
      </c>
      <c r="W33" s="25">
        <f t="shared" si="10"/>
        <v>0</v>
      </c>
      <c r="X33" s="25">
        <f t="shared" si="10"/>
        <v>0</v>
      </c>
      <c r="Y33" s="96"/>
      <c r="Z33" s="18">
        <v>28</v>
      </c>
      <c r="AA33" s="26">
        <v>0</v>
      </c>
      <c r="AB33" s="26">
        <v>0</v>
      </c>
      <c r="AC33" s="26">
        <v>0</v>
      </c>
      <c r="AD33" s="27">
        <f t="shared" si="7"/>
        <v>0</v>
      </c>
      <c r="AE33" s="27">
        <f t="shared" si="7"/>
        <v>0</v>
      </c>
      <c r="AF33" s="28">
        <f t="shared" si="7"/>
        <v>0</v>
      </c>
    </row>
    <row r="34" spans="1:32" s="13" customFormat="1" x14ac:dyDescent="0.3">
      <c r="A34" s="90"/>
      <c r="B34" s="20">
        <v>29</v>
      </c>
      <c r="C34" s="15">
        <v>0</v>
      </c>
      <c r="D34" s="15">
        <v>0</v>
      </c>
      <c r="E34" s="15">
        <v>0</v>
      </c>
      <c r="F34" s="21">
        <f t="shared" si="4"/>
        <v>0</v>
      </c>
      <c r="G34" s="21">
        <f t="shared" si="4"/>
        <v>0</v>
      </c>
      <c r="H34" s="21">
        <f t="shared" si="4"/>
        <v>0</v>
      </c>
      <c r="I34" s="92"/>
      <c r="J34" s="16">
        <v>29</v>
      </c>
      <c r="K34" s="22">
        <v>9</v>
      </c>
      <c r="L34" s="22">
        <v>3</v>
      </c>
      <c r="M34" s="22">
        <v>0</v>
      </c>
      <c r="N34" s="23">
        <f t="shared" si="9"/>
        <v>2.4167561761546721</v>
      </c>
      <c r="O34" s="23">
        <f t="shared" si="9"/>
        <v>0.80558539205155744</v>
      </c>
      <c r="P34" s="23">
        <f t="shared" si="9"/>
        <v>0</v>
      </c>
      <c r="Q34" s="94"/>
      <c r="R34" s="17">
        <v>29</v>
      </c>
      <c r="S34" s="24">
        <v>0</v>
      </c>
      <c r="T34" s="24">
        <v>0</v>
      </c>
      <c r="U34" s="24">
        <v>0</v>
      </c>
      <c r="V34" s="25">
        <f t="shared" si="10"/>
        <v>0</v>
      </c>
      <c r="W34" s="25">
        <f t="shared" si="10"/>
        <v>0</v>
      </c>
      <c r="X34" s="25">
        <f t="shared" si="10"/>
        <v>0</v>
      </c>
      <c r="Y34" s="96"/>
      <c r="Z34" s="18">
        <v>29</v>
      </c>
      <c r="AA34" s="26">
        <v>0</v>
      </c>
      <c r="AB34" s="26">
        <v>0</v>
      </c>
      <c r="AC34" s="26">
        <v>0</v>
      </c>
      <c r="AD34" s="27">
        <f t="shared" si="7"/>
        <v>0</v>
      </c>
      <c r="AE34" s="27">
        <f t="shared" si="7"/>
        <v>0</v>
      </c>
      <c r="AF34" s="28">
        <f t="shared" si="7"/>
        <v>0</v>
      </c>
    </row>
    <row r="35" spans="1:32" s="13" customFormat="1" x14ac:dyDescent="0.3">
      <c r="A35" s="90"/>
      <c r="B35" s="20">
        <v>30</v>
      </c>
      <c r="C35" s="15">
        <v>0</v>
      </c>
      <c r="D35" s="15">
        <v>0</v>
      </c>
      <c r="E35" s="15">
        <v>0</v>
      </c>
      <c r="F35" s="21">
        <f t="shared" si="4"/>
        <v>0</v>
      </c>
      <c r="G35" s="21">
        <f t="shared" si="4"/>
        <v>0</v>
      </c>
      <c r="H35" s="21">
        <f t="shared" si="4"/>
        <v>0</v>
      </c>
      <c r="I35" s="92"/>
      <c r="J35" s="16">
        <v>30</v>
      </c>
      <c r="K35" s="22">
        <v>9</v>
      </c>
      <c r="L35" s="22">
        <v>3</v>
      </c>
      <c r="M35" s="22">
        <v>0</v>
      </c>
      <c r="N35" s="23">
        <f t="shared" si="9"/>
        <v>2.4167561761546721</v>
      </c>
      <c r="O35" s="23">
        <f t="shared" si="9"/>
        <v>0.80558539205155744</v>
      </c>
      <c r="P35" s="23">
        <f t="shared" si="9"/>
        <v>0</v>
      </c>
      <c r="Q35" s="94"/>
      <c r="R35" s="17">
        <v>30</v>
      </c>
      <c r="S35" s="24">
        <v>0</v>
      </c>
      <c r="T35" s="24">
        <v>0</v>
      </c>
      <c r="U35" s="24">
        <v>0</v>
      </c>
      <c r="V35" s="25">
        <f t="shared" si="10"/>
        <v>0</v>
      </c>
      <c r="W35" s="25">
        <f t="shared" si="10"/>
        <v>0</v>
      </c>
      <c r="X35" s="25">
        <f t="shared" si="10"/>
        <v>0</v>
      </c>
      <c r="Y35" s="96"/>
      <c r="Z35" s="18">
        <v>30</v>
      </c>
      <c r="AA35" s="26">
        <v>0</v>
      </c>
      <c r="AB35" s="26">
        <v>0</v>
      </c>
      <c r="AC35" s="26">
        <v>0</v>
      </c>
      <c r="AD35" s="27">
        <f t="shared" si="7"/>
        <v>0</v>
      </c>
      <c r="AE35" s="27">
        <f t="shared" si="7"/>
        <v>0</v>
      </c>
      <c r="AF35" s="28">
        <f t="shared" si="7"/>
        <v>0</v>
      </c>
    </row>
    <row r="36" spans="1:32" s="13" customFormat="1" x14ac:dyDescent="0.3">
      <c r="A36" s="90"/>
      <c r="B36" s="20">
        <v>31</v>
      </c>
      <c r="C36" s="15">
        <v>0</v>
      </c>
      <c r="D36" s="15">
        <v>0</v>
      </c>
      <c r="E36" s="15">
        <v>0</v>
      </c>
      <c r="F36" s="21">
        <f t="shared" si="4"/>
        <v>0</v>
      </c>
      <c r="G36" s="21">
        <f t="shared" si="4"/>
        <v>0</v>
      </c>
      <c r="H36" s="21">
        <f t="shared" si="4"/>
        <v>0</v>
      </c>
      <c r="I36" s="92"/>
      <c r="J36" s="16">
        <v>31</v>
      </c>
      <c r="K36" s="22">
        <v>9</v>
      </c>
      <c r="L36" s="22">
        <v>3</v>
      </c>
      <c r="M36" s="22">
        <v>0</v>
      </c>
      <c r="N36" s="23">
        <f t="shared" si="9"/>
        <v>2.4167561761546721</v>
      </c>
      <c r="O36" s="23">
        <f t="shared" si="9"/>
        <v>0.80558539205155744</v>
      </c>
      <c r="P36" s="23">
        <f t="shared" si="9"/>
        <v>0</v>
      </c>
      <c r="Q36" s="94"/>
      <c r="R36" s="17">
        <v>31</v>
      </c>
      <c r="S36" s="24">
        <v>1</v>
      </c>
      <c r="T36" s="24">
        <v>0</v>
      </c>
      <c r="U36" s="24">
        <v>0</v>
      </c>
      <c r="V36" s="25">
        <f t="shared" si="10"/>
        <v>8.0385852090032142</v>
      </c>
      <c r="W36" s="25">
        <f t="shared" si="10"/>
        <v>0</v>
      </c>
      <c r="X36" s="25">
        <f t="shared" si="10"/>
        <v>0</v>
      </c>
      <c r="Y36" s="96"/>
      <c r="Z36" s="18">
        <v>31</v>
      </c>
      <c r="AA36" s="26">
        <v>0</v>
      </c>
      <c r="AB36" s="26">
        <v>0</v>
      </c>
      <c r="AC36" s="26">
        <v>0</v>
      </c>
      <c r="AD36" s="27">
        <f t="shared" si="7"/>
        <v>0</v>
      </c>
      <c r="AE36" s="27">
        <f t="shared" si="7"/>
        <v>0</v>
      </c>
      <c r="AF36" s="28">
        <f t="shared" si="7"/>
        <v>0</v>
      </c>
    </row>
    <row r="37" spans="1:32" s="13" customFormat="1" x14ac:dyDescent="0.3">
      <c r="A37" s="90"/>
      <c r="B37" s="20">
        <v>32</v>
      </c>
      <c r="C37" s="15">
        <v>372</v>
      </c>
      <c r="D37" s="15">
        <v>129</v>
      </c>
      <c r="E37" s="15">
        <v>23</v>
      </c>
      <c r="F37" s="21">
        <f t="shared" ref="F37:H68" si="12">C37/($E$3*$G$3)</f>
        <v>2258.6520947176682</v>
      </c>
      <c r="G37" s="21">
        <f t="shared" si="12"/>
        <v>783.24225865209462</v>
      </c>
      <c r="H37" s="21">
        <f t="shared" si="12"/>
        <v>139.64784456587734</v>
      </c>
      <c r="I37" s="92"/>
      <c r="J37" s="16">
        <v>32</v>
      </c>
      <c r="K37" s="22">
        <v>4208</v>
      </c>
      <c r="L37" s="22">
        <v>604</v>
      </c>
      <c r="M37" s="22">
        <v>172</v>
      </c>
      <c r="N37" s="23">
        <f t="shared" si="9"/>
        <v>1129.9677765843178</v>
      </c>
      <c r="O37" s="23">
        <f t="shared" si="9"/>
        <v>162.19119226638023</v>
      </c>
      <c r="P37" s="23">
        <f t="shared" si="9"/>
        <v>46.18689581095596</v>
      </c>
      <c r="Q37" s="94"/>
      <c r="R37" s="17">
        <v>32</v>
      </c>
      <c r="S37" s="24">
        <v>326</v>
      </c>
      <c r="T37" s="24">
        <v>180</v>
      </c>
      <c r="U37" s="24">
        <v>108</v>
      </c>
      <c r="V37" s="25">
        <f t="shared" si="10"/>
        <v>2620.5787781350482</v>
      </c>
      <c r="W37" s="25">
        <f t="shared" si="10"/>
        <v>1446.9453376205786</v>
      </c>
      <c r="X37" s="25">
        <f t="shared" si="10"/>
        <v>868.16720257234715</v>
      </c>
      <c r="Y37" s="96"/>
      <c r="Z37" s="18">
        <v>32</v>
      </c>
      <c r="AA37" s="26">
        <v>140</v>
      </c>
      <c r="AB37" s="26">
        <v>43</v>
      </c>
      <c r="AC37" s="26">
        <v>17</v>
      </c>
      <c r="AD37" s="27">
        <f t="shared" ref="AD37:AF68" si="13">AA37/($AC$3*$AE$3)</f>
        <v>950.44127630685671</v>
      </c>
      <c r="AE37" s="27">
        <f t="shared" si="13"/>
        <v>291.92124915139169</v>
      </c>
      <c r="AF37" s="28">
        <f t="shared" si="13"/>
        <v>115.41072640868974</v>
      </c>
    </row>
    <row r="38" spans="1:32" s="13" customFormat="1" x14ac:dyDescent="0.3">
      <c r="A38" s="90"/>
      <c r="B38" s="20">
        <v>33</v>
      </c>
      <c r="C38" s="15">
        <v>883</v>
      </c>
      <c r="D38" s="15">
        <v>109</v>
      </c>
      <c r="E38" s="15">
        <v>22</v>
      </c>
      <c r="F38" s="21">
        <f t="shared" si="12"/>
        <v>5361.262902246508</v>
      </c>
      <c r="G38" s="21">
        <f t="shared" si="12"/>
        <v>661.80935033394042</v>
      </c>
      <c r="H38" s="21">
        <f t="shared" si="12"/>
        <v>133.57619914996963</v>
      </c>
      <c r="I38" s="92"/>
      <c r="J38" s="16">
        <v>33</v>
      </c>
      <c r="K38" s="22">
        <v>56699</v>
      </c>
      <c r="L38" s="22">
        <v>379</v>
      </c>
      <c r="M38" s="22">
        <v>101</v>
      </c>
      <c r="N38" s="23">
        <f t="shared" si="9"/>
        <v>15225.295381310418</v>
      </c>
      <c r="O38" s="23">
        <f t="shared" si="9"/>
        <v>101.77228786251342</v>
      </c>
      <c r="P38" s="23">
        <f t="shared" si="9"/>
        <v>27.121374865735767</v>
      </c>
      <c r="Q38" s="94"/>
      <c r="R38" s="17">
        <v>33</v>
      </c>
      <c r="S38" s="24">
        <v>1216</v>
      </c>
      <c r="T38" s="24">
        <v>138</v>
      </c>
      <c r="U38" s="24">
        <v>62</v>
      </c>
      <c r="V38" s="25">
        <f t="shared" si="10"/>
        <v>9774.9196141479097</v>
      </c>
      <c r="W38" s="25">
        <f t="shared" si="10"/>
        <v>1109.3247588424435</v>
      </c>
      <c r="X38" s="25">
        <f t="shared" si="10"/>
        <v>498.3922829581993</v>
      </c>
      <c r="Y38" s="96"/>
      <c r="Z38" s="18">
        <v>33</v>
      </c>
      <c r="AA38" s="26">
        <v>1540</v>
      </c>
      <c r="AB38" s="26">
        <v>114</v>
      </c>
      <c r="AC38" s="26">
        <v>19</v>
      </c>
      <c r="AD38" s="27">
        <f t="shared" si="13"/>
        <v>10454.854039375423</v>
      </c>
      <c r="AE38" s="27">
        <f t="shared" si="13"/>
        <v>773.93075356415466</v>
      </c>
      <c r="AF38" s="28">
        <f t="shared" si="13"/>
        <v>128.98845892735912</v>
      </c>
    </row>
    <row r="39" spans="1:32" s="13" customFormat="1" x14ac:dyDescent="0.3">
      <c r="A39" s="90"/>
      <c r="B39" s="20">
        <v>34</v>
      </c>
      <c r="C39" s="15">
        <v>466</v>
      </c>
      <c r="D39" s="15">
        <v>204</v>
      </c>
      <c r="E39" s="15">
        <v>22</v>
      </c>
      <c r="F39" s="21">
        <f t="shared" si="12"/>
        <v>2829.3867638129932</v>
      </c>
      <c r="G39" s="21">
        <f t="shared" si="12"/>
        <v>1238.6156648451729</v>
      </c>
      <c r="H39" s="21">
        <f t="shared" si="12"/>
        <v>133.57619914996963</v>
      </c>
      <c r="I39" s="92"/>
      <c r="J39" s="16">
        <v>34</v>
      </c>
      <c r="K39" s="22">
        <v>4215</v>
      </c>
      <c r="L39" s="22">
        <v>1557</v>
      </c>
      <c r="M39" s="22">
        <v>302</v>
      </c>
      <c r="N39" s="23">
        <f t="shared" si="9"/>
        <v>1131.8474758324382</v>
      </c>
      <c r="O39" s="23">
        <f t="shared" si="9"/>
        <v>418.09881847475827</v>
      </c>
      <c r="P39" s="23">
        <f t="shared" si="9"/>
        <v>81.095596133190114</v>
      </c>
      <c r="Q39" s="94"/>
      <c r="R39" s="17">
        <v>34</v>
      </c>
      <c r="S39" s="24">
        <v>255</v>
      </c>
      <c r="T39" s="24">
        <v>101</v>
      </c>
      <c r="U39" s="24">
        <v>50</v>
      </c>
      <c r="V39" s="25">
        <f t="shared" si="10"/>
        <v>2049.8392282958198</v>
      </c>
      <c r="W39" s="25">
        <f t="shared" si="10"/>
        <v>811.89710610932468</v>
      </c>
      <c r="X39" s="25">
        <f t="shared" si="10"/>
        <v>401.92926045016071</v>
      </c>
      <c r="Y39" s="96"/>
      <c r="Z39" s="18">
        <v>34</v>
      </c>
      <c r="AA39" s="26">
        <v>150</v>
      </c>
      <c r="AB39" s="26">
        <v>30</v>
      </c>
      <c r="AC39" s="26">
        <v>8</v>
      </c>
      <c r="AD39" s="27">
        <f t="shared" si="13"/>
        <v>1018.3299389002036</v>
      </c>
      <c r="AE39" s="27">
        <f t="shared" si="13"/>
        <v>203.66598778004072</v>
      </c>
      <c r="AF39" s="28">
        <f t="shared" si="13"/>
        <v>54.310930074677522</v>
      </c>
    </row>
    <row r="40" spans="1:32" s="13" customFormat="1" x14ac:dyDescent="0.3">
      <c r="A40" s="90"/>
      <c r="B40" s="20">
        <v>35</v>
      </c>
      <c r="C40" s="15">
        <v>23</v>
      </c>
      <c r="D40" s="15">
        <v>2</v>
      </c>
      <c r="E40" s="15">
        <v>0</v>
      </c>
      <c r="F40" s="21">
        <f t="shared" si="12"/>
        <v>139.64784456587734</v>
      </c>
      <c r="G40" s="21">
        <f t="shared" si="12"/>
        <v>12.14329083181542</v>
      </c>
      <c r="H40" s="21">
        <f t="shared" si="12"/>
        <v>0</v>
      </c>
      <c r="I40" s="92"/>
      <c r="J40" s="16">
        <v>35</v>
      </c>
      <c r="K40" s="22">
        <v>1415</v>
      </c>
      <c r="L40" s="22">
        <v>422</v>
      </c>
      <c r="M40" s="22">
        <v>143</v>
      </c>
      <c r="N40" s="23">
        <f t="shared" si="9"/>
        <v>379.9677765843179</v>
      </c>
      <c r="O40" s="23">
        <f t="shared" si="9"/>
        <v>113.31901181525241</v>
      </c>
      <c r="P40" s="23">
        <f t="shared" si="9"/>
        <v>38.399570354457573</v>
      </c>
      <c r="Q40" s="94"/>
      <c r="R40" s="17">
        <v>35</v>
      </c>
      <c r="S40" s="24">
        <v>250</v>
      </c>
      <c r="T40" s="24">
        <v>98</v>
      </c>
      <c r="U40" s="24">
        <v>37</v>
      </c>
      <c r="V40" s="25">
        <f t="shared" si="10"/>
        <v>2009.6463022508037</v>
      </c>
      <c r="W40" s="25">
        <f t="shared" si="10"/>
        <v>787.78135048231502</v>
      </c>
      <c r="X40" s="25">
        <f t="shared" si="10"/>
        <v>297.42765273311892</v>
      </c>
      <c r="Y40" s="96"/>
      <c r="Z40" s="18">
        <v>35</v>
      </c>
      <c r="AA40" s="26">
        <v>103</v>
      </c>
      <c r="AB40" s="26">
        <v>17</v>
      </c>
      <c r="AC40" s="26">
        <v>2</v>
      </c>
      <c r="AD40" s="27">
        <f t="shared" si="13"/>
        <v>699.25322471147308</v>
      </c>
      <c r="AE40" s="27">
        <f t="shared" si="13"/>
        <v>115.41072640868974</v>
      </c>
      <c r="AF40" s="28">
        <f t="shared" si="13"/>
        <v>13.57773251866938</v>
      </c>
    </row>
    <row r="41" spans="1:32" s="13" customFormat="1" x14ac:dyDescent="0.3">
      <c r="A41" s="90"/>
      <c r="B41" s="20">
        <v>36</v>
      </c>
      <c r="C41" s="15">
        <v>510</v>
      </c>
      <c r="D41" s="15">
        <v>158</v>
      </c>
      <c r="E41" s="15">
        <v>33</v>
      </c>
      <c r="F41" s="21">
        <f t="shared" si="12"/>
        <v>3096.5391621129324</v>
      </c>
      <c r="G41" s="21">
        <f t="shared" si="12"/>
        <v>959.31997571341822</v>
      </c>
      <c r="H41" s="21">
        <f t="shared" si="12"/>
        <v>200.36429872495444</v>
      </c>
      <c r="I41" s="92"/>
      <c r="J41" s="16">
        <v>36</v>
      </c>
      <c r="K41" s="22">
        <v>2214</v>
      </c>
      <c r="L41" s="22">
        <v>960</v>
      </c>
      <c r="M41" s="22">
        <v>373</v>
      </c>
      <c r="N41" s="23">
        <f t="shared" si="9"/>
        <v>594.52201933404933</v>
      </c>
      <c r="O41" s="23">
        <f t="shared" si="9"/>
        <v>257.78732545649837</v>
      </c>
      <c r="P41" s="23">
        <f t="shared" si="9"/>
        <v>100.1611170784103</v>
      </c>
      <c r="Q41" s="94"/>
      <c r="R41" s="17">
        <v>36</v>
      </c>
      <c r="S41" s="24">
        <v>254</v>
      </c>
      <c r="T41" s="24">
        <v>98</v>
      </c>
      <c r="U41" s="24">
        <v>36</v>
      </c>
      <c r="V41" s="25">
        <f t="shared" si="10"/>
        <v>2041.8006430868165</v>
      </c>
      <c r="W41" s="25">
        <f t="shared" si="10"/>
        <v>787.78135048231502</v>
      </c>
      <c r="X41" s="25">
        <f t="shared" si="10"/>
        <v>289.38906752411572</v>
      </c>
      <c r="Y41" s="96"/>
      <c r="Z41" s="18">
        <v>36</v>
      </c>
      <c r="AA41" s="26">
        <v>107</v>
      </c>
      <c r="AB41" s="26">
        <v>27</v>
      </c>
      <c r="AC41" s="26">
        <v>5</v>
      </c>
      <c r="AD41" s="27">
        <f t="shared" si="13"/>
        <v>726.40868974881187</v>
      </c>
      <c r="AE41" s="27">
        <f t="shared" si="13"/>
        <v>183.29938900203663</v>
      </c>
      <c r="AF41" s="28">
        <f t="shared" si="13"/>
        <v>33.944331296673454</v>
      </c>
    </row>
    <row r="42" spans="1:32" s="13" customFormat="1" x14ac:dyDescent="0.3">
      <c r="A42" s="90"/>
      <c r="B42" s="20">
        <v>37</v>
      </c>
      <c r="C42" s="15">
        <v>408</v>
      </c>
      <c r="D42" s="15">
        <v>110</v>
      </c>
      <c r="E42" s="15">
        <v>31</v>
      </c>
      <c r="F42" s="21">
        <f t="shared" si="12"/>
        <v>2477.2313296903458</v>
      </c>
      <c r="G42" s="21">
        <f t="shared" si="12"/>
        <v>667.88099574984813</v>
      </c>
      <c r="H42" s="21">
        <f t="shared" si="12"/>
        <v>188.22100789313902</v>
      </c>
      <c r="I42" s="92"/>
      <c r="J42" s="16">
        <v>37</v>
      </c>
      <c r="K42" s="22">
        <v>2372</v>
      </c>
      <c r="L42" s="22">
        <v>783</v>
      </c>
      <c r="M42" s="22">
        <v>298</v>
      </c>
      <c r="N42" s="23">
        <f t="shared" si="9"/>
        <v>636.94951664876476</v>
      </c>
      <c r="O42" s="23">
        <f t="shared" si="9"/>
        <v>210.25778732545649</v>
      </c>
      <c r="P42" s="23">
        <f t="shared" si="9"/>
        <v>80.021482277121365</v>
      </c>
      <c r="Q42" s="94"/>
      <c r="R42" s="17">
        <v>37</v>
      </c>
      <c r="S42" s="24">
        <v>316</v>
      </c>
      <c r="T42" s="24">
        <v>129</v>
      </c>
      <c r="U42" s="24">
        <v>37</v>
      </c>
      <c r="V42" s="25">
        <f t="shared" si="10"/>
        <v>2540.1929260450161</v>
      </c>
      <c r="W42" s="25">
        <f t="shared" si="10"/>
        <v>1036.9774919614147</v>
      </c>
      <c r="X42" s="25">
        <f t="shared" si="10"/>
        <v>297.42765273311892</v>
      </c>
      <c r="Y42" s="96"/>
      <c r="Z42" s="18">
        <v>37</v>
      </c>
      <c r="AA42" s="26">
        <v>105</v>
      </c>
      <c r="AB42" s="26">
        <v>26</v>
      </c>
      <c r="AC42" s="26">
        <v>5</v>
      </c>
      <c r="AD42" s="27">
        <f t="shared" si="13"/>
        <v>712.83095723014253</v>
      </c>
      <c r="AE42" s="27">
        <f t="shared" si="13"/>
        <v>176.51052274270197</v>
      </c>
      <c r="AF42" s="28">
        <f t="shared" si="13"/>
        <v>33.944331296673454</v>
      </c>
    </row>
    <row r="43" spans="1:32" s="13" customFormat="1" x14ac:dyDescent="0.3">
      <c r="A43" s="90"/>
      <c r="B43" s="20">
        <v>38</v>
      </c>
      <c r="C43" s="15">
        <v>538</v>
      </c>
      <c r="D43" s="15">
        <v>166</v>
      </c>
      <c r="E43" s="15">
        <v>41</v>
      </c>
      <c r="F43" s="21">
        <f t="shared" si="12"/>
        <v>3266.5452337583483</v>
      </c>
      <c r="G43" s="21">
        <f t="shared" si="12"/>
        <v>1007.8931390406799</v>
      </c>
      <c r="H43" s="21">
        <f t="shared" si="12"/>
        <v>248.93746205221612</v>
      </c>
      <c r="I43" s="92"/>
      <c r="J43" s="16">
        <v>38</v>
      </c>
      <c r="K43" s="22">
        <v>2039</v>
      </c>
      <c r="L43" s="22">
        <v>647</v>
      </c>
      <c r="M43" s="22">
        <v>285</v>
      </c>
      <c r="N43" s="23">
        <f t="shared" si="9"/>
        <v>547.52953813104182</v>
      </c>
      <c r="O43" s="23">
        <f t="shared" si="9"/>
        <v>173.73791621911923</v>
      </c>
      <c r="P43" s="23">
        <f t="shared" si="9"/>
        <v>76.530612244897952</v>
      </c>
      <c r="Q43" s="94"/>
      <c r="R43" s="17">
        <v>38</v>
      </c>
      <c r="S43" s="24">
        <v>291</v>
      </c>
      <c r="T43" s="24">
        <v>86</v>
      </c>
      <c r="U43" s="24">
        <v>37</v>
      </c>
      <c r="V43" s="25">
        <f t="shared" si="10"/>
        <v>2339.2282958199353</v>
      </c>
      <c r="W43" s="25">
        <f t="shared" si="10"/>
        <v>691.31832797427649</v>
      </c>
      <c r="X43" s="25">
        <f t="shared" si="10"/>
        <v>297.42765273311892</v>
      </c>
      <c r="Y43" s="96"/>
      <c r="Z43" s="18">
        <v>38</v>
      </c>
      <c r="AA43" s="26">
        <v>114</v>
      </c>
      <c r="AB43" s="26">
        <v>22</v>
      </c>
      <c r="AC43" s="26">
        <v>3</v>
      </c>
      <c r="AD43" s="27">
        <f t="shared" si="13"/>
        <v>773.93075356415466</v>
      </c>
      <c r="AE43" s="27">
        <f t="shared" si="13"/>
        <v>149.35505770536318</v>
      </c>
      <c r="AF43" s="28">
        <f t="shared" si="13"/>
        <v>20.366598778004072</v>
      </c>
    </row>
    <row r="44" spans="1:32" s="13" customFormat="1" x14ac:dyDescent="0.3">
      <c r="A44" s="90"/>
      <c r="B44" s="20">
        <v>39</v>
      </c>
      <c r="C44" s="15">
        <v>450</v>
      </c>
      <c r="D44" s="15">
        <v>172</v>
      </c>
      <c r="E44" s="15">
        <v>29</v>
      </c>
      <c r="F44" s="21">
        <f t="shared" si="12"/>
        <v>2732.2404371584698</v>
      </c>
      <c r="G44" s="21">
        <f t="shared" si="12"/>
        <v>1044.3230115361262</v>
      </c>
      <c r="H44" s="21">
        <f t="shared" si="12"/>
        <v>176.0777170613236</v>
      </c>
      <c r="I44" s="92"/>
      <c r="J44" s="16">
        <v>39</v>
      </c>
      <c r="K44" s="22">
        <v>2111</v>
      </c>
      <c r="L44" s="22">
        <v>816</v>
      </c>
      <c r="M44" s="22">
        <v>338</v>
      </c>
      <c r="N44" s="23">
        <f t="shared" si="9"/>
        <v>566.86358754027924</v>
      </c>
      <c r="O44" s="23">
        <f t="shared" si="9"/>
        <v>219.1192266380236</v>
      </c>
      <c r="P44" s="23">
        <f t="shared" si="9"/>
        <v>90.762620837808797</v>
      </c>
      <c r="Q44" s="94"/>
      <c r="R44" s="17">
        <v>39</v>
      </c>
      <c r="S44" s="24">
        <v>274</v>
      </c>
      <c r="T44" s="24">
        <v>116</v>
      </c>
      <c r="U44" s="24">
        <v>35</v>
      </c>
      <c r="V44" s="25">
        <f t="shared" si="10"/>
        <v>2202.572347266881</v>
      </c>
      <c r="W44" s="25">
        <f t="shared" si="10"/>
        <v>932.47588424437288</v>
      </c>
      <c r="X44" s="25">
        <f t="shared" si="10"/>
        <v>281.35048231511252</v>
      </c>
      <c r="Y44" s="96"/>
      <c r="Z44" s="18">
        <v>39</v>
      </c>
      <c r="AA44" s="26">
        <v>120</v>
      </c>
      <c r="AB44" s="26">
        <v>39</v>
      </c>
      <c r="AC44" s="26">
        <v>6</v>
      </c>
      <c r="AD44" s="27">
        <f t="shared" si="13"/>
        <v>814.66395112016289</v>
      </c>
      <c r="AE44" s="27">
        <f t="shared" si="13"/>
        <v>264.76578411405291</v>
      </c>
      <c r="AF44" s="28">
        <f t="shared" si="13"/>
        <v>40.733197556008143</v>
      </c>
    </row>
    <row r="45" spans="1:32" s="13" customFormat="1" x14ac:dyDescent="0.3">
      <c r="A45" s="90"/>
      <c r="B45" s="20">
        <v>40</v>
      </c>
      <c r="C45" s="15">
        <v>15</v>
      </c>
      <c r="D45" s="15">
        <v>3</v>
      </c>
      <c r="E45" s="15">
        <v>0</v>
      </c>
      <c r="F45" s="21">
        <f t="shared" si="12"/>
        <v>91.074681238615653</v>
      </c>
      <c r="G45" s="21">
        <f t="shared" si="12"/>
        <v>18.214936247723131</v>
      </c>
      <c r="H45" s="21">
        <f t="shared" si="12"/>
        <v>0</v>
      </c>
      <c r="I45" s="92"/>
      <c r="J45" s="16">
        <v>40</v>
      </c>
      <c r="K45" s="22">
        <v>59</v>
      </c>
      <c r="L45" s="22">
        <v>17</v>
      </c>
      <c r="M45" s="22">
        <v>0</v>
      </c>
      <c r="N45" s="23">
        <f t="shared" si="9"/>
        <v>15.843179377013962</v>
      </c>
      <c r="O45" s="23">
        <f t="shared" si="9"/>
        <v>4.5649838882921587</v>
      </c>
      <c r="P45" s="23">
        <f t="shared" si="9"/>
        <v>0</v>
      </c>
      <c r="Q45" s="94"/>
      <c r="R45" s="17">
        <v>40</v>
      </c>
      <c r="S45" s="24">
        <v>2</v>
      </c>
      <c r="T45" s="24">
        <v>1</v>
      </c>
      <c r="U45" s="24">
        <v>0</v>
      </c>
      <c r="V45" s="25">
        <f t="shared" si="10"/>
        <v>16.077170418006428</v>
      </c>
      <c r="W45" s="25">
        <f t="shared" si="10"/>
        <v>8.0385852090032142</v>
      </c>
      <c r="X45" s="25">
        <f t="shared" si="10"/>
        <v>0</v>
      </c>
      <c r="Y45" s="96"/>
      <c r="Z45" s="18">
        <v>40</v>
      </c>
      <c r="AA45" s="26">
        <v>0</v>
      </c>
      <c r="AB45" s="26">
        <v>0</v>
      </c>
      <c r="AC45" s="26">
        <v>0</v>
      </c>
      <c r="AD45" s="27">
        <f t="shared" si="13"/>
        <v>0</v>
      </c>
      <c r="AE45" s="27">
        <f t="shared" si="13"/>
        <v>0</v>
      </c>
      <c r="AF45" s="28">
        <f t="shared" si="13"/>
        <v>0</v>
      </c>
    </row>
    <row r="46" spans="1:32" s="13" customFormat="1" x14ac:dyDescent="0.3">
      <c r="A46" s="90"/>
      <c r="B46" s="20">
        <v>41</v>
      </c>
      <c r="C46" s="15">
        <v>693</v>
      </c>
      <c r="D46" s="15">
        <v>245</v>
      </c>
      <c r="E46" s="15">
        <v>49</v>
      </c>
      <c r="F46" s="21">
        <f t="shared" si="12"/>
        <v>4207.6502732240433</v>
      </c>
      <c r="G46" s="21">
        <f t="shared" si="12"/>
        <v>1487.5531268973891</v>
      </c>
      <c r="H46" s="21">
        <f t="shared" si="12"/>
        <v>297.5106253794778</v>
      </c>
      <c r="I46" s="92"/>
      <c r="J46" s="16">
        <v>41</v>
      </c>
      <c r="K46" s="22">
        <v>2610</v>
      </c>
      <c r="L46" s="22">
        <v>935</v>
      </c>
      <c r="M46" s="22">
        <v>337</v>
      </c>
      <c r="N46" s="23">
        <f t="shared" si="9"/>
        <v>700.85929108485493</v>
      </c>
      <c r="O46" s="23">
        <f t="shared" si="9"/>
        <v>251.07411385606872</v>
      </c>
      <c r="P46" s="23">
        <f t="shared" si="9"/>
        <v>90.494092373791617</v>
      </c>
      <c r="Q46" s="94"/>
      <c r="R46" s="17">
        <v>41</v>
      </c>
      <c r="S46" s="24">
        <v>233</v>
      </c>
      <c r="T46" s="24">
        <v>85</v>
      </c>
      <c r="U46" s="24">
        <v>20</v>
      </c>
      <c r="V46" s="25">
        <f t="shared" si="10"/>
        <v>1872.990353697749</v>
      </c>
      <c r="W46" s="25">
        <f t="shared" si="10"/>
        <v>683.27974276527323</v>
      </c>
      <c r="X46" s="25">
        <f t="shared" si="10"/>
        <v>160.77170418006429</v>
      </c>
      <c r="Y46" s="96"/>
      <c r="Z46" s="18">
        <v>41</v>
      </c>
      <c r="AA46" s="26">
        <v>138</v>
      </c>
      <c r="AB46" s="26">
        <v>41</v>
      </c>
      <c r="AC46" s="26">
        <v>6</v>
      </c>
      <c r="AD46" s="27">
        <f t="shared" si="13"/>
        <v>936.86354378818726</v>
      </c>
      <c r="AE46" s="27">
        <f t="shared" si="13"/>
        <v>278.3435166327223</v>
      </c>
      <c r="AF46" s="28">
        <f t="shared" si="13"/>
        <v>40.733197556008143</v>
      </c>
    </row>
    <row r="47" spans="1:32" s="13" customFormat="1" x14ac:dyDescent="0.3">
      <c r="A47" s="90"/>
      <c r="B47" s="20">
        <v>42</v>
      </c>
      <c r="C47" s="15">
        <v>650</v>
      </c>
      <c r="D47" s="15">
        <v>245</v>
      </c>
      <c r="E47" s="15">
        <v>94</v>
      </c>
      <c r="F47" s="21">
        <f t="shared" si="12"/>
        <v>3946.5695203400119</v>
      </c>
      <c r="G47" s="21">
        <f t="shared" si="12"/>
        <v>1487.5531268973891</v>
      </c>
      <c r="H47" s="21">
        <f t="shared" si="12"/>
        <v>570.73466909532476</v>
      </c>
      <c r="I47" s="92"/>
      <c r="J47" s="16">
        <v>42</v>
      </c>
      <c r="K47" s="22">
        <v>2513</v>
      </c>
      <c r="L47" s="22">
        <v>874</v>
      </c>
      <c r="M47" s="22">
        <v>364</v>
      </c>
      <c r="N47" s="23">
        <f t="shared" si="9"/>
        <v>674.81203007518798</v>
      </c>
      <c r="O47" s="23">
        <f t="shared" si="9"/>
        <v>234.69387755102039</v>
      </c>
      <c r="P47" s="23">
        <f t="shared" si="9"/>
        <v>97.744360902255636</v>
      </c>
      <c r="Q47" s="94"/>
      <c r="R47" s="17">
        <v>42</v>
      </c>
      <c r="S47" s="24">
        <v>240</v>
      </c>
      <c r="T47" s="24">
        <v>73</v>
      </c>
      <c r="U47" s="24">
        <v>25</v>
      </c>
      <c r="V47" s="25">
        <f t="shared" si="10"/>
        <v>1929.2604501607716</v>
      </c>
      <c r="W47" s="25">
        <f t="shared" si="10"/>
        <v>586.81672025723469</v>
      </c>
      <c r="X47" s="25">
        <f t="shared" si="10"/>
        <v>200.96463022508036</v>
      </c>
      <c r="Y47" s="96"/>
      <c r="Z47" s="18">
        <v>42</v>
      </c>
      <c r="AA47" s="26">
        <v>185</v>
      </c>
      <c r="AB47" s="26">
        <v>48</v>
      </c>
      <c r="AC47" s="26">
        <v>21</v>
      </c>
      <c r="AD47" s="27">
        <f t="shared" si="13"/>
        <v>1255.9402579769178</v>
      </c>
      <c r="AE47" s="27">
        <f t="shared" si="13"/>
        <v>325.86558044806515</v>
      </c>
      <c r="AF47" s="28">
        <f t="shared" si="13"/>
        <v>142.56619144602851</v>
      </c>
    </row>
    <row r="48" spans="1:32" s="13" customFormat="1" x14ac:dyDescent="0.3">
      <c r="A48" s="90"/>
      <c r="B48" s="20">
        <v>43</v>
      </c>
      <c r="C48" s="15">
        <v>783</v>
      </c>
      <c r="D48" s="15">
        <v>479</v>
      </c>
      <c r="E48" s="15">
        <v>222</v>
      </c>
      <c r="F48" s="21">
        <f t="shared" si="12"/>
        <v>4754.0983606557375</v>
      </c>
      <c r="G48" s="21">
        <f t="shared" si="12"/>
        <v>2908.3181542197935</v>
      </c>
      <c r="H48" s="21">
        <f t="shared" si="12"/>
        <v>1347.9052823315117</v>
      </c>
      <c r="I48" s="92"/>
      <c r="J48" s="16">
        <v>43</v>
      </c>
      <c r="K48" s="22">
        <v>2722</v>
      </c>
      <c r="L48" s="22">
        <v>1060</v>
      </c>
      <c r="M48" s="22">
        <v>436</v>
      </c>
      <c r="N48" s="23">
        <f t="shared" si="9"/>
        <v>730.93447905477979</v>
      </c>
      <c r="O48" s="23">
        <f t="shared" si="9"/>
        <v>284.64017185821695</v>
      </c>
      <c r="P48" s="23">
        <f t="shared" si="9"/>
        <v>117.07841031149302</v>
      </c>
      <c r="Q48" s="94"/>
      <c r="R48" s="17">
        <v>43</v>
      </c>
      <c r="S48" s="24">
        <v>239</v>
      </c>
      <c r="T48" s="24">
        <v>84</v>
      </c>
      <c r="U48" s="24">
        <v>17</v>
      </c>
      <c r="V48" s="25">
        <f t="shared" si="10"/>
        <v>1921.2218649517683</v>
      </c>
      <c r="W48" s="25">
        <f t="shared" si="10"/>
        <v>675.24115755627008</v>
      </c>
      <c r="X48" s="25">
        <f t="shared" si="10"/>
        <v>136.65594855305466</v>
      </c>
      <c r="Y48" s="96"/>
      <c r="Z48" s="18">
        <v>43</v>
      </c>
      <c r="AA48" s="26">
        <v>260</v>
      </c>
      <c r="AB48" s="26">
        <v>93</v>
      </c>
      <c r="AC48" s="26">
        <v>34</v>
      </c>
      <c r="AD48" s="27">
        <f t="shared" si="13"/>
        <v>1765.1052274270196</v>
      </c>
      <c r="AE48" s="27">
        <f t="shared" si="13"/>
        <v>631.36456211812617</v>
      </c>
      <c r="AF48" s="28">
        <f t="shared" si="13"/>
        <v>230.82145281737948</v>
      </c>
    </row>
    <row r="49" spans="1:32" s="13" customFormat="1" x14ac:dyDescent="0.3">
      <c r="A49" s="90"/>
      <c r="B49" s="20">
        <v>44</v>
      </c>
      <c r="C49" s="15">
        <v>1351</v>
      </c>
      <c r="D49" s="15">
        <v>865</v>
      </c>
      <c r="E49" s="15">
        <v>475</v>
      </c>
      <c r="F49" s="21">
        <f t="shared" si="12"/>
        <v>8202.7929568913169</v>
      </c>
      <c r="G49" s="21">
        <f t="shared" si="12"/>
        <v>5251.9732847601699</v>
      </c>
      <c r="H49" s="21">
        <f t="shared" si="12"/>
        <v>2884.0315725561627</v>
      </c>
      <c r="I49" s="92"/>
      <c r="J49" s="16">
        <v>44</v>
      </c>
      <c r="K49" s="22">
        <v>3871</v>
      </c>
      <c r="L49" s="22">
        <v>1971</v>
      </c>
      <c r="M49" s="22">
        <v>1135</v>
      </c>
      <c r="N49" s="23">
        <f t="shared" si="9"/>
        <v>1039.4736842105262</v>
      </c>
      <c r="O49" s="23">
        <f t="shared" si="9"/>
        <v>529.26960257787323</v>
      </c>
      <c r="P49" s="23">
        <f t="shared" si="9"/>
        <v>304.77980665950588</v>
      </c>
      <c r="Q49" s="94"/>
      <c r="R49" s="17">
        <v>44</v>
      </c>
      <c r="S49" s="24">
        <v>266</v>
      </c>
      <c r="T49" s="24">
        <v>99</v>
      </c>
      <c r="U49" s="24">
        <v>38</v>
      </c>
      <c r="V49" s="25">
        <f t="shared" si="10"/>
        <v>2138.263665594855</v>
      </c>
      <c r="W49" s="25">
        <f t="shared" si="10"/>
        <v>795.81993569131828</v>
      </c>
      <c r="X49" s="25">
        <f t="shared" si="10"/>
        <v>305.46623794212218</v>
      </c>
      <c r="Y49" s="96"/>
      <c r="Z49" s="18">
        <v>44</v>
      </c>
      <c r="AA49" s="26">
        <v>329</v>
      </c>
      <c r="AB49" s="26">
        <v>130</v>
      </c>
      <c r="AC49" s="26">
        <v>49</v>
      </c>
      <c r="AD49" s="27">
        <f t="shared" si="13"/>
        <v>2233.5369993211129</v>
      </c>
      <c r="AE49" s="27">
        <f t="shared" si="13"/>
        <v>882.5526137135098</v>
      </c>
      <c r="AF49" s="28">
        <f t="shared" si="13"/>
        <v>332.65444670739981</v>
      </c>
    </row>
    <row r="50" spans="1:32" s="13" customFormat="1" x14ac:dyDescent="0.3">
      <c r="A50" s="90"/>
      <c r="B50" s="20">
        <v>45</v>
      </c>
      <c r="C50" s="15">
        <v>1431</v>
      </c>
      <c r="D50" s="15">
        <v>986</v>
      </c>
      <c r="E50" s="15">
        <v>600</v>
      </c>
      <c r="F50" s="21">
        <f t="shared" si="12"/>
        <v>8688.5245901639337</v>
      </c>
      <c r="G50" s="21">
        <f t="shared" si="12"/>
        <v>5986.6423800850025</v>
      </c>
      <c r="H50" s="21">
        <f t="shared" si="12"/>
        <v>3642.9872495446261</v>
      </c>
      <c r="I50" s="92"/>
      <c r="J50" s="16">
        <v>45</v>
      </c>
      <c r="K50" s="22">
        <v>6087</v>
      </c>
      <c r="L50" s="22">
        <v>2914</v>
      </c>
      <c r="M50" s="22">
        <v>1324</v>
      </c>
      <c r="N50" s="23">
        <f t="shared" si="9"/>
        <v>1634.5327604726101</v>
      </c>
      <c r="O50" s="23">
        <f t="shared" si="9"/>
        <v>782.49194414607939</v>
      </c>
      <c r="P50" s="23">
        <f t="shared" si="9"/>
        <v>355.53168635875403</v>
      </c>
      <c r="Q50" s="94"/>
      <c r="R50" s="17">
        <v>45</v>
      </c>
      <c r="S50" s="24">
        <v>255</v>
      </c>
      <c r="T50" s="24">
        <v>99</v>
      </c>
      <c r="U50" s="24">
        <v>40</v>
      </c>
      <c r="V50" s="25">
        <f t="shared" si="10"/>
        <v>2049.8392282958198</v>
      </c>
      <c r="W50" s="25">
        <f t="shared" si="10"/>
        <v>795.81993569131828</v>
      </c>
      <c r="X50" s="25">
        <f t="shared" si="10"/>
        <v>321.54340836012858</v>
      </c>
      <c r="Y50" s="96"/>
      <c r="Z50" s="18">
        <v>45</v>
      </c>
      <c r="AA50" s="26">
        <v>346</v>
      </c>
      <c r="AB50" s="26">
        <v>146</v>
      </c>
      <c r="AC50" s="26">
        <v>36</v>
      </c>
      <c r="AD50" s="27">
        <f t="shared" si="13"/>
        <v>2348.9477257298031</v>
      </c>
      <c r="AE50" s="27">
        <f t="shared" si="13"/>
        <v>991.17447386286483</v>
      </c>
      <c r="AF50" s="28">
        <f t="shared" si="13"/>
        <v>244.39918533604884</v>
      </c>
    </row>
    <row r="51" spans="1:32" s="13" customFormat="1" x14ac:dyDescent="0.3">
      <c r="A51" s="90"/>
      <c r="B51" s="20">
        <v>46</v>
      </c>
      <c r="C51" s="15">
        <v>1240</v>
      </c>
      <c r="D51" s="15">
        <v>665</v>
      </c>
      <c r="E51" s="15">
        <v>403</v>
      </c>
      <c r="F51" s="21">
        <f t="shared" si="12"/>
        <v>7528.8403157255607</v>
      </c>
      <c r="G51" s="21">
        <f t="shared" si="12"/>
        <v>4037.6442015786274</v>
      </c>
      <c r="H51" s="21">
        <f t="shared" si="12"/>
        <v>2446.8731026108071</v>
      </c>
      <c r="I51" s="92"/>
      <c r="J51" s="16">
        <v>46</v>
      </c>
      <c r="K51" s="22">
        <v>7313</v>
      </c>
      <c r="L51" s="22">
        <v>2975</v>
      </c>
      <c r="M51" s="22">
        <v>1450</v>
      </c>
      <c r="N51" s="23">
        <f t="shared" si="9"/>
        <v>1963.7486573576798</v>
      </c>
      <c r="O51" s="23">
        <f t="shared" si="9"/>
        <v>798.87218045112775</v>
      </c>
      <c r="P51" s="23">
        <f t="shared" si="9"/>
        <v>389.36627282491941</v>
      </c>
      <c r="Q51" s="94"/>
      <c r="R51" s="17">
        <v>46</v>
      </c>
      <c r="S51" s="24">
        <v>250</v>
      </c>
      <c r="T51" s="24">
        <v>101</v>
      </c>
      <c r="U51" s="24">
        <v>42</v>
      </c>
      <c r="V51" s="25">
        <f t="shared" si="10"/>
        <v>2009.6463022508037</v>
      </c>
      <c r="W51" s="25">
        <f t="shared" si="10"/>
        <v>811.89710610932468</v>
      </c>
      <c r="X51" s="25">
        <f t="shared" si="10"/>
        <v>337.62057877813504</v>
      </c>
      <c r="Y51" s="96"/>
      <c r="Z51" s="18">
        <v>46</v>
      </c>
      <c r="AA51" s="26">
        <v>354</v>
      </c>
      <c r="AB51" s="26">
        <v>119</v>
      </c>
      <c r="AC51" s="26">
        <v>44</v>
      </c>
      <c r="AD51" s="27">
        <f t="shared" si="13"/>
        <v>2403.2586558044804</v>
      </c>
      <c r="AE51" s="27">
        <f t="shared" si="13"/>
        <v>807.87508486082811</v>
      </c>
      <c r="AF51" s="28">
        <f t="shared" si="13"/>
        <v>298.71011541072636</v>
      </c>
    </row>
    <row r="52" spans="1:32" s="13" customFormat="1" x14ac:dyDescent="0.3">
      <c r="A52" s="90"/>
      <c r="B52" s="20">
        <v>47</v>
      </c>
      <c r="C52" s="15">
        <v>1063</v>
      </c>
      <c r="D52" s="15">
        <v>439</v>
      </c>
      <c r="E52" s="15">
        <v>177</v>
      </c>
      <c r="F52" s="21">
        <f t="shared" si="12"/>
        <v>6454.1590771098963</v>
      </c>
      <c r="G52" s="21">
        <f t="shared" si="12"/>
        <v>2665.4523375834851</v>
      </c>
      <c r="H52" s="21">
        <f t="shared" si="12"/>
        <v>1074.6812386156648</v>
      </c>
      <c r="I52" s="92"/>
      <c r="J52" s="16">
        <v>47</v>
      </c>
      <c r="K52" s="22">
        <v>3528</v>
      </c>
      <c r="L52" s="22">
        <v>1389</v>
      </c>
      <c r="M52" s="22">
        <v>548</v>
      </c>
      <c r="N52" s="23">
        <f t="shared" si="9"/>
        <v>947.36842105263156</v>
      </c>
      <c r="O52" s="23">
        <f t="shared" si="9"/>
        <v>372.98603651987111</v>
      </c>
      <c r="P52" s="23">
        <f t="shared" si="9"/>
        <v>147.15359828141783</v>
      </c>
      <c r="Q52" s="94"/>
      <c r="R52" s="17">
        <v>47</v>
      </c>
      <c r="S52" s="24">
        <v>224</v>
      </c>
      <c r="T52" s="24">
        <v>85</v>
      </c>
      <c r="U52" s="24">
        <v>28</v>
      </c>
      <c r="V52" s="25">
        <f t="shared" si="10"/>
        <v>1800.6430868167201</v>
      </c>
      <c r="W52" s="25">
        <f t="shared" si="10"/>
        <v>683.27974276527323</v>
      </c>
      <c r="X52" s="25">
        <f t="shared" si="10"/>
        <v>225.08038585209002</v>
      </c>
      <c r="Y52" s="96"/>
      <c r="Z52" s="18">
        <v>47</v>
      </c>
      <c r="AA52" s="26">
        <v>371</v>
      </c>
      <c r="AB52" s="26">
        <v>140</v>
      </c>
      <c r="AC52" s="26">
        <v>54</v>
      </c>
      <c r="AD52" s="27">
        <f t="shared" si="13"/>
        <v>2518.6693822131701</v>
      </c>
      <c r="AE52" s="27">
        <f t="shared" si="13"/>
        <v>950.44127630685671</v>
      </c>
      <c r="AF52" s="28">
        <f t="shared" si="13"/>
        <v>366.59877800407327</v>
      </c>
    </row>
    <row r="53" spans="1:32" s="13" customFormat="1" x14ac:dyDescent="0.3">
      <c r="A53" s="90"/>
      <c r="B53" s="20">
        <v>48</v>
      </c>
      <c r="C53" s="15">
        <v>601</v>
      </c>
      <c r="D53" s="15">
        <v>312</v>
      </c>
      <c r="E53" s="15">
        <v>74</v>
      </c>
      <c r="F53" s="21">
        <f t="shared" si="12"/>
        <v>3649.058894960534</v>
      </c>
      <c r="G53" s="21">
        <f t="shared" si="12"/>
        <v>1894.3533697632056</v>
      </c>
      <c r="H53" s="21">
        <f t="shared" si="12"/>
        <v>449.30176077717056</v>
      </c>
      <c r="I53" s="92"/>
      <c r="J53" s="16">
        <v>48</v>
      </c>
      <c r="K53" s="22">
        <v>3464</v>
      </c>
      <c r="L53" s="22">
        <v>1572</v>
      </c>
      <c r="M53" s="22">
        <v>775</v>
      </c>
      <c r="N53" s="23">
        <f t="shared" si="9"/>
        <v>930.18259935553169</v>
      </c>
      <c r="O53" s="23">
        <f t="shared" si="9"/>
        <v>422.12674543501606</v>
      </c>
      <c r="P53" s="23">
        <f t="shared" si="9"/>
        <v>208.10955961331899</v>
      </c>
      <c r="Q53" s="94"/>
      <c r="R53" s="17">
        <v>48</v>
      </c>
      <c r="S53" s="24">
        <v>247</v>
      </c>
      <c r="T53" s="24">
        <v>99</v>
      </c>
      <c r="U53" s="24">
        <v>32</v>
      </c>
      <c r="V53" s="25">
        <f t="shared" si="10"/>
        <v>1985.530546623794</v>
      </c>
      <c r="W53" s="25">
        <f t="shared" si="10"/>
        <v>795.81993569131828</v>
      </c>
      <c r="X53" s="25">
        <f t="shared" si="10"/>
        <v>257.23472668810285</v>
      </c>
      <c r="Y53" s="96"/>
      <c r="Z53" s="18">
        <v>48</v>
      </c>
      <c r="AA53" s="26">
        <v>483</v>
      </c>
      <c r="AB53" s="26">
        <v>168</v>
      </c>
      <c r="AC53" s="26">
        <v>64</v>
      </c>
      <c r="AD53" s="27">
        <f t="shared" si="13"/>
        <v>3279.0224032586557</v>
      </c>
      <c r="AE53" s="27">
        <f t="shared" si="13"/>
        <v>1140.5295315682281</v>
      </c>
      <c r="AF53" s="28">
        <f t="shared" si="13"/>
        <v>434.48744059742017</v>
      </c>
    </row>
    <row r="54" spans="1:32" s="13" customFormat="1" x14ac:dyDescent="0.3">
      <c r="A54" s="90"/>
      <c r="B54" s="20">
        <v>49</v>
      </c>
      <c r="C54" s="15">
        <v>10</v>
      </c>
      <c r="D54" s="15">
        <v>3</v>
      </c>
      <c r="E54" s="15">
        <v>0</v>
      </c>
      <c r="F54" s="21">
        <f t="shared" si="12"/>
        <v>60.716454159077102</v>
      </c>
      <c r="G54" s="21">
        <f t="shared" si="12"/>
        <v>18.214936247723131</v>
      </c>
      <c r="H54" s="21">
        <f t="shared" si="12"/>
        <v>0</v>
      </c>
      <c r="I54" s="92"/>
      <c r="J54" s="16">
        <v>49</v>
      </c>
      <c r="K54" s="22">
        <v>67</v>
      </c>
      <c r="L54" s="22">
        <v>13</v>
      </c>
      <c r="M54" s="22">
        <v>2</v>
      </c>
      <c r="N54" s="23">
        <f t="shared" si="9"/>
        <v>17.991407089151448</v>
      </c>
      <c r="O54" s="23">
        <f t="shared" si="9"/>
        <v>3.4908700322234156</v>
      </c>
      <c r="P54" s="23">
        <f t="shared" si="9"/>
        <v>0.53705692803437166</v>
      </c>
      <c r="Q54" s="94"/>
      <c r="R54" s="17">
        <v>49</v>
      </c>
      <c r="S54" s="24">
        <v>6</v>
      </c>
      <c r="T54" s="24">
        <v>2</v>
      </c>
      <c r="U54" s="24">
        <v>0</v>
      </c>
      <c r="V54" s="25">
        <f t="shared" si="10"/>
        <v>48.231511254019289</v>
      </c>
      <c r="W54" s="25">
        <f t="shared" si="10"/>
        <v>16.077170418006428</v>
      </c>
      <c r="X54" s="25">
        <f t="shared" si="10"/>
        <v>0</v>
      </c>
      <c r="Y54" s="96"/>
      <c r="Z54" s="18">
        <v>49</v>
      </c>
      <c r="AA54" s="26">
        <v>6</v>
      </c>
      <c r="AB54" s="26">
        <v>0</v>
      </c>
      <c r="AC54" s="26">
        <v>0</v>
      </c>
      <c r="AD54" s="27">
        <f t="shared" si="13"/>
        <v>40.733197556008143</v>
      </c>
      <c r="AE54" s="27">
        <f t="shared" si="13"/>
        <v>0</v>
      </c>
      <c r="AF54" s="28">
        <f t="shared" si="13"/>
        <v>0</v>
      </c>
    </row>
    <row r="55" spans="1:32" s="13" customFormat="1" x14ac:dyDescent="0.3">
      <c r="A55" s="90"/>
      <c r="B55" s="20">
        <v>50</v>
      </c>
      <c r="C55" s="15">
        <v>0</v>
      </c>
      <c r="D55" s="15">
        <v>0</v>
      </c>
      <c r="E55" s="15">
        <v>0</v>
      </c>
      <c r="F55" s="21">
        <f t="shared" si="12"/>
        <v>0</v>
      </c>
      <c r="G55" s="21">
        <f t="shared" si="12"/>
        <v>0</v>
      </c>
      <c r="H55" s="21">
        <f t="shared" si="12"/>
        <v>0</v>
      </c>
      <c r="I55" s="92"/>
      <c r="J55" s="16">
        <v>50</v>
      </c>
      <c r="K55" s="22">
        <v>8</v>
      </c>
      <c r="L55" s="22">
        <v>3</v>
      </c>
      <c r="M55" s="22">
        <v>0</v>
      </c>
      <c r="N55" s="23">
        <f t="shared" si="9"/>
        <v>2.1482277121374866</v>
      </c>
      <c r="O55" s="23">
        <f t="shared" si="9"/>
        <v>0.80558539205155744</v>
      </c>
      <c r="P55" s="23">
        <f t="shared" si="9"/>
        <v>0</v>
      </c>
      <c r="Q55" s="94"/>
      <c r="R55" s="17">
        <v>50</v>
      </c>
      <c r="S55" s="24">
        <v>0</v>
      </c>
      <c r="T55" s="24">
        <v>0</v>
      </c>
      <c r="U55" s="24">
        <v>0</v>
      </c>
      <c r="V55" s="25">
        <f t="shared" si="10"/>
        <v>0</v>
      </c>
      <c r="W55" s="25">
        <f t="shared" si="10"/>
        <v>0</v>
      </c>
      <c r="X55" s="25">
        <f t="shared" si="10"/>
        <v>0</v>
      </c>
      <c r="Y55" s="96"/>
      <c r="Z55" s="18">
        <v>50</v>
      </c>
      <c r="AA55" s="26">
        <v>0</v>
      </c>
      <c r="AB55" s="26">
        <v>0</v>
      </c>
      <c r="AC55" s="26">
        <v>0</v>
      </c>
      <c r="AD55" s="27">
        <f t="shared" si="13"/>
        <v>0</v>
      </c>
      <c r="AE55" s="27">
        <f t="shared" si="13"/>
        <v>0</v>
      </c>
      <c r="AF55" s="28">
        <f t="shared" si="13"/>
        <v>0</v>
      </c>
    </row>
    <row r="56" spans="1:32" s="13" customFormat="1" x14ac:dyDescent="0.3">
      <c r="A56" s="90"/>
      <c r="B56" s="20">
        <v>51</v>
      </c>
      <c r="C56" s="15">
        <v>0</v>
      </c>
      <c r="D56" s="15">
        <v>0</v>
      </c>
      <c r="E56" s="15">
        <v>0</v>
      </c>
      <c r="F56" s="21">
        <f t="shared" si="12"/>
        <v>0</v>
      </c>
      <c r="G56" s="21">
        <f t="shared" si="12"/>
        <v>0</v>
      </c>
      <c r="H56" s="21">
        <f t="shared" si="12"/>
        <v>0</v>
      </c>
      <c r="I56" s="92"/>
      <c r="J56" s="16">
        <v>51</v>
      </c>
      <c r="K56" s="22">
        <v>11</v>
      </c>
      <c r="L56" s="22">
        <v>3</v>
      </c>
      <c r="M56" s="22">
        <v>0</v>
      </c>
      <c r="N56" s="23">
        <f t="shared" si="9"/>
        <v>2.9538131041890439</v>
      </c>
      <c r="O56" s="23">
        <f t="shared" si="9"/>
        <v>0.80558539205155744</v>
      </c>
      <c r="P56" s="23">
        <f t="shared" si="9"/>
        <v>0</v>
      </c>
      <c r="Q56" s="94"/>
      <c r="R56" s="17">
        <v>51</v>
      </c>
      <c r="S56" s="24">
        <v>0</v>
      </c>
      <c r="T56" s="24">
        <v>0</v>
      </c>
      <c r="U56" s="24">
        <v>0</v>
      </c>
      <c r="V56" s="25">
        <f t="shared" si="10"/>
        <v>0</v>
      </c>
      <c r="W56" s="25">
        <f t="shared" si="10"/>
        <v>0</v>
      </c>
      <c r="X56" s="25">
        <f t="shared" si="10"/>
        <v>0</v>
      </c>
      <c r="Y56" s="96"/>
      <c r="Z56" s="18">
        <v>51</v>
      </c>
      <c r="AA56" s="26">
        <v>0</v>
      </c>
      <c r="AB56" s="26">
        <v>0</v>
      </c>
      <c r="AC56" s="26">
        <v>0</v>
      </c>
      <c r="AD56" s="27">
        <f t="shared" si="13"/>
        <v>0</v>
      </c>
      <c r="AE56" s="27">
        <f t="shared" si="13"/>
        <v>0</v>
      </c>
      <c r="AF56" s="28">
        <f t="shared" si="13"/>
        <v>0</v>
      </c>
    </row>
    <row r="57" spans="1:32" s="13" customFormat="1" x14ac:dyDescent="0.3">
      <c r="A57" s="90"/>
      <c r="B57" s="20">
        <v>52</v>
      </c>
      <c r="C57" s="15">
        <v>0</v>
      </c>
      <c r="D57" s="15">
        <v>0</v>
      </c>
      <c r="E57" s="15">
        <v>0</v>
      </c>
      <c r="F57" s="21">
        <f t="shared" si="12"/>
        <v>0</v>
      </c>
      <c r="G57" s="21">
        <f t="shared" si="12"/>
        <v>0</v>
      </c>
      <c r="H57" s="21">
        <f t="shared" si="12"/>
        <v>0</v>
      </c>
      <c r="I57" s="92"/>
      <c r="J57" s="16">
        <v>52</v>
      </c>
      <c r="K57" s="22">
        <v>11</v>
      </c>
      <c r="L57" s="22">
        <v>3</v>
      </c>
      <c r="M57" s="22">
        <v>0</v>
      </c>
      <c r="N57" s="23">
        <f t="shared" si="9"/>
        <v>2.9538131041890439</v>
      </c>
      <c r="O57" s="23">
        <f t="shared" si="9"/>
        <v>0.80558539205155744</v>
      </c>
      <c r="P57" s="23">
        <f t="shared" si="9"/>
        <v>0</v>
      </c>
      <c r="Q57" s="94"/>
      <c r="R57" s="17">
        <v>52</v>
      </c>
      <c r="S57" s="24">
        <v>0</v>
      </c>
      <c r="T57" s="24">
        <v>0</v>
      </c>
      <c r="U57" s="24">
        <v>0</v>
      </c>
      <c r="V57" s="25">
        <f t="shared" si="10"/>
        <v>0</v>
      </c>
      <c r="W57" s="25">
        <f t="shared" si="10"/>
        <v>0</v>
      </c>
      <c r="X57" s="25">
        <f t="shared" si="10"/>
        <v>0</v>
      </c>
      <c r="Y57" s="96"/>
      <c r="Z57" s="18">
        <v>52</v>
      </c>
      <c r="AA57" s="26">
        <v>0</v>
      </c>
      <c r="AB57" s="26">
        <v>0</v>
      </c>
      <c r="AC57" s="26">
        <v>0</v>
      </c>
      <c r="AD57" s="27">
        <f t="shared" si="13"/>
        <v>0</v>
      </c>
      <c r="AE57" s="27">
        <f t="shared" si="13"/>
        <v>0</v>
      </c>
      <c r="AF57" s="28">
        <f t="shared" si="13"/>
        <v>0</v>
      </c>
    </row>
    <row r="58" spans="1:32" s="13" customFormat="1" x14ac:dyDescent="0.3">
      <c r="A58" s="90"/>
      <c r="B58" s="20">
        <v>53</v>
      </c>
      <c r="C58" s="15">
        <v>0</v>
      </c>
      <c r="D58" s="15">
        <v>0</v>
      </c>
      <c r="E58" s="15">
        <v>0</v>
      </c>
      <c r="F58" s="21">
        <f t="shared" si="12"/>
        <v>0</v>
      </c>
      <c r="G58" s="21">
        <f t="shared" si="12"/>
        <v>0</v>
      </c>
      <c r="H58" s="21">
        <f t="shared" si="12"/>
        <v>0</v>
      </c>
      <c r="I58" s="92"/>
      <c r="J58" s="16">
        <v>53</v>
      </c>
      <c r="K58" s="22">
        <v>10</v>
      </c>
      <c r="L58" s="22">
        <v>3</v>
      </c>
      <c r="M58" s="22">
        <v>0</v>
      </c>
      <c r="N58" s="23">
        <f t="shared" si="9"/>
        <v>2.685284640171858</v>
      </c>
      <c r="O58" s="23">
        <f t="shared" si="9"/>
        <v>0.80558539205155744</v>
      </c>
      <c r="P58" s="23">
        <f t="shared" si="9"/>
        <v>0</v>
      </c>
      <c r="Q58" s="94"/>
      <c r="R58" s="17">
        <v>53</v>
      </c>
      <c r="S58" s="24">
        <v>0</v>
      </c>
      <c r="T58" s="24">
        <v>0</v>
      </c>
      <c r="U58" s="24">
        <v>0</v>
      </c>
      <c r="V58" s="25">
        <f t="shared" si="10"/>
        <v>0</v>
      </c>
      <c r="W58" s="25">
        <f t="shared" si="10"/>
        <v>0</v>
      </c>
      <c r="X58" s="25">
        <f t="shared" si="10"/>
        <v>0</v>
      </c>
      <c r="Y58" s="96"/>
      <c r="Z58" s="18">
        <v>53</v>
      </c>
      <c r="AA58" s="26">
        <v>0</v>
      </c>
      <c r="AB58" s="26">
        <v>0</v>
      </c>
      <c r="AC58" s="26">
        <v>0</v>
      </c>
      <c r="AD58" s="27">
        <f t="shared" si="13"/>
        <v>0</v>
      </c>
      <c r="AE58" s="27">
        <f t="shared" si="13"/>
        <v>0</v>
      </c>
      <c r="AF58" s="28">
        <f t="shared" si="13"/>
        <v>0</v>
      </c>
    </row>
    <row r="59" spans="1:32" s="13" customFormat="1" x14ac:dyDescent="0.3">
      <c r="A59" s="90"/>
      <c r="B59" s="20">
        <v>54</v>
      </c>
      <c r="C59" s="15">
        <v>0</v>
      </c>
      <c r="D59" s="15">
        <v>0</v>
      </c>
      <c r="E59" s="15">
        <v>0</v>
      </c>
      <c r="F59" s="21">
        <f t="shared" si="12"/>
        <v>0</v>
      </c>
      <c r="G59" s="21">
        <f t="shared" si="12"/>
        <v>0</v>
      </c>
      <c r="H59" s="21">
        <f t="shared" si="12"/>
        <v>0</v>
      </c>
      <c r="I59" s="92"/>
      <c r="J59" s="16">
        <v>54</v>
      </c>
      <c r="K59" s="22">
        <v>11</v>
      </c>
      <c r="L59" s="22">
        <v>3</v>
      </c>
      <c r="M59" s="22">
        <v>0</v>
      </c>
      <c r="N59" s="23">
        <f t="shared" si="9"/>
        <v>2.9538131041890439</v>
      </c>
      <c r="O59" s="23">
        <f t="shared" si="9"/>
        <v>0.80558539205155744</v>
      </c>
      <c r="P59" s="23">
        <f t="shared" si="9"/>
        <v>0</v>
      </c>
      <c r="Q59" s="94"/>
      <c r="R59" s="17">
        <v>54</v>
      </c>
      <c r="S59" s="24">
        <v>0</v>
      </c>
      <c r="T59" s="24">
        <v>0</v>
      </c>
      <c r="U59" s="24">
        <v>0</v>
      </c>
      <c r="V59" s="25">
        <f t="shared" si="10"/>
        <v>0</v>
      </c>
      <c r="W59" s="25">
        <f t="shared" si="10"/>
        <v>0</v>
      </c>
      <c r="X59" s="25">
        <f t="shared" si="10"/>
        <v>0</v>
      </c>
      <c r="Y59" s="96"/>
      <c r="Z59" s="18">
        <v>54</v>
      </c>
      <c r="AA59" s="26">
        <v>0</v>
      </c>
      <c r="AB59" s="26">
        <v>0</v>
      </c>
      <c r="AC59" s="26">
        <v>0</v>
      </c>
      <c r="AD59" s="27">
        <f t="shared" si="13"/>
        <v>0</v>
      </c>
      <c r="AE59" s="27">
        <f t="shared" si="13"/>
        <v>0</v>
      </c>
      <c r="AF59" s="28">
        <f t="shared" si="13"/>
        <v>0</v>
      </c>
    </row>
    <row r="60" spans="1:32" s="13" customFormat="1" x14ac:dyDescent="0.3">
      <c r="A60" s="90"/>
      <c r="B60" s="20">
        <v>55</v>
      </c>
      <c r="C60" s="15">
        <v>0</v>
      </c>
      <c r="D60" s="15">
        <v>0</v>
      </c>
      <c r="E60" s="15">
        <v>0</v>
      </c>
      <c r="F60" s="21">
        <f t="shared" si="12"/>
        <v>0</v>
      </c>
      <c r="G60" s="21">
        <f t="shared" si="12"/>
        <v>0</v>
      </c>
      <c r="H60" s="21">
        <f t="shared" si="12"/>
        <v>0</v>
      </c>
      <c r="I60" s="92"/>
      <c r="J60" s="16">
        <v>55</v>
      </c>
      <c r="K60" s="22">
        <v>11</v>
      </c>
      <c r="L60" s="22">
        <v>3</v>
      </c>
      <c r="M60" s="22">
        <v>0</v>
      </c>
      <c r="N60" s="23">
        <f t="shared" si="9"/>
        <v>2.9538131041890439</v>
      </c>
      <c r="O60" s="23">
        <f t="shared" si="9"/>
        <v>0.80558539205155744</v>
      </c>
      <c r="P60" s="23">
        <f t="shared" si="9"/>
        <v>0</v>
      </c>
      <c r="Q60" s="94"/>
      <c r="R60" s="17">
        <v>55</v>
      </c>
      <c r="S60" s="24">
        <v>0</v>
      </c>
      <c r="T60" s="24">
        <v>0</v>
      </c>
      <c r="U60" s="24">
        <v>0</v>
      </c>
      <c r="V60" s="25">
        <f t="shared" si="10"/>
        <v>0</v>
      </c>
      <c r="W60" s="25">
        <f t="shared" si="10"/>
        <v>0</v>
      </c>
      <c r="X60" s="25">
        <f t="shared" si="10"/>
        <v>0</v>
      </c>
      <c r="Y60" s="96"/>
      <c r="Z60" s="18">
        <v>55</v>
      </c>
      <c r="AA60" s="26">
        <v>0</v>
      </c>
      <c r="AB60" s="26">
        <v>0</v>
      </c>
      <c r="AC60" s="26">
        <v>0</v>
      </c>
      <c r="AD60" s="27">
        <f t="shared" si="13"/>
        <v>0</v>
      </c>
      <c r="AE60" s="27">
        <f t="shared" si="13"/>
        <v>0</v>
      </c>
      <c r="AF60" s="28">
        <f t="shared" si="13"/>
        <v>0</v>
      </c>
    </row>
    <row r="61" spans="1:32" s="13" customFormat="1" x14ac:dyDescent="0.3">
      <c r="A61" s="90"/>
      <c r="B61" s="20">
        <v>56</v>
      </c>
      <c r="C61" s="15">
        <v>0</v>
      </c>
      <c r="D61" s="15">
        <v>0</v>
      </c>
      <c r="E61" s="15">
        <v>0</v>
      </c>
      <c r="F61" s="21">
        <f t="shared" si="12"/>
        <v>0</v>
      </c>
      <c r="G61" s="21">
        <f t="shared" si="12"/>
        <v>0</v>
      </c>
      <c r="H61" s="21">
        <f t="shared" si="12"/>
        <v>0</v>
      </c>
      <c r="I61" s="92"/>
      <c r="J61" s="16">
        <v>56</v>
      </c>
      <c r="K61" s="22">
        <v>10</v>
      </c>
      <c r="L61" s="22">
        <v>3</v>
      </c>
      <c r="M61" s="22">
        <v>0</v>
      </c>
      <c r="N61" s="23">
        <f t="shared" si="9"/>
        <v>2.685284640171858</v>
      </c>
      <c r="O61" s="23">
        <f t="shared" si="9"/>
        <v>0.80558539205155744</v>
      </c>
      <c r="P61" s="23">
        <f t="shared" si="9"/>
        <v>0</v>
      </c>
      <c r="Q61" s="94"/>
      <c r="R61" s="17">
        <v>56</v>
      </c>
      <c r="S61" s="24">
        <v>0</v>
      </c>
      <c r="T61" s="24">
        <v>0</v>
      </c>
      <c r="U61" s="24">
        <v>0</v>
      </c>
      <c r="V61" s="25">
        <f t="shared" si="10"/>
        <v>0</v>
      </c>
      <c r="W61" s="25">
        <f t="shared" si="10"/>
        <v>0</v>
      </c>
      <c r="X61" s="25">
        <f t="shared" si="10"/>
        <v>0</v>
      </c>
      <c r="Y61" s="96"/>
      <c r="Z61" s="18">
        <v>56</v>
      </c>
      <c r="AA61" s="26">
        <v>0</v>
      </c>
      <c r="AB61" s="26">
        <v>0</v>
      </c>
      <c r="AC61" s="26">
        <v>0</v>
      </c>
      <c r="AD61" s="27">
        <f t="shared" si="13"/>
        <v>0</v>
      </c>
      <c r="AE61" s="27">
        <f t="shared" si="13"/>
        <v>0</v>
      </c>
      <c r="AF61" s="28">
        <f t="shared" si="13"/>
        <v>0</v>
      </c>
    </row>
    <row r="62" spans="1:32" s="13" customFormat="1" x14ac:dyDescent="0.3">
      <c r="A62" s="90"/>
      <c r="B62" s="20">
        <v>57</v>
      </c>
      <c r="C62" s="15">
        <v>0</v>
      </c>
      <c r="D62" s="15">
        <v>0</v>
      </c>
      <c r="E62" s="15">
        <v>0</v>
      </c>
      <c r="F62" s="21">
        <f t="shared" si="12"/>
        <v>0</v>
      </c>
      <c r="G62" s="21">
        <f t="shared" si="12"/>
        <v>0</v>
      </c>
      <c r="H62" s="21">
        <f t="shared" si="12"/>
        <v>0</v>
      </c>
      <c r="I62" s="92"/>
      <c r="J62" s="16">
        <v>57</v>
      </c>
      <c r="K62" s="22">
        <v>10</v>
      </c>
      <c r="L62" s="22">
        <v>3</v>
      </c>
      <c r="M62" s="22">
        <v>0</v>
      </c>
      <c r="N62" s="23">
        <f t="shared" si="9"/>
        <v>2.685284640171858</v>
      </c>
      <c r="O62" s="23">
        <f t="shared" si="9"/>
        <v>0.80558539205155744</v>
      </c>
      <c r="P62" s="23">
        <f t="shared" si="9"/>
        <v>0</v>
      </c>
      <c r="Q62" s="94"/>
      <c r="R62" s="17">
        <v>57</v>
      </c>
      <c r="S62" s="24">
        <v>0</v>
      </c>
      <c r="T62" s="24">
        <v>0</v>
      </c>
      <c r="U62" s="24">
        <v>0</v>
      </c>
      <c r="V62" s="25">
        <f t="shared" si="10"/>
        <v>0</v>
      </c>
      <c r="W62" s="25">
        <f t="shared" si="10"/>
        <v>0</v>
      </c>
      <c r="X62" s="25">
        <f t="shared" si="10"/>
        <v>0</v>
      </c>
      <c r="Y62" s="96"/>
      <c r="Z62" s="18">
        <v>57</v>
      </c>
      <c r="AA62" s="26">
        <v>0</v>
      </c>
      <c r="AB62" s="26">
        <v>0</v>
      </c>
      <c r="AC62" s="26">
        <v>0</v>
      </c>
      <c r="AD62" s="27">
        <f t="shared" si="13"/>
        <v>0</v>
      </c>
      <c r="AE62" s="27">
        <f t="shared" si="13"/>
        <v>0</v>
      </c>
      <c r="AF62" s="28">
        <f t="shared" si="13"/>
        <v>0</v>
      </c>
    </row>
    <row r="63" spans="1:32" s="13" customFormat="1" x14ac:dyDescent="0.3">
      <c r="A63" s="90"/>
      <c r="B63" s="20">
        <v>58</v>
      </c>
      <c r="C63" s="15">
        <v>0</v>
      </c>
      <c r="D63" s="15">
        <v>0</v>
      </c>
      <c r="E63" s="15">
        <v>0</v>
      </c>
      <c r="F63" s="21">
        <f t="shared" si="12"/>
        <v>0</v>
      </c>
      <c r="G63" s="21">
        <f t="shared" si="12"/>
        <v>0</v>
      </c>
      <c r="H63" s="21">
        <f t="shared" si="12"/>
        <v>0</v>
      </c>
      <c r="I63" s="92"/>
      <c r="J63" s="16">
        <v>58</v>
      </c>
      <c r="K63" s="22">
        <v>10</v>
      </c>
      <c r="L63" s="22">
        <v>3</v>
      </c>
      <c r="M63" s="22">
        <v>0</v>
      </c>
      <c r="N63" s="23">
        <f t="shared" si="9"/>
        <v>2.685284640171858</v>
      </c>
      <c r="O63" s="23">
        <f t="shared" si="9"/>
        <v>0.80558539205155744</v>
      </c>
      <c r="P63" s="23">
        <f t="shared" si="9"/>
        <v>0</v>
      </c>
      <c r="Q63" s="94"/>
      <c r="R63" s="17">
        <v>58</v>
      </c>
      <c r="S63" s="24">
        <v>0</v>
      </c>
      <c r="T63" s="24">
        <v>0</v>
      </c>
      <c r="U63" s="24">
        <v>0</v>
      </c>
      <c r="V63" s="25">
        <f t="shared" si="10"/>
        <v>0</v>
      </c>
      <c r="W63" s="25">
        <f t="shared" si="10"/>
        <v>0</v>
      </c>
      <c r="X63" s="25">
        <f t="shared" si="10"/>
        <v>0</v>
      </c>
      <c r="Y63" s="96"/>
      <c r="Z63" s="18">
        <v>58</v>
      </c>
      <c r="AA63" s="26">
        <v>0</v>
      </c>
      <c r="AB63" s="26">
        <v>0</v>
      </c>
      <c r="AC63" s="26">
        <v>0</v>
      </c>
      <c r="AD63" s="27">
        <f t="shared" si="13"/>
        <v>0</v>
      </c>
      <c r="AE63" s="27">
        <f t="shared" si="13"/>
        <v>0</v>
      </c>
      <c r="AF63" s="28">
        <f t="shared" si="13"/>
        <v>0</v>
      </c>
    </row>
    <row r="64" spans="1:32" s="13" customFormat="1" x14ac:dyDescent="0.3">
      <c r="A64" s="90"/>
      <c r="B64" s="20">
        <v>59</v>
      </c>
      <c r="C64" s="15">
        <v>0</v>
      </c>
      <c r="D64" s="15">
        <v>0</v>
      </c>
      <c r="E64" s="15">
        <v>0</v>
      </c>
      <c r="F64" s="21">
        <f t="shared" si="12"/>
        <v>0</v>
      </c>
      <c r="G64" s="21">
        <f t="shared" si="12"/>
        <v>0</v>
      </c>
      <c r="H64" s="21">
        <f t="shared" si="12"/>
        <v>0</v>
      </c>
      <c r="I64" s="92"/>
      <c r="J64" s="16">
        <v>59</v>
      </c>
      <c r="K64" s="22">
        <v>10</v>
      </c>
      <c r="L64" s="22">
        <v>3</v>
      </c>
      <c r="M64" s="22">
        <v>0</v>
      </c>
      <c r="N64" s="23">
        <f t="shared" si="9"/>
        <v>2.685284640171858</v>
      </c>
      <c r="O64" s="23">
        <f t="shared" si="9"/>
        <v>0.80558539205155744</v>
      </c>
      <c r="P64" s="23">
        <f t="shared" si="9"/>
        <v>0</v>
      </c>
      <c r="Q64" s="94"/>
      <c r="R64" s="17">
        <v>59</v>
      </c>
      <c r="S64" s="24">
        <v>0</v>
      </c>
      <c r="T64" s="24">
        <v>0</v>
      </c>
      <c r="U64" s="24">
        <v>0</v>
      </c>
      <c r="V64" s="25">
        <f t="shared" si="10"/>
        <v>0</v>
      </c>
      <c r="W64" s="25">
        <f t="shared" si="10"/>
        <v>0</v>
      </c>
      <c r="X64" s="25">
        <f t="shared" si="10"/>
        <v>0</v>
      </c>
      <c r="Y64" s="96"/>
      <c r="Z64" s="18">
        <v>59</v>
      </c>
      <c r="AA64" s="26">
        <v>0</v>
      </c>
      <c r="AB64" s="26">
        <v>0</v>
      </c>
      <c r="AC64" s="26">
        <v>0</v>
      </c>
      <c r="AD64" s="27">
        <f t="shared" si="13"/>
        <v>0</v>
      </c>
      <c r="AE64" s="27">
        <f t="shared" si="13"/>
        <v>0</v>
      </c>
      <c r="AF64" s="28">
        <f t="shared" si="13"/>
        <v>0</v>
      </c>
    </row>
    <row r="65" spans="1:33" s="13" customFormat="1" x14ac:dyDescent="0.3">
      <c r="A65" s="90"/>
      <c r="B65" s="20">
        <v>60</v>
      </c>
      <c r="C65" s="15">
        <v>0</v>
      </c>
      <c r="D65" s="15">
        <v>0</v>
      </c>
      <c r="E65" s="15">
        <v>0</v>
      </c>
      <c r="F65" s="21">
        <f t="shared" si="12"/>
        <v>0</v>
      </c>
      <c r="G65" s="21">
        <f t="shared" si="12"/>
        <v>0</v>
      </c>
      <c r="H65" s="21">
        <f t="shared" si="12"/>
        <v>0</v>
      </c>
      <c r="I65" s="92"/>
      <c r="J65" s="16">
        <v>60</v>
      </c>
      <c r="K65" s="22">
        <v>11</v>
      </c>
      <c r="L65" s="22">
        <v>3</v>
      </c>
      <c r="M65" s="22">
        <v>0</v>
      </c>
      <c r="N65" s="23">
        <f t="shared" si="9"/>
        <v>2.9538131041890439</v>
      </c>
      <c r="O65" s="23">
        <f t="shared" si="9"/>
        <v>0.80558539205155744</v>
      </c>
      <c r="P65" s="23">
        <f t="shared" si="9"/>
        <v>0</v>
      </c>
      <c r="Q65" s="94"/>
      <c r="R65" s="17">
        <v>60</v>
      </c>
      <c r="S65" s="24">
        <v>0</v>
      </c>
      <c r="T65" s="24">
        <v>0</v>
      </c>
      <c r="U65" s="24">
        <v>0</v>
      </c>
      <c r="V65" s="25">
        <f t="shared" si="10"/>
        <v>0</v>
      </c>
      <c r="W65" s="25">
        <f t="shared" si="10"/>
        <v>0</v>
      </c>
      <c r="X65" s="25">
        <f t="shared" si="10"/>
        <v>0</v>
      </c>
      <c r="Y65" s="96"/>
      <c r="Z65" s="18">
        <v>60</v>
      </c>
      <c r="AA65" s="26">
        <v>0</v>
      </c>
      <c r="AB65" s="26">
        <v>0</v>
      </c>
      <c r="AC65" s="26">
        <v>0</v>
      </c>
      <c r="AD65" s="27">
        <f t="shared" si="13"/>
        <v>0</v>
      </c>
      <c r="AE65" s="27">
        <f t="shared" si="13"/>
        <v>0</v>
      </c>
      <c r="AF65" s="28">
        <f t="shared" si="13"/>
        <v>0</v>
      </c>
    </row>
    <row r="66" spans="1:33" s="13" customFormat="1" x14ac:dyDescent="0.3">
      <c r="A66" s="90"/>
      <c r="B66" s="20">
        <v>61</v>
      </c>
      <c r="C66" s="15">
        <v>0</v>
      </c>
      <c r="D66" s="15">
        <v>0</v>
      </c>
      <c r="E66" s="15">
        <v>0</v>
      </c>
      <c r="F66" s="21">
        <f t="shared" si="12"/>
        <v>0</v>
      </c>
      <c r="G66" s="21">
        <f t="shared" si="12"/>
        <v>0</v>
      </c>
      <c r="H66" s="21">
        <f t="shared" si="12"/>
        <v>0</v>
      </c>
      <c r="I66" s="92"/>
      <c r="J66" s="16">
        <v>61</v>
      </c>
      <c r="K66" s="22">
        <v>11</v>
      </c>
      <c r="L66" s="22">
        <v>3</v>
      </c>
      <c r="M66" s="22">
        <v>0</v>
      </c>
      <c r="N66" s="23">
        <f t="shared" si="9"/>
        <v>2.9538131041890439</v>
      </c>
      <c r="O66" s="23">
        <f t="shared" si="9"/>
        <v>0.80558539205155744</v>
      </c>
      <c r="P66" s="23">
        <f t="shared" si="9"/>
        <v>0</v>
      </c>
      <c r="Q66" s="94"/>
      <c r="R66" s="17">
        <v>61</v>
      </c>
      <c r="S66" s="24">
        <v>0</v>
      </c>
      <c r="T66" s="24">
        <v>0</v>
      </c>
      <c r="U66" s="24">
        <v>0</v>
      </c>
      <c r="V66" s="25">
        <f t="shared" si="10"/>
        <v>0</v>
      </c>
      <c r="W66" s="25">
        <f t="shared" si="10"/>
        <v>0</v>
      </c>
      <c r="X66" s="25">
        <f t="shared" si="10"/>
        <v>0</v>
      </c>
      <c r="Y66" s="96"/>
      <c r="Z66" s="18">
        <v>61</v>
      </c>
      <c r="AA66" s="26">
        <v>0</v>
      </c>
      <c r="AB66" s="26">
        <v>0</v>
      </c>
      <c r="AC66" s="26">
        <v>0</v>
      </c>
      <c r="AD66" s="27">
        <f t="shared" si="13"/>
        <v>0</v>
      </c>
      <c r="AE66" s="27">
        <f t="shared" si="13"/>
        <v>0</v>
      </c>
      <c r="AF66" s="28">
        <f t="shared" si="13"/>
        <v>0</v>
      </c>
    </row>
    <row r="67" spans="1:33" s="13" customFormat="1" x14ac:dyDescent="0.3">
      <c r="A67" s="90"/>
      <c r="B67" s="20">
        <v>62</v>
      </c>
      <c r="C67" s="15">
        <v>0</v>
      </c>
      <c r="D67" s="15">
        <v>0</v>
      </c>
      <c r="E67" s="15">
        <v>0</v>
      </c>
      <c r="F67" s="21">
        <f t="shared" si="12"/>
        <v>0</v>
      </c>
      <c r="G67" s="21">
        <f t="shared" si="12"/>
        <v>0</v>
      </c>
      <c r="H67" s="21">
        <f t="shared" si="12"/>
        <v>0</v>
      </c>
      <c r="I67" s="92"/>
      <c r="J67" s="16">
        <v>62</v>
      </c>
      <c r="K67" s="22">
        <v>11</v>
      </c>
      <c r="L67" s="22">
        <v>3</v>
      </c>
      <c r="M67" s="22">
        <v>0</v>
      </c>
      <c r="N67" s="23">
        <f t="shared" si="9"/>
        <v>2.9538131041890439</v>
      </c>
      <c r="O67" s="23">
        <f t="shared" si="9"/>
        <v>0.80558539205155744</v>
      </c>
      <c r="P67" s="23">
        <f t="shared" si="9"/>
        <v>0</v>
      </c>
      <c r="Q67" s="94"/>
      <c r="R67" s="17">
        <v>62</v>
      </c>
      <c r="S67" s="24">
        <v>0</v>
      </c>
      <c r="T67" s="24">
        <v>0</v>
      </c>
      <c r="U67" s="24">
        <v>0</v>
      </c>
      <c r="V67" s="25">
        <f t="shared" si="10"/>
        <v>0</v>
      </c>
      <c r="W67" s="25">
        <f t="shared" si="10"/>
        <v>0</v>
      </c>
      <c r="X67" s="25">
        <f t="shared" si="10"/>
        <v>0</v>
      </c>
      <c r="Y67" s="96"/>
      <c r="Z67" s="18">
        <v>62</v>
      </c>
      <c r="AA67" s="26">
        <v>0</v>
      </c>
      <c r="AB67" s="26">
        <v>0</v>
      </c>
      <c r="AC67" s="26">
        <v>0</v>
      </c>
      <c r="AD67" s="27">
        <f t="shared" si="13"/>
        <v>0</v>
      </c>
      <c r="AE67" s="27">
        <f t="shared" si="13"/>
        <v>0</v>
      </c>
      <c r="AF67" s="28">
        <f t="shared" si="13"/>
        <v>0</v>
      </c>
    </row>
    <row r="68" spans="1:33" s="13" customFormat="1" ht="15" thickBot="1" x14ac:dyDescent="0.35">
      <c r="A68" s="91"/>
      <c r="B68" s="29">
        <v>63</v>
      </c>
      <c r="C68" s="15">
        <v>0</v>
      </c>
      <c r="D68" s="30">
        <v>0</v>
      </c>
      <c r="E68" s="30">
        <v>0</v>
      </c>
      <c r="F68" s="31">
        <f t="shared" si="12"/>
        <v>0</v>
      </c>
      <c r="G68" s="31">
        <f t="shared" si="12"/>
        <v>0</v>
      </c>
      <c r="H68" s="31">
        <f t="shared" si="12"/>
        <v>0</v>
      </c>
      <c r="I68" s="93"/>
      <c r="J68" s="32">
        <v>63</v>
      </c>
      <c r="K68" s="33">
        <v>0</v>
      </c>
      <c r="L68" s="33">
        <v>0</v>
      </c>
      <c r="M68" s="33">
        <v>0</v>
      </c>
      <c r="N68" s="34">
        <f t="shared" si="9"/>
        <v>0</v>
      </c>
      <c r="O68" s="34">
        <f t="shared" si="9"/>
        <v>0</v>
      </c>
      <c r="P68" s="34">
        <f t="shared" si="9"/>
        <v>0</v>
      </c>
      <c r="Q68" s="95"/>
      <c r="R68" s="35">
        <v>63</v>
      </c>
      <c r="S68" s="36">
        <v>0</v>
      </c>
      <c r="T68" s="36">
        <v>0</v>
      </c>
      <c r="U68" s="36">
        <v>0</v>
      </c>
      <c r="V68" s="37">
        <f t="shared" si="10"/>
        <v>0</v>
      </c>
      <c r="W68" s="37">
        <f t="shared" si="10"/>
        <v>0</v>
      </c>
      <c r="X68" s="37">
        <f t="shared" si="10"/>
        <v>0</v>
      </c>
      <c r="Y68" s="97"/>
      <c r="Z68" s="38">
        <v>63</v>
      </c>
      <c r="AA68" s="39">
        <v>0</v>
      </c>
      <c r="AB68" s="39">
        <v>0</v>
      </c>
      <c r="AC68" s="39">
        <v>0</v>
      </c>
      <c r="AD68" s="40">
        <f t="shared" si="13"/>
        <v>0</v>
      </c>
      <c r="AE68" s="40">
        <f t="shared" si="13"/>
        <v>0</v>
      </c>
      <c r="AF68" s="41">
        <f t="shared" si="13"/>
        <v>0</v>
      </c>
    </row>
    <row r="69" spans="1:33" s="13" customFormat="1" ht="15" thickBot="1" x14ac:dyDescent="0.35">
      <c r="A69" s="42" t="s">
        <v>28</v>
      </c>
      <c r="B69" s="43"/>
      <c r="C69" s="44">
        <f>SUM(C5:C68)</f>
        <v>45526</v>
      </c>
      <c r="D69" s="44">
        <f>SUM(D5:D68)</f>
        <v>16533</v>
      </c>
      <c r="E69" s="44">
        <f>SUM(E5:E68)</f>
        <v>4342</v>
      </c>
      <c r="F69" s="45">
        <f>(SUM(F5:F36)+SUM(F38:F68))/31</f>
        <v>8843.841197093443</v>
      </c>
      <c r="G69" s="45">
        <f t="shared" ref="G69:H69" si="14">(SUM(G5:G36)+SUM(G38:G68))/31</f>
        <v>3212.8797226629058</v>
      </c>
      <c r="H69" s="45">
        <f t="shared" si="14"/>
        <v>845.9173081066258</v>
      </c>
      <c r="I69" s="46" t="s">
        <v>28</v>
      </c>
      <c r="J69" s="47"/>
      <c r="K69" s="47">
        <f>SUM(K5:K68)</f>
        <v>222881</v>
      </c>
      <c r="L69" s="47">
        <f>SUM(L5:L68)</f>
        <v>61127</v>
      </c>
      <c r="M69" s="47">
        <f>SUM(M5:M68)</f>
        <v>21691</v>
      </c>
      <c r="N69" s="48">
        <f>(SUM(N5:N36)+SUM(N38:N68))/31</f>
        <v>1894.1911229687112</v>
      </c>
      <c r="O69" s="48">
        <f t="shared" ref="O69" si="15">(SUM(O5:O36)+SUM(O38:O68))/31</f>
        <v>524.2628460552304</v>
      </c>
      <c r="P69" s="48">
        <f t="shared" ref="P69" si="16">(SUM(P5:P36)+SUM(P38:P68))/31</f>
        <v>186.40206507051036</v>
      </c>
      <c r="Q69" s="49" t="s">
        <v>28</v>
      </c>
      <c r="R69" s="50"/>
      <c r="S69" s="51">
        <f>SUM(S5:S68)</f>
        <v>12323</v>
      </c>
      <c r="T69" s="51">
        <f>SUM(T5:T68)</f>
        <v>4323</v>
      </c>
      <c r="U69" s="51">
        <f>SUM(U5:U68)</f>
        <v>1444</v>
      </c>
      <c r="V69" s="52">
        <f>(SUM(V5:V36)+SUM(V38:V68))/31</f>
        <v>3110.932475884244</v>
      </c>
      <c r="W69" s="52">
        <f t="shared" ref="W69" si="17">(SUM(W5:W36)+SUM(W38:W68))/31</f>
        <v>1074.3180168032359</v>
      </c>
      <c r="X69" s="52">
        <f t="shared" ref="X69" si="18">(SUM(X5:X36)+SUM(X38:X68))/31</f>
        <v>346.43709158800948</v>
      </c>
      <c r="Y69" s="53" t="s">
        <v>28</v>
      </c>
      <c r="Z69" s="54"/>
      <c r="AA69" s="55">
        <f>SUM(AA5:AA68)</f>
        <v>19553</v>
      </c>
      <c r="AB69" s="55">
        <f>SUM(AB5:AB68)</f>
        <v>5739</v>
      </c>
      <c r="AC69" s="55">
        <f>SUM(AC5:AC68)</f>
        <v>1557</v>
      </c>
      <c r="AD69" s="56">
        <f>(SUM(AD5:AD36)+SUM(AD38:AD68))/31</f>
        <v>4251.3632481440118</v>
      </c>
      <c r="AE69" s="56">
        <f t="shared" ref="AE69" si="19">(SUM(AE5:AE36)+SUM(AE38:AE68))/31</f>
        <v>1247.3994262313033</v>
      </c>
      <c r="AF69" s="58">
        <f t="shared" ref="AF69" si="20">(SUM(AF5:AF36)+SUM(AF38:AF68))/31</f>
        <v>337.25335610888459</v>
      </c>
    </row>
    <row r="70" spans="1:33" s="13" customFormat="1" ht="36.6" x14ac:dyDescent="0.7">
      <c r="A70" s="106" t="s">
        <v>30</v>
      </c>
      <c r="B70" s="107"/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8"/>
      <c r="AG70" s="13">
        <v>6700</v>
      </c>
    </row>
    <row r="71" spans="1:33" x14ac:dyDescent="0.3">
      <c r="A71" s="104"/>
      <c r="B71" s="105"/>
      <c r="C71" s="105"/>
      <c r="D71" s="3" t="s">
        <v>14</v>
      </c>
      <c r="E71" s="4">
        <v>2427</v>
      </c>
      <c r="F71" s="4" t="s">
        <v>15</v>
      </c>
      <c r="G71" s="3">
        <v>1E-4</v>
      </c>
      <c r="H71" s="105"/>
      <c r="I71" s="105"/>
      <c r="J71" s="105"/>
      <c r="K71" s="105"/>
      <c r="L71" s="5" t="s">
        <v>14</v>
      </c>
      <c r="M71" s="6">
        <v>2214</v>
      </c>
      <c r="N71" s="6" t="s">
        <v>15</v>
      </c>
      <c r="O71" s="5">
        <v>1E-4</v>
      </c>
      <c r="P71" s="105"/>
      <c r="Q71" s="105"/>
      <c r="R71" s="105"/>
      <c r="S71" s="105"/>
      <c r="T71" s="7" t="s">
        <v>14</v>
      </c>
      <c r="U71" s="8">
        <v>1393</v>
      </c>
      <c r="V71" s="8" t="s">
        <v>15</v>
      </c>
      <c r="W71" s="7">
        <v>1E-4</v>
      </c>
      <c r="X71" s="9"/>
      <c r="Y71" s="9"/>
      <c r="Z71" s="9"/>
      <c r="AA71" s="9"/>
      <c r="AB71" s="10" t="s">
        <v>14</v>
      </c>
      <c r="AC71" s="11">
        <v>1305</v>
      </c>
      <c r="AD71" s="11" t="s">
        <v>15</v>
      </c>
      <c r="AE71" s="10">
        <v>1E-4</v>
      </c>
      <c r="AF71" s="12"/>
    </row>
    <row r="72" spans="1:33" x14ac:dyDescent="0.3">
      <c r="A72" s="90" t="s">
        <v>16</v>
      </c>
      <c r="B72" s="15" t="s">
        <v>17</v>
      </c>
      <c r="C72" s="15" t="s">
        <v>18</v>
      </c>
      <c r="D72" s="15" t="s">
        <v>19</v>
      </c>
      <c r="E72" s="15" t="s">
        <v>20</v>
      </c>
      <c r="F72" s="15" t="s">
        <v>21</v>
      </c>
      <c r="G72" s="15" t="s">
        <v>22</v>
      </c>
      <c r="H72" s="15" t="s">
        <v>23</v>
      </c>
      <c r="I72" s="92" t="s">
        <v>24</v>
      </c>
      <c r="J72" s="16" t="s">
        <v>17</v>
      </c>
      <c r="K72" s="16" t="s">
        <v>18</v>
      </c>
      <c r="L72" s="16" t="s">
        <v>19</v>
      </c>
      <c r="M72" s="16" t="s">
        <v>20</v>
      </c>
      <c r="N72" s="16" t="s">
        <v>21</v>
      </c>
      <c r="O72" s="16" t="s">
        <v>22</v>
      </c>
      <c r="P72" s="16" t="s">
        <v>23</v>
      </c>
      <c r="Q72" s="94" t="s">
        <v>25</v>
      </c>
      <c r="R72" s="17" t="s">
        <v>26</v>
      </c>
      <c r="S72" s="17" t="s">
        <v>18</v>
      </c>
      <c r="T72" s="17" t="s">
        <v>19</v>
      </c>
      <c r="U72" s="17" t="s">
        <v>20</v>
      </c>
      <c r="V72" s="17" t="s">
        <v>21</v>
      </c>
      <c r="W72" s="17" t="s">
        <v>22</v>
      </c>
      <c r="X72" s="17" t="s">
        <v>23</v>
      </c>
      <c r="Y72" s="96" t="s">
        <v>27</v>
      </c>
      <c r="Z72" s="18" t="s">
        <v>26</v>
      </c>
      <c r="AA72" s="18" t="s">
        <v>18</v>
      </c>
      <c r="AB72" s="18" t="s">
        <v>19</v>
      </c>
      <c r="AC72" s="18" t="s">
        <v>20</v>
      </c>
      <c r="AD72" s="18" t="s">
        <v>21</v>
      </c>
      <c r="AE72" s="18" t="s">
        <v>22</v>
      </c>
      <c r="AF72" s="19" t="s">
        <v>23</v>
      </c>
    </row>
    <row r="73" spans="1:33" x14ac:dyDescent="0.3">
      <c r="A73" s="90"/>
      <c r="B73" s="20">
        <v>0</v>
      </c>
      <c r="C73" s="20">
        <v>499</v>
      </c>
      <c r="D73" s="20">
        <v>204</v>
      </c>
      <c r="E73" s="20">
        <v>52</v>
      </c>
      <c r="F73" s="21">
        <f>C73/($E$71*$G$71)</f>
        <v>2056.0362587556656</v>
      </c>
      <c r="G73" s="21">
        <f t="shared" ref="G73:H88" si="21">D73/($E$71*$G$71)</f>
        <v>840.54388133498151</v>
      </c>
      <c r="H73" s="21">
        <f t="shared" si="21"/>
        <v>214.25628347754429</v>
      </c>
      <c r="I73" s="92"/>
      <c r="J73" s="16">
        <v>0</v>
      </c>
      <c r="K73" s="22">
        <v>189</v>
      </c>
      <c r="L73" s="22">
        <v>99</v>
      </c>
      <c r="M73" s="22">
        <v>27</v>
      </c>
      <c r="N73" s="23">
        <f>K73/($M$71*$O$71)</f>
        <v>853.65853658536582</v>
      </c>
      <c r="O73" s="23">
        <f t="shared" ref="O73:P88" si="22">L73/($M$71*$O$71)</f>
        <v>447.15447154471542</v>
      </c>
      <c r="P73" s="23">
        <f t="shared" si="22"/>
        <v>121.95121951219511</v>
      </c>
      <c r="Q73" s="94"/>
      <c r="R73" s="17">
        <v>0</v>
      </c>
      <c r="S73" s="24">
        <v>309</v>
      </c>
      <c r="T73" s="24">
        <v>167</v>
      </c>
      <c r="U73" s="24">
        <v>76</v>
      </c>
      <c r="V73" s="25">
        <f>S73/($U$71*$W$71)</f>
        <v>2218.2340272792535</v>
      </c>
      <c r="W73" s="25">
        <f t="shared" ref="W73:X88" si="23">T73/($U$71*$W$71)</f>
        <v>1198.8513998564249</v>
      </c>
      <c r="X73" s="25">
        <f t="shared" si="23"/>
        <v>545.58506819813351</v>
      </c>
      <c r="Y73" s="96"/>
      <c r="Z73" s="18">
        <v>0</v>
      </c>
      <c r="AA73" s="26">
        <v>287</v>
      </c>
      <c r="AB73" s="26">
        <v>140</v>
      </c>
      <c r="AC73" s="26">
        <v>61</v>
      </c>
      <c r="AD73" s="27">
        <f>AA73/($AC$71*$AE$71)</f>
        <v>2199.2337164750957</v>
      </c>
      <c r="AE73" s="27">
        <f t="shared" ref="AE73:AF88" si="24">AB73/($AC$71*$AE$71)</f>
        <v>1072.7969348659003</v>
      </c>
      <c r="AF73" s="27">
        <f t="shared" si="24"/>
        <v>467.43295019157085</v>
      </c>
    </row>
    <row r="74" spans="1:33" x14ac:dyDescent="0.3">
      <c r="A74" s="90"/>
      <c r="B74" s="20">
        <v>1</v>
      </c>
      <c r="C74" s="20">
        <v>467</v>
      </c>
      <c r="D74" s="20">
        <v>160</v>
      </c>
      <c r="E74" s="20">
        <v>46</v>
      </c>
      <c r="F74" s="21">
        <f t="shared" ref="F74:H136" si="25">C74/($E$71*$G$71)</f>
        <v>1924.1862381540998</v>
      </c>
      <c r="G74" s="21">
        <f t="shared" si="21"/>
        <v>659.25010300782856</v>
      </c>
      <c r="H74" s="21">
        <f t="shared" si="21"/>
        <v>189.53440461475071</v>
      </c>
      <c r="I74" s="92"/>
      <c r="J74" s="16">
        <v>1</v>
      </c>
      <c r="K74" s="22">
        <v>158</v>
      </c>
      <c r="L74" s="22">
        <v>56</v>
      </c>
      <c r="M74" s="22">
        <v>21</v>
      </c>
      <c r="N74" s="23">
        <f t="shared" ref="N74:P136" si="26">K74/($M$71*$O$71)</f>
        <v>713.64046973803067</v>
      </c>
      <c r="O74" s="23">
        <f t="shared" si="22"/>
        <v>252.93586269196024</v>
      </c>
      <c r="P74" s="23">
        <f t="shared" si="22"/>
        <v>94.850948509485093</v>
      </c>
      <c r="Q74" s="94"/>
      <c r="R74" s="17">
        <v>1</v>
      </c>
      <c r="S74" s="24">
        <v>463</v>
      </c>
      <c r="T74" s="24">
        <v>168</v>
      </c>
      <c r="U74" s="24">
        <v>43</v>
      </c>
      <c r="V74" s="25">
        <f t="shared" ref="V74:X136" si="27">S74/($U$71*$W$71)</f>
        <v>3323.7616654702078</v>
      </c>
      <c r="W74" s="25">
        <f t="shared" si="23"/>
        <v>1206.0301507537688</v>
      </c>
      <c r="X74" s="25">
        <f t="shared" si="23"/>
        <v>308.68628858578603</v>
      </c>
      <c r="Y74" s="96"/>
      <c r="Z74" s="18">
        <v>1</v>
      </c>
      <c r="AA74" s="26">
        <v>382</v>
      </c>
      <c r="AB74" s="26">
        <v>125</v>
      </c>
      <c r="AC74" s="26">
        <v>35</v>
      </c>
      <c r="AD74" s="27">
        <f t="shared" ref="AD74:AF136" si="28">AA74/($AC$71*$AE$71)</f>
        <v>2927.2030651340997</v>
      </c>
      <c r="AE74" s="27">
        <f t="shared" si="24"/>
        <v>957.85440613026822</v>
      </c>
      <c r="AF74" s="27">
        <f t="shared" si="24"/>
        <v>268.19923371647508</v>
      </c>
    </row>
    <row r="75" spans="1:33" x14ac:dyDescent="0.3">
      <c r="A75" s="90"/>
      <c r="B75" s="20">
        <v>2</v>
      </c>
      <c r="C75" s="20">
        <v>435</v>
      </c>
      <c r="D75" s="20">
        <v>130</v>
      </c>
      <c r="E75" s="20">
        <v>35</v>
      </c>
      <c r="F75" s="21">
        <f t="shared" si="25"/>
        <v>1792.336217552534</v>
      </c>
      <c r="G75" s="21">
        <f t="shared" si="21"/>
        <v>535.64070869386069</v>
      </c>
      <c r="H75" s="21">
        <f t="shared" si="21"/>
        <v>144.2109600329625</v>
      </c>
      <c r="I75" s="92"/>
      <c r="J75" s="16">
        <v>2</v>
      </c>
      <c r="K75" s="22">
        <v>148</v>
      </c>
      <c r="L75" s="22">
        <v>64</v>
      </c>
      <c r="M75" s="22">
        <v>12</v>
      </c>
      <c r="N75" s="23">
        <f t="shared" si="26"/>
        <v>668.4733514001806</v>
      </c>
      <c r="O75" s="23">
        <f t="shared" si="22"/>
        <v>289.06955736224029</v>
      </c>
      <c r="P75" s="23">
        <f t="shared" si="22"/>
        <v>54.200542005420054</v>
      </c>
      <c r="Q75" s="94"/>
      <c r="R75" s="17">
        <v>2</v>
      </c>
      <c r="S75" s="24">
        <v>179</v>
      </c>
      <c r="T75" s="24">
        <v>65</v>
      </c>
      <c r="U75" s="24">
        <v>27</v>
      </c>
      <c r="V75" s="25">
        <f t="shared" si="27"/>
        <v>1284.9964106245513</v>
      </c>
      <c r="W75" s="25">
        <f t="shared" si="23"/>
        <v>466.61880832735102</v>
      </c>
      <c r="X75" s="25">
        <f t="shared" si="23"/>
        <v>193.82627422828426</v>
      </c>
      <c r="Y75" s="96"/>
      <c r="Z75" s="18">
        <v>2</v>
      </c>
      <c r="AA75" s="26">
        <v>222</v>
      </c>
      <c r="AB75" s="26">
        <v>86</v>
      </c>
      <c r="AC75" s="26">
        <v>33</v>
      </c>
      <c r="AD75" s="27">
        <f t="shared" si="28"/>
        <v>1701.1494252873563</v>
      </c>
      <c r="AE75" s="27">
        <f t="shared" si="24"/>
        <v>659.0038314176245</v>
      </c>
      <c r="AF75" s="27">
        <f t="shared" si="24"/>
        <v>252.87356321839079</v>
      </c>
    </row>
    <row r="76" spans="1:33" x14ac:dyDescent="0.3">
      <c r="A76" s="90"/>
      <c r="B76" s="20">
        <v>3</v>
      </c>
      <c r="C76" s="20">
        <v>648</v>
      </c>
      <c r="D76" s="20">
        <v>271</v>
      </c>
      <c r="E76" s="20">
        <v>46</v>
      </c>
      <c r="F76" s="21">
        <f t="shared" si="25"/>
        <v>2669.962917181706</v>
      </c>
      <c r="G76" s="21">
        <f t="shared" si="21"/>
        <v>1116.6048619695098</v>
      </c>
      <c r="H76" s="21">
        <f t="shared" si="21"/>
        <v>189.53440461475071</v>
      </c>
      <c r="I76" s="92"/>
      <c r="J76" s="16">
        <v>3</v>
      </c>
      <c r="K76" s="22">
        <v>201</v>
      </c>
      <c r="L76" s="22">
        <v>81</v>
      </c>
      <c r="M76" s="22">
        <v>23</v>
      </c>
      <c r="N76" s="23">
        <f t="shared" si="26"/>
        <v>907.85907859078588</v>
      </c>
      <c r="O76" s="23">
        <f t="shared" si="22"/>
        <v>365.85365853658533</v>
      </c>
      <c r="P76" s="23">
        <f t="shared" si="22"/>
        <v>103.8843721770551</v>
      </c>
      <c r="Q76" s="94"/>
      <c r="R76" s="17">
        <v>3</v>
      </c>
      <c r="S76" s="24">
        <v>204</v>
      </c>
      <c r="T76" s="24">
        <v>79</v>
      </c>
      <c r="U76" s="24">
        <v>26</v>
      </c>
      <c r="V76" s="25">
        <f t="shared" si="27"/>
        <v>1464.4651830581479</v>
      </c>
      <c r="W76" s="25">
        <f t="shared" si="23"/>
        <v>567.12132089016507</v>
      </c>
      <c r="X76" s="25">
        <f t="shared" si="23"/>
        <v>186.6475233309404</v>
      </c>
      <c r="Y76" s="96"/>
      <c r="Z76" s="18">
        <v>3</v>
      </c>
      <c r="AA76" s="26">
        <v>133</v>
      </c>
      <c r="AB76" s="26">
        <v>40</v>
      </c>
      <c r="AC76" s="26">
        <v>12</v>
      </c>
      <c r="AD76" s="27">
        <f t="shared" si="28"/>
        <v>1019.1570881226053</v>
      </c>
      <c r="AE76" s="27">
        <f t="shared" si="24"/>
        <v>306.5134099616858</v>
      </c>
      <c r="AF76" s="27">
        <f t="shared" si="24"/>
        <v>91.954022988505741</v>
      </c>
    </row>
    <row r="77" spans="1:33" x14ac:dyDescent="0.3">
      <c r="A77" s="90"/>
      <c r="B77" s="20">
        <v>4</v>
      </c>
      <c r="C77" s="20">
        <v>702</v>
      </c>
      <c r="D77" s="20">
        <v>245</v>
      </c>
      <c r="E77" s="20">
        <v>56</v>
      </c>
      <c r="F77" s="21">
        <f t="shared" si="25"/>
        <v>2892.4598269468479</v>
      </c>
      <c r="G77" s="21">
        <f t="shared" si="21"/>
        <v>1009.4767202307376</v>
      </c>
      <c r="H77" s="21">
        <f t="shared" si="21"/>
        <v>230.73753605274001</v>
      </c>
      <c r="I77" s="92"/>
      <c r="J77" s="16">
        <v>4</v>
      </c>
      <c r="K77" s="22">
        <v>331</v>
      </c>
      <c r="L77" s="22">
        <v>156</v>
      </c>
      <c r="M77" s="22">
        <v>72</v>
      </c>
      <c r="N77" s="23">
        <f t="shared" si="26"/>
        <v>1495.0316169828363</v>
      </c>
      <c r="O77" s="23">
        <f t="shared" si="22"/>
        <v>704.60704607046068</v>
      </c>
      <c r="P77" s="23">
        <f t="shared" si="22"/>
        <v>325.20325203252031</v>
      </c>
      <c r="Q77" s="94"/>
      <c r="R77" s="17">
        <v>4</v>
      </c>
      <c r="S77" s="24">
        <v>202</v>
      </c>
      <c r="T77" s="24">
        <v>74</v>
      </c>
      <c r="U77" s="24">
        <v>26</v>
      </c>
      <c r="V77" s="25">
        <f t="shared" si="27"/>
        <v>1450.1076812634601</v>
      </c>
      <c r="W77" s="25">
        <f t="shared" si="23"/>
        <v>531.22756640344573</v>
      </c>
      <c r="X77" s="25">
        <f t="shared" si="23"/>
        <v>186.6475233309404</v>
      </c>
      <c r="Y77" s="96"/>
      <c r="Z77" s="18">
        <v>4</v>
      </c>
      <c r="AA77" s="26">
        <v>184</v>
      </c>
      <c r="AB77" s="26">
        <v>74</v>
      </c>
      <c r="AC77" s="26">
        <v>27</v>
      </c>
      <c r="AD77" s="27">
        <f t="shared" si="28"/>
        <v>1409.9616858237548</v>
      </c>
      <c r="AE77" s="27">
        <f t="shared" si="24"/>
        <v>567.0498084291188</v>
      </c>
      <c r="AF77" s="27">
        <f t="shared" si="24"/>
        <v>206.89655172413794</v>
      </c>
    </row>
    <row r="78" spans="1:33" x14ac:dyDescent="0.3">
      <c r="A78" s="90"/>
      <c r="B78" s="20">
        <v>5</v>
      </c>
      <c r="C78" s="20">
        <v>875</v>
      </c>
      <c r="D78" s="20">
        <v>336</v>
      </c>
      <c r="E78" s="20">
        <v>64</v>
      </c>
      <c r="F78" s="21">
        <f t="shared" si="25"/>
        <v>3605.2740008240626</v>
      </c>
      <c r="G78" s="21">
        <f t="shared" si="21"/>
        <v>1384.4252163164401</v>
      </c>
      <c r="H78" s="21">
        <f t="shared" si="21"/>
        <v>263.70004120313143</v>
      </c>
      <c r="I78" s="92"/>
      <c r="J78" s="16">
        <v>5</v>
      </c>
      <c r="K78" s="22">
        <v>283</v>
      </c>
      <c r="L78" s="22">
        <v>106</v>
      </c>
      <c r="M78" s="22">
        <v>36</v>
      </c>
      <c r="N78" s="23">
        <f t="shared" si="26"/>
        <v>1278.2294489611561</v>
      </c>
      <c r="O78" s="23">
        <f t="shared" si="22"/>
        <v>478.77145438121045</v>
      </c>
      <c r="P78" s="23">
        <f t="shared" si="22"/>
        <v>162.60162601626016</v>
      </c>
      <c r="Q78" s="94"/>
      <c r="R78" s="17">
        <v>5</v>
      </c>
      <c r="S78" s="24">
        <v>111</v>
      </c>
      <c r="T78" s="24">
        <v>39</v>
      </c>
      <c r="U78" s="24">
        <v>14</v>
      </c>
      <c r="V78" s="25">
        <f t="shared" si="27"/>
        <v>796.84134960516872</v>
      </c>
      <c r="W78" s="25">
        <f t="shared" si="23"/>
        <v>279.97128499641059</v>
      </c>
      <c r="X78" s="25">
        <f t="shared" si="23"/>
        <v>100.50251256281406</v>
      </c>
      <c r="Y78" s="96"/>
      <c r="Z78" s="18">
        <v>5</v>
      </c>
      <c r="AA78" s="26">
        <v>274</v>
      </c>
      <c r="AB78" s="26">
        <v>92</v>
      </c>
      <c r="AC78" s="26">
        <v>20</v>
      </c>
      <c r="AD78" s="27">
        <f t="shared" si="28"/>
        <v>2099.6168582375476</v>
      </c>
      <c r="AE78" s="27">
        <f t="shared" si="24"/>
        <v>704.9808429118774</v>
      </c>
      <c r="AF78" s="27">
        <f t="shared" si="24"/>
        <v>153.2567049808429</v>
      </c>
    </row>
    <row r="79" spans="1:33" x14ac:dyDescent="0.3">
      <c r="A79" s="90"/>
      <c r="B79" s="20">
        <v>6</v>
      </c>
      <c r="C79" s="20">
        <v>871</v>
      </c>
      <c r="D79" s="20">
        <v>312</v>
      </c>
      <c r="E79" s="20">
        <v>71</v>
      </c>
      <c r="F79" s="21">
        <f t="shared" si="25"/>
        <v>3588.7927482488667</v>
      </c>
      <c r="G79" s="21">
        <f t="shared" si="21"/>
        <v>1285.5377008652658</v>
      </c>
      <c r="H79" s="21">
        <f t="shared" si="21"/>
        <v>292.54223320972392</v>
      </c>
      <c r="I79" s="92"/>
      <c r="J79" s="16">
        <v>6</v>
      </c>
      <c r="K79" s="22">
        <v>267</v>
      </c>
      <c r="L79" s="22">
        <v>97</v>
      </c>
      <c r="M79" s="22">
        <v>26</v>
      </c>
      <c r="N79" s="23">
        <f t="shared" si="26"/>
        <v>1205.9620596205962</v>
      </c>
      <c r="O79" s="23">
        <f t="shared" si="22"/>
        <v>438.12104787714543</v>
      </c>
      <c r="P79" s="23">
        <f t="shared" si="22"/>
        <v>117.43450767841011</v>
      </c>
      <c r="Q79" s="94"/>
      <c r="R79" s="17">
        <v>6</v>
      </c>
      <c r="S79" s="24">
        <v>145</v>
      </c>
      <c r="T79" s="24">
        <v>66</v>
      </c>
      <c r="U79" s="24">
        <v>14</v>
      </c>
      <c r="V79" s="25">
        <f t="shared" si="27"/>
        <v>1040.91888011486</v>
      </c>
      <c r="W79" s="25">
        <f t="shared" si="23"/>
        <v>473.79755922469485</v>
      </c>
      <c r="X79" s="25">
        <f t="shared" si="23"/>
        <v>100.50251256281406</v>
      </c>
      <c r="Y79" s="96"/>
      <c r="Z79" s="18">
        <v>6</v>
      </c>
      <c r="AA79" s="26">
        <v>261</v>
      </c>
      <c r="AB79" s="26">
        <v>92</v>
      </c>
      <c r="AC79" s="26">
        <v>20</v>
      </c>
      <c r="AD79" s="27">
        <f t="shared" si="28"/>
        <v>2000</v>
      </c>
      <c r="AE79" s="27">
        <f t="shared" si="24"/>
        <v>704.9808429118774</v>
      </c>
      <c r="AF79" s="27">
        <f t="shared" si="24"/>
        <v>153.2567049808429</v>
      </c>
    </row>
    <row r="80" spans="1:33" x14ac:dyDescent="0.3">
      <c r="A80" s="90"/>
      <c r="B80" s="20">
        <v>7</v>
      </c>
      <c r="C80" s="20">
        <v>1335</v>
      </c>
      <c r="D80" s="20">
        <v>360</v>
      </c>
      <c r="E80" s="20">
        <v>81</v>
      </c>
      <c r="F80" s="21">
        <f t="shared" si="25"/>
        <v>5500.61804697157</v>
      </c>
      <c r="G80" s="21">
        <f t="shared" si="21"/>
        <v>1483.3127317676144</v>
      </c>
      <c r="H80" s="21">
        <f t="shared" si="21"/>
        <v>333.74536464771325</v>
      </c>
      <c r="I80" s="92"/>
      <c r="J80" s="16">
        <v>7</v>
      </c>
      <c r="K80" s="22">
        <v>231</v>
      </c>
      <c r="L80" s="22">
        <v>80</v>
      </c>
      <c r="M80" s="22">
        <v>24</v>
      </c>
      <c r="N80" s="23">
        <f t="shared" si="26"/>
        <v>1043.3604336043359</v>
      </c>
      <c r="O80" s="23">
        <f t="shared" si="22"/>
        <v>361.33694670280033</v>
      </c>
      <c r="P80" s="23">
        <f t="shared" si="22"/>
        <v>108.40108401084011</v>
      </c>
      <c r="Q80" s="94"/>
      <c r="R80" s="17">
        <v>7</v>
      </c>
      <c r="S80" s="24">
        <v>151</v>
      </c>
      <c r="T80" s="24">
        <v>42</v>
      </c>
      <c r="U80" s="24">
        <v>10</v>
      </c>
      <c r="V80" s="25">
        <f t="shared" si="27"/>
        <v>1083.9913854989231</v>
      </c>
      <c r="W80" s="25">
        <f t="shared" si="23"/>
        <v>301.5075376884422</v>
      </c>
      <c r="X80" s="25">
        <f t="shared" si="23"/>
        <v>71.787508973438619</v>
      </c>
      <c r="Y80" s="96"/>
      <c r="Z80" s="18">
        <v>7</v>
      </c>
      <c r="AA80" s="26">
        <v>348</v>
      </c>
      <c r="AB80" s="26">
        <v>88</v>
      </c>
      <c r="AC80" s="26">
        <v>29</v>
      </c>
      <c r="AD80" s="27">
        <f t="shared" si="28"/>
        <v>2666.6666666666665</v>
      </c>
      <c r="AE80" s="27">
        <f t="shared" si="24"/>
        <v>674.32950191570876</v>
      </c>
      <c r="AF80" s="27">
        <f t="shared" si="24"/>
        <v>222.2222222222222</v>
      </c>
    </row>
    <row r="81" spans="1:32" x14ac:dyDescent="0.3">
      <c r="A81" s="90"/>
      <c r="B81" s="20">
        <v>8</v>
      </c>
      <c r="C81" s="20">
        <v>9</v>
      </c>
      <c r="D81" s="20">
        <v>1</v>
      </c>
      <c r="E81" s="20">
        <v>0</v>
      </c>
      <c r="F81" s="21">
        <f t="shared" si="25"/>
        <v>37.082818294190361</v>
      </c>
      <c r="G81" s="21">
        <f t="shared" si="21"/>
        <v>4.1203131437989287</v>
      </c>
      <c r="H81" s="21">
        <f t="shared" si="21"/>
        <v>0</v>
      </c>
      <c r="I81" s="92"/>
      <c r="J81" s="16">
        <v>8</v>
      </c>
      <c r="K81" s="22">
        <v>1</v>
      </c>
      <c r="L81" s="22">
        <v>0</v>
      </c>
      <c r="M81" s="22">
        <v>0</v>
      </c>
      <c r="N81" s="23">
        <f t="shared" si="26"/>
        <v>4.5167118337850045</v>
      </c>
      <c r="O81" s="23">
        <f t="shared" si="22"/>
        <v>0</v>
      </c>
      <c r="P81" s="23">
        <f t="shared" si="22"/>
        <v>0</v>
      </c>
      <c r="Q81" s="94"/>
      <c r="R81" s="17">
        <v>8</v>
      </c>
      <c r="S81" s="24">
        <v>1</v>
      </c>
      <c r="T81" s="24">
        <v>0</v>
      </c>
      <c r="U81" s="24">
        <v>0</v>
      </c>
      <c r="V81" s="25">
        <f t="shared" si="27"/>
        <v>7.1787508973438614</v>
      </c>
      <c r="W81" s="25">
        <f t="shared" si="23"/>
        <v>0</v>
      </c>
      <c r="X81" s="25">
        <f t="shared" si="23"/>
        <v>0</v>
      </c>
      <c r="Y81" s="96"/>
      <c r="Z81" s="18">
        <v>8</v>
      </c>
      <c r="AA81" s="26">
        <v>1</v>
      </c>
      <c r="AB81" s="26">
        <v>0</v>
      </c>
      <c r="AC81" s="26">
        <v>0</v>
      </c>
      <c r="AD81" s="27">
        <f t="shared" si="28"/>
        <v>7.6628352490421454</v>
      </c>
      <c r="AE81" s="27">
        <f t="shared" si="24"/>
        <v>0</v>
      </c>
      <c r="AF81" s="27">
        <f t="shared" si="24"/>
        <v>0</v>
      </c>
    </row>
    <row r="82" spans="1:32" x14ac:dyDescent="0.3">
      <c r="A82" s="90"/>
      <c r="B82" s="20">
        <v>9</v>
      </c>
      <c r="C82" s="20">
        <v>1646</v>
      </c>
      <c r="D82" s="20">
        <v>539</v>
      </c>
      <c r="E82" s="20">
        <v>83</v>
      </c>
      <c r="F82" s="21">
        <f t="shared" si="25"/>
        <v>6782.0354346930371</v>
      </c>
      <c r="G82" s="21">
        <f t="shared" si="21"/>
        <v>2220.8487845076224</v>
      </c>
      <c r="H82" s="21">
        <f t="shared" si="21"/>
        <v>341.98599093531107</v>
      </c>
      <c r="I82" s="92"/>
      <c r="J82" s="16">
        <v>9</v>
      </c>
      <c r="K82" s="22">
        <v>200</v>
      </c>
      <c r="L82" s="22">
        <v>65</v>
      </c>
      <c r="M82" s="22">
        <v>16</v>
      </c>
      <c r="N82" s="23">
        <f t="shared" si="26"/>
        <v>903.34236675700083</v>
      </c>
      <c r="O82" s="23">
        <f t="shared" si="22"/>
        <v>293.58626919602528</v>
      </c>
      <c r="P82" s="23">
        <f t="shared" si="22"/>
        <v>72.267389340560072</v>
      </c>
      <c r="Q82" s="94"/>
      <c r="R82" s="17">
        <v>9</v>
      </c>
      <c r="S82" s="24">
        <v>254</v>
      </c>
      <c r="T82" s="24">
        <v>111</v>
      </c>
      <c r="U82" s="24">
        <v>30</v>
      </c>
      <c r="V82" s="25">
        <f t="shared" si="27"/>
        <v>1823.402727925341</v>
      </c>
      <c r="W82" s="25">
        <f t="shared" si="23"/>
        <v>796.84134960516872</v>
      </c>
      <c r="X82" s="25">
        <f t="shared" si="23"/>
        <v>215.36252692031584</v>
      </c>
      <c r="Y82" s="96"/>
      <c r="Z82" s="18">
        <v>9</v>
      </c>
      <c r="AA82" s="26">
        <v>443</v>
      </c>
      <c r="AB82" s="26">
        <v>85</v>
      </c>
      <c r="AC82" s="26">
        <v>23</v>
      </c>
      <c r="AD82" s="27">
        <f t="shared" si="28"/>
        <v>3394.6360153256705</v>
      </c>
      <c r="AE82" s="27">
        <f t="shared" si="24"/>
        <v>651.34099616858236</v>
      </c>
      <c r="AF82" s="27">
        <f t="shared" si="24"/>
        <v>176.24521072796935</v>
      </c>
    </row>
    <row r="83" spans="1:32" x14ac:dyDescent="0.3">
      <c r="A83" s="90"/>
      <c r="B83" s="20">
        <v>10</v>
      </c>
      <c r="C83" s="20">
        <v>6908</v>
      </c>
      <c r="D83" s="20">
        <v>2555</v>
      </c>
      <c r="E83" s="20">
        <v>390</v>
      </c>
      <c r="F83" s="21">
        <f t="shared" si="25"/>
        <v>28463.123197362998</v>
      </c>
      <c r="G83" s="21">
        <f t="shared" si="21"/>
        <v>10527.400082406262</v>
      </c>
      <c r="H83" s="21">
        <f t="shared" si="21"/>
        <v>1606.9221260815823</v>
      </c>
      <c r="I83" s="92"/>
      <c r="J83" s="16">
        <v>10</v>
      </c>
      <c r="K83" s="22">
        <v>222</v>
      </c>
      <c r="L83" s="22">
        <v>67</v>
      </c>
      <c r="M83" s="22">
        <v>19</v>
      </c>
      <c r="N83" s="23">
        <f t="shared" si="26"/>
        <v>1002.710027100271</v>
      </c>
      <c r="O83" s="23">
        <f t="shared" si="22"/>
        <v>302.61969286359528</v>
      </c>
      <c r="P83" s="23">
        <f t="shared" si="22"/>
        <v>85.817524841915088</v>
      </c>
      <c r="Q83" s="94"/>
      <c r="R83" s="17">
        <v>10</v>
      </c>
      <c r="S83" s="24">
        <v>365</v>
      </c>
      <c r="T83" s="24">
        <v>186</v>
      </c>
      <c r="U83" s="24">
        <v>25</v>
      </c>
      <c r="V83" s="25">
        <f t="shared" si="27"/>
        <v>2620.2440775305095</v>
      </c>
      <c r="W83" s="25">
        <f t="shared" si="23"/>
        <v>1335.2476669059583</v>
      </c>
      <c r="X83" s="25">
        <f t="shared" si="23"/>
        <v>179.46877243359654</v>
      </c>
      <c r="Y83" s="96"/>
      <c r="Z83" s="18">
        <v>10</v>
      </c>
      <c r="AA83" s="26">
        <v>360</v>
      </c>
      <c r="AB83" s="26">
        <v>118</v>
      </c>
      <c r="AC83" s="26">
        <v>42</v>
      </c>
      <c r="AD83" s="27">
        <f t="shared" si="28"/>
        <v>2758.6206896551721</v>
      </c>
      <c r="AE83" s="27">
        <f t="shared" si="24"/>
        <v>904.21455938697318</v>
      </c>
      <c r="AF83" s="27">
        <f t="shared" si="24"/>
        <v>321.83908045977012</v>
      </c>
    </row>
    <row r="84" spans="1:32" x14ac:dyDescent="0.3">
      <c r="A84" s="90"/>
      <c r="B84" s="20">
        <v>11</v>
      </c>
      <c r="C84" s="20">
        <v>7117</v>
      </c>
      <c r="D84" s="20">
        <v>2069</v>
      </c>
      <c r="E84" s="20">
        <v>286</v>
      </c>
      <c r="F84" s="21">
        <f t="shared" si="25"/>
        <v>29324.268644416974</v>
      </c>
      <c r="G84" s="21">
        <f t="shared" si="21"/>
        <v>8524.927894519984</v>
      </c>
      <c r="H84" s="21">
        <f t="shared" si="21"/>
        <v>1178.4095591264936</v>
      </c>
      <c r="I84" s="92"/>
      <c r="J84" s="16">
        <v>11</v>
      </c>
      <c r="K84" s="22">
        <v>296</v>
      </c>
      <c r="L84" s="22">
        <v>91</v>
      </c>
      <c r="M84" s="22">
        <v>20</v>
      </c>
      <c r="N84" s="23">
        <f t="shared" si="26"/>
        <v>1336.9467028003612</v>
      </c>
      <c r="O84" s="23">
        <f t="shared" si="22"/>
        <v>411.0207768744354</v>
      </c>
      <c r="P84" s="23">
        <f t="shared" si="22"/>
        <v>90.334236675700083</v>
      </c>
      <c r="Q84" s="94"/>
      <c r="R84" s="17">
        <v>11</v>
      </c>
      <c r="S84" s="24">
        <v>414</v>
      </c>
      <c r="T84" s="24">
        <v>147</v>
      </c>
      <c r="U84" s="24">
        <v>30</v>
      </c>
      <c r="V84" s="25">
        <f t="shared" si="27"/>
        <v>2972.0028715003587</v>
      </c>
      <c r="W84" s="25">
        <f t="shared" si="23"/>
        <v>1055.2763819095476</v>
      </c>
      <c r="X84" s="25">
        <f t="shared" si="23"/>
        <v>215.36252692031584</v>
      </c>
      <c r="Y84" s="96"/>
      <c r="Z84" s="18">
        <v>11</v>
      </c>
      <c r="AA84" s="26">
        <v>433</v>
      </c>
      <c r="AB84" s="26">
        <v>121</v>
      </c>
      <c r="AC84" s="26">
        <v>13</v>
      </c>
      <c r="AD84" s="27">
        <f t="shared" si="28"/>
        <v>3318.007662835249</v>
      </c>
      <c r="AE84" s="27">
        <f t="shared" si="24"/>
        <v>927.20306513409957</v>
      </c>
      <c r="AF84" s="27">
        <f t="shared" si="24"/>
        <v>99.616858237547888</v>
      </c>
    </row>
    <row r="85" spans="1:32" x14ac:dyDescent="0.3">
      <c r="A85" s="90"/>
      <c r="B85" s="20">
        <v>12</v>
      </c>
      <c r="C85" s="20">
        <v>7734</v>
      </c>
      <c r="D85" s="20">
        <v>2737</v>
      </c>
      <c r="E85" s="20">
        <v>270</v>
      </c>
      <c r="F85" s="21">
        <f t="shared" si="25"/>
        <v>31866.501854140915</v>
      </c>
      <c r="G85" s="21">
        <f t="shared" si="21"/>
        <v>11277.297074577667</v>
      </c>
      <c r="H85" s="21">
        <f t="shared" si="21"/>
        <v>1112.4845488257108</v>
      </c>
      <c r="I85" s="92"/>
      <c r="J85" s="16">
        <v>12</v>
      </c>
      <c r="K85" s="22">
        <v>356</v>
      </c>
      <c r="L85" s="22">
        <v>146</v>
      </c>
      <c r="M85" s="22">
        <v>35</v>
      </c>
      <c r="N85" s="23">
        <f t="shared" si="26"/>
        <v>1607.9494128274614</v>
      </c>
      <c r="O85" s="23">
        <f t="shared" si="22"/>
        <v>659.43992773261061</v>
      </c>
      <c r="P85" s="23">
        <f t="shared" si="22"/>
        <v>158.08491418247516</v>
      </c>
      <c r="Q85" s="94"/>
      <c r="R85" s="17">
        <v>12</v>
      </c>
      <c r="S85" s="24">
        <v>448</v>
      </c>
      <c r="T85" s="24">
        <v>167</v>
      </c>
      <c r="U85" s="24">
        <v>37</v>
      </c>
      <c r="V85" s="25">
        <f t="shared" si="27"/>
        <v>3216.08040201005</v>
      </c>
      <c r="W85" s="25">
        <f t="shared" si="23"/>
        <v>1198.8513998564249</v>
      </c>
      <c r="X85" s="25">
        <f t="shared" si="23"/>
        <v>265.61378320172287</v>
      </c>
      <c r="Y85" s="96"/>
      <c r="Z85" s="18">
        <v>12</v>
      </c>
      <c r="AA85" s="26">
        <v>731</v>
      </c>
      <c r="AB85" s="26">
        <v>220</v>
      </c>
      <c r="AC85" s="26">
        <v>40</v>
      </c>
      <c r="AD85" s="27">
        <f t="shared" si="28"/>
        <v>5601.5325670498078</v>
      </c>
      <c r="AE85" s="27">
        <f t="shared" si="24"/>
        <v>1685.823754789272</v>
      </c>
      <c r="AF85" s="27">
        <f t="shared" si="24"/>
        <v>306.5134099616858</v>
      </c>
    </row>
    <row r="86" spans="1:32" x14ac:dyDescent="0.3">
      <c r="A86" s="90"/>
      <c r="B86" s="20">
        <v>13</v>
      </c>
      <c r="C86" s="20">
        <v>8176</v>
      </c>
      <c r="D86" s="20">
        <v>2302</v>
      </c>
      <c r="E86" s="20">
        <v>181</v>
      </c>
      <c r="F86" s="21">
        <f t="shared" si="25"/>
        <v>33687.680263700044</v>
      </c>
      <c r="G86" s="21">
        <f t="shared" si="21"/>
        <v>9484.9608570251348</v>
      </c>
      <c r="H86" s="21">
        <f t="shared" si="21"/>
        <v>745.77667902760606</v>
      </c>
      <c r="I86" s="92"/>
      <c r="J86" s="16">
        <v>13</v>
      </c>
      <c r="K86" s="22">
        <v>369</v>
      </c>
      <c r="L86" s="22">
        <v>136</v>
      </c>
      <c r="M86" s="22">
        <v>27</v>
      </c>
      <c r="N86" s="23">
        <f t="shared" si="26"/>
        <v>1666.6666666666665</v>
      </c>
      <c r="O86" s="23">
        <f t="shared" si="22"/>
        <v>614.27280939476054</v>
      </c>
      <c r="P86" s="23">
        <f t="shared" si="22"/>
        <v>121.95121951219511</v>
      </c>
      <c r="Q86" s="94"/>
      <c r="R86" s="17">
        <v>13</v>
      </c>
      <c r="S86" s="24">
        <v>436</v>
      </c>
      <c r="T86" s="24">
        <v>160</v>
      </c>
      <c r="U86" s="24">
        <v>24</v>
      </c>
      <c r="V86" s="25">
        <f t="shared" si="27"/>
        <v>3129.9353912419238</v>
      </c>
      <c r="W86" s="25">
        <f t="shared" si="23"/>
        <v>1148.6001435750179</v>
      </c>
      <c r="X86" s="25">
        <f t="shared" si="23"/>
        <v>172.29002153625268</v>
      </c>
      <c r="Y86" s="96"/>
      <c r="Z86" s="18">
        <v>13</v>
      </c>
      <c r="AA86" s="26">
        <v>864</v>
      </c>
      <c r="AB86" s="26">
        <v>283</v>
      </c>
      <c r="AC86" s="26">
        <v>30</v>
      </c>
      <c r="AD86" s="27">
        <f t="shared" si="28"/>
        <v>6620.6896551724139</v>
      </c>
      <c r="AE86" s="27">
        <f t="shared" si="24"/>
        <v>2168.5823754789271</v>
      </c>
      <c r="AF86" s="27">
        <f t="shared" si="24"/>
        <v>229.88505747126436</v>
      </c>
    </row>
    <row r="87" spans="1:32" x14ac:dyDescent="0.3">
      <c r="A87" s="90"/>
      <c r="B87" s="20">
        <v>14</v>
      </c>
      <c r="C87" s="20">
        <v>5135</v>
      </c>
      <c r="D87" s="20">
        <v>1670</v>
      </c>
      <c r="E87" s="20">
        <v>245</v>
      </c>
      <c r="F87" s="21">
        <f t="shared" si="25"/>
        <v>21157.807993407499</v>
      </c>
      <c r="G87" s="21">
        <f t="shared" si="21"/>
        <v>6880.9229501442114</v>
      </c>
      <c r="H87" s="21">
        <f t="shared" si="21"/>
        <v>1009.4767202307376</v>
      </c>
      <c r="I87" s="92"/>
      <c r="J87" s="16">
        <v>14</v>
      </c>
      <c r="K87" s="22">
        <v>0</v>
      </c>
      <c r="L87" s="22">
        <v>0</v>
      </c>
      <c r="M87" s="22">
        <v>0</v>
      </c>
      <c r="N87" s="23">
        <f t="shared" si="26"/>
        <v>0</v>
      </c>
      <c r="O87" s="23">
        <f t="shared" si="22"/>
        <v>0</v>
      </c>
      <c r="P87" s="23">
        <f t="shared" si="22"/>
        <v>0</v>
      </c>
      <c r="Q87" s="94"/>
      <c r="R87" s="17">
        <v>14</v>
      </c>
      <c r="S87" s="24">
        <v>469</v>
      </c>
      <c r="T87" s="24">
        <v>140</v>
      </c>
      <c r="U87" s="24">
        <v>28</v>
      </c>
      <c r="V87" s="25">
        <f t="shared" si="27"/>
        <v>3366.8341708542712</v>
      </c>
      <c r="W87" s="25">
        <f t="shared" si="23"/>
        <v>1005.0251256281407</v>
      </c>
      <c r="X87" s="25">
        <f t="shared" si="23"/>
        <v>201.00502512562812</v>
      </c>
      <c r="Y87" s="96"/>
      <c r="Z87" s="18">
        <v>14</v>
      </c>
      <c r="AA87" s="26">
        <v>1079</v>
      </c>
      <c r="AB87" s="26">
        <v>306</v>
      </c>
      <c r="AC87" s="26">
        <v>32</v>
      </c>
      <c r="AD87" s="27">
        <f t="shared" si="28"/>
        <v>8268.1992337164756</v>
      </c>
      <c r="AE87" s="27">
        <f t="shared" si="24"/>
        <v>2344.8275862068963</v>
      </c>
      <c r="AF87" s="27">
        <f t="shared" si="24"/>
        <v>245.21072796934865</v>
      </c>
    </row>
    <row r="88" spans="1:32" x14ac:dyDescent="0.3">
      <c r="A88" s="90"/>
      <c r="B88" s="20">
        <v>15</v>
      </c>
      <c r="C88" s="20">
        <v>1099</v>
      </c>
      <c r="D88" s="20">
        <v>288</v>
      </c>
      <c r="E88" s="20">
        <v>53</v>
      </c>
      <c r="F88" s="21">
        <f t="shared" si="25"/>
        <v>4528.224145035023</v>
      </c>
      <c r="G88" s="21">
        <f t="shared" si="21"/>
        <v>1186.6501854140915</v>
      </c>
      <c r="H88" s="21">
        <f t="shared" si="21"/>
        <v>218.37659662134323</v>
      </c>
      <c r="I88" s="92"/>
      <c r="J88" s="16">
        <v>15</v>
      </c>
      <c r="K88" s="22">
        <v>629</v>
      </c>
      <c r="L88" s="22">
        <v>212</v>
      </c>
      <c r="M88" s="22">
        <v>45</v>
      </c>
      <c r="N88" s="23">
        <f t="shared" si="26"/>
        <v>2841.0117434507679</v>
      </c>
      <c r="O88" s="23">
        <f t="shared" si="22"/>
        <v>957.54290876242089</v>
      </c>
      <c r="P88" s="23">
        <f t="shared" si="22"/>
        <v>203.2520325203252</v>
      </c>
      <c r="Q88" s="94"/>
      <c r="R88" s="17">
        <v>15</v>
      </c>
      <c r="S88" s="24">
        <v>703</v>
      </c>
      <c r="T88" s="24">
        <v>274</v>
      </c>
      <c r="U88" s="24">
        <v>52</v>
      </c>
      <c r="V88" s="25">
        <f t="shared" si="27"/>
        <v>5046.6618808327348</v>
      </c>
      <c r="W88" s="25">
        <f t="shared" si="23"/>
        <v>1966.9777458722181</v>
      </c>
      <c r="X88" s="25">
        <f t="shared" si="23"/>
        <v>373.2950466618808</v>
      </c>
      <c r="Y88" s="96"/>
      <c r="Z88" s="18">
        <v>15</v>
      </c>
      <c r="AA88" s="26">
        <v>1235</v>
      </c>
      <c r="AB88" s="26">
        <v>321</v>
      </c>
      <c r="AC88" s="26">
        <v>35</v>
      </c>
      <c r="AD88" s="27">
        <f t="shared" si="28"/>
        <v>9463.6015325670487</v>
      </c>
      <c r="AE88" s="27">
        <f t="shared" si="24"/>
        <v>2459.7701149425288</v>
      </c>
      <c r="AF88" s="27">
        <f t="shared" si="24"/>
        <v>268.19923371647508</v>
      </c>
    </row>
    <row r="89" spans="1:32" x14ac:dyDescent="0.3">
      <c r="A89" s="90"/>
      <c r="B89" s="20">
        <v>16</v>
      </c>
      <c r="C89" s="20">
        <v>830</v>
      </c>
      <c r="D89" s="20">
        <v>159</v>
      </c>
      <c r="E89" s="20">
        <v>25</v>
      </c>
      <c r="F89" s="21">
        <f t="shared" si="25"/>
        <v>3419.8599093531107</v>
      </c>
      <c r="G89" s="21">
        <f t="shared" si="25"/>
        <v>655.1297898640297</v>
      </c>
      <c r="H89" s="21">
        <f t="shared" si="25"/>
        <v>103.00782859497322</v>
      </c>
      <c r="I89" s="92"/>
      <c r="J89" s="16">
        <v>16</v>
      </c>
      <c r="K89" s="22">
        <v>771</v>
      </c>
      <c r="L89" s="22">
        <v>227</v>
      </c>
      <c r="M89" s="22">
        <v>49</v>
      </c>
      <c r="N89" s="23">
        <f t="shared" si="26"/>
        <v>3482.3848238482383</v>
      </c>
      <c r="O89" s="23">
        <f t="shared" si="26"/>
        <v>1025.2935862691959</v>
      </c>
      <c r="P89" s="23">
        <f t="shared" si="26"/>
        <v>221.31887985546521</v>
      </c>
      <c r="Q89" s="94"/>
      <c r="R89" s="17">
        <v>16</v>
      </c>
      <c r="S89" s="24">
        <v>771</v>
      </c>
      <c r="T89" s="24">
        <v>328</v>
      </c>
      <c r="U89" s="24">
        <v>52</v>
      </c>
      <c r="V89" s="25">
        <f t="shared" si="27"/>
        <v>5534.8169418521175</v>
      </c>
      <c r="W89" s="25">
        <f t="shared" si="27"/>
        <v>2354.6302943287865</v>
      </c>
      <c r="X89" s="25">
        <f t="shared" si="27"/>
        <v>373.2950466618808</v>
      </c>
      <c r="Y89" s="96"/>
      <c r="Z89" s="18">
        <v>16</v>
      </c>
      <c r="AA89" s="26">
        <v>1334</v>
      </c>
      <c r="AB89" s="26">
        <v>349</v>
      </c>
      <c r="AC89" s="26">
        <v>40</v>
      </c>
      <c r="AD89" s="27">
        <f t="shared" si="28"/>
        <v>10222.222222222223</v>
      </c>
      <c r="AE89" s="27">
        <f t="shared" si="28"/>
        <v>2674.3295019157085</v>
      </c>
      <c r="AF89" s="27">
        <f t="shared" si="28"/>
        <v>306.5134099616858</v>
      </c>
    </row>
    <row r="90" spans="1:32" x14ac:dyDescent="0.3">
      <c r="A90" s="90"/>
      <c r="B90" s="20">
        <v>17</v>
      </c>
      <c r="C90" s="20">
        <v>2</v>
      </c>
      <c r="D90" s="20">
        <v>0</v>
      </c>
      <c r="E90" s="20">
        <v>0</v>
      </c>
      <c r="F90" s="21">
        <f t="shared" si="25"/>
        <v>8.2406262875978573</v>
      </c>
      <c r="G90" s="21">
        <f t="shared" si="25"/>
        <v>0</v>
      </c>
      <c r="H90" s="21">
        <f t="shared" si="25"/>
        <v>0</v>
      </c>
      <c r="I90" s="92"/>
      <c r="J90" s="16">
        <v>17</v>
      </c>
      <c r="K90" s="22">
        <v>0</v>
      </c>
      <c r="L90" s="22">
        <v>0</v>
      </c>
      <c r="M90" s="22">
        <v>0</v>
      </c>
      <c r="N90" s="23">
        <f t="shared" si="26"/>
        <v>0</v>
      </c>
      <c r="O90" s="23">
        <f t="shared" si="26"/>
        <v>0</v>
      </c>
      <c r="P90" s="23">
        <f t="shared" si="26"/>
        <v>0</v>
      </c>
      <c r="Q90" s="94"/>
      <c r="R90" s="17">
        <v>17</v>
      </c>
      <c r="S90" s="24">
        <v>1</v>
      </c>
      <c r="T90" s="24">
        <v>1</v>
      </c>
      <c r="U90" s="24">
        <v>0</v>
      </c>
      <c r="V90" s="25">
        <f t="shared" si="27"/>
        <v>7.1787508973438614</v>
      </c>
      <c r="W90" s="25">
        <f t="shared" si="27"/>
        <v>7.1787508973438614</v>
      </c>
      <c r="X90" s="25">
        <f t="shared" si="27"/>
        <v>0</v>
      </c>
      <c r="Y90" s="96"/>
      <c r="Z90" s="18">
        <v>17</v>
      </c>
      <c r="AA90" s="26">
        <v>1</v>
      </c>
      <c r="AB90" s="26">
        <v>0</v>
      </c>
      <c r="AC90" s="26">
        <v>0</v>
      </c>
      <c r="AD90" s="27">
        <f t="shared" si="28"/>
        <v>7.6628352490421454</v>
      </c>
      <c r="AE90" s="27">
        <f t="shared" si="28"/>
        <v>0</v>
      </c>
      <c r="AF90" s="27">
        <f t="shared" si="28"/>
        <v>0</v>
      </c>
    </row>
    <row r="91" spans="1:32" x14ac:dyDescent="0.3">
      <c r="A91" s="90"/>
      <c r="B91" s="20">
        <v>18</v>
      </c>
      <c r="C91" s="20">
        <v>0</v>
      </c>
      <c r="D91" s="20">
        <v>0</v>
      </c>
      <c r="E91" s="20">
        <v>0</v>
      </c>
      <c r="F91" s="21">
        <f t="shared" si="25"/>
        <v>0</v>
      </c>
      <c r="G91" s="21">
        <f t="shared" si="25"/>
        <v>0</v>
      </c>
      <c r="H91" s="21">
        <f t="shared" si="25"/>
        <v>0</v>
      </c>
      <c r="I91" s="92"/>
      <c r="J91" s="16">
        <v>18</v>
      </c>
      <c r="K91" s="22">
        <v>0</v>
      </c>
      <c r="L91" s="22">
        <v>0</v>
      </c>
      <c r="M91" s="22">
        <v>0</v>
      </c>
      <c r="N91" s="23">
        <f t="shared" si="26"/>
        <v>0</v>
      </c>
      <c r="O91" s="23">
        <f t="shared" si="26"/>
        <v>0</v>
      </c>
      <c r="P91" s="23">
        <f t="shared" si="26"/>
        <v>0</v>
      </c>
      <c r="Q91" s="94"/>
      <c r="R91" s="17">
        <v>18</v>
      </c>
      <c r="S91" s="24">
        <v>0</v>
      </c>
      <c r="T91" s="24">
        <v>0</v>
      </c>
      <c r="U91" s="24">
        <v>0</v>
      </c>
      <c r="V91" s="25">
        <f t="shared" si="27"/>
        <v>0</v>
      </c>
      <c r="W91" s="25">
        <f t="shared" si="27"/>
        <v>0</v>
      </c>
      <c r="X91" s="25">
        <f t="shared" si="27"/>
        <v>0</v>
      </c>
      <c r="Y91" s="96"/>
      <c r="Z91" s="18">
        <v>18</v>
      </c>
      <c r="AA91" s="26">
        <v>0</v>
      </c>
      <c r="AB91" s="26">
        <v>0</v>
      </c>
      <c r="AC91" s="26">
        <v>0</v>
      </c>
      <c r="AD91" s="27">
        <f t="shared" si="28"/>
        <v>0</v>
      </c>
      <c r="AE91" s="27">
        <f t="shared" si="28"/>
        <v>0</v>
      </c>
      <c r="AF91" s="27">
        <f t="shared" si="28"/>
        <v>0</v>
      </c>
    </row>
    <row r="92" spans="1:32" x14ac:dyDescent="0.3">
      <c r="A92" s="90"/>
      <c r="B92" s="20">
        <v>19</v>
      </c>
      <c r="C92" s="20">
        <v>0</v>
      </c>
      <c r="D92" s="20">
        <v>0</v>
      </c>
      <c r="E92" s="20">
        <v>0</v>
      </c>
      <c r="F92" s="21">
        <f t="shared" si="25"/>
        <v>0</v>
      </c>
      <c r="G92" s="21">
        <f t="shared" si="25"/>
        <v>0</v>
      </c>
      <c r="H92" s="21">
        <f t="shared" si="25"/>
        <v>0</v>
      </c>
      <c r="I92" s="92"/>
      <c r="J92" s="16">
        <v>19</v>
      </c>
      <c r="K92" s="22">
        <v>0</v>
      </c>
      <c r="L92" s="22">
        <v>0</v>
      </c>
      <c r="M92" s="22">
        <v>0</v>
      </c>
      <c r="N92" s="23">
        <f t="shared" si="26"/>
        <v>0</v>
      </c>
      <c r="O92" s="23">
        <f t="shared" si="26"/>
        <v>0</v>
      </c>
      <c r="P92" s="23">
        <f t="shared" si="26"/>
        <v>0</v>
      </c>
      <c r="Q92" s="94"/>
      <c r="R92" s="17">
        <v>19</v>
      </c>
      <c r="S92" s="24">
        <v>0</v>
      </c>
      <c r="T92" s="24">
        <v>0</v>
      </c>
      <c r="U92" s="24">
        <v>0</v>
      </c>
      <c r="V92" s="25">
        <f t="shared" si="27"/>
        <v>0</v>
      </c>
      <c r="W92" s="25">
        <f t="shared" si="27"/>
        <v>0</v>
      </c>
      <c r="X92" s="25">
        <f t="shared" si="27"/>
        <v>0</v>
      </c>
      <c r="Y92" s="96"/>
      <c r="Z92" s="18">
        <v>19</v>
      </c>
      <c r="AA92" s="26">
        <v>0</v>
      </c>
      <c r="AB92" s="26">
        <v>0</v>
      </c>
      <c r="AC92" s="26">
        <v>0</v>
      </c>
      <c r="AD92" s="27">
        <f t="shared" si="28"/>
        <v>0</v>
      </c>
      <c r="AE92" s="27">
        <f t="shared" si="28"/>
        <v>0</v>
      </c>
      <c r="AF92" s="27">
        <f t="shared" si="28"/>
        <v>0</v>
      </c>
    </row>
    <row r="93" spans="1:32" x14ac:dyDescent="0.3">
      <c r="A93" s="90"/>
      <c r="B93" s="20">
        <v>20</v>
      </c>
      <c r="C93" s="20">
        <v>0</v>
      </c>
      <c r="D93" s="20">
        <v>0</v>
      </c>
      <c r="E93" s="20">
        <v>0</v>
      </c>
      <c r="F93" s="21">
        <f t="shared" si="25"/>
        <v>0</v>
      </c>
      <c r="G93" s="21">
        <f t="shared" si="25"/>
        <v>0</v>
      </c>
      <c r="H93" s="21">
        <f t="shared" si="25"/>
        <v>0</v>
      </c>
      <c r="I93" s="92"/>
      <c r="J93" s="16">
        <v>20</v>
      </c>
      <c r="K93" s="22">
        <v>0</v>
      </c>
      <c r="L93" s="22">
        <v>0</v>
      </c>
      <c r="M93" s="22">
        <v>0</v>
      </c>
      <c r="N93" s="23">
        <f t="shared" si="26"/>
        <v>0</v>
      </c>
      <c r="O93" s="23">
        <f t="shared" si="26"/>
        <v>0</v>
      </c>
      <c r="P93" s="23">
        <f t="shared" si="26"/>
        <v>0</v>
      </c>
      <c r="Q93" s="94"/>
      <c r="R93" s="17">
        <v>20</v>
      </c>
      <c r="S93" s="24">
        <v>0</v>
      </c>
      <c r="T93" s="24">
        <v>0</v>
      </c>
      <c r="U93" s="24">
        <v>0</v>
      </c>
      <c r="V93" s="25">
        <f t="shared" si="27"/>
        <v>0</v>
      </c>
      <c r="W93" s="25">
        <f t="shared" si="27"/>
        <v>0</v>
      </c>
      <c r="X93" s="25">
        <f t="shared" si="27"/>
        <v>0</v>
      </c>
      <c r="Y93" s="96"/>
      <c r="Z93" s="18">
        <v>20</v>
      </c>
      <c r="AA93" s="26">
        <v>0</v>
      </c>
      <c r="AB93" s="26">
        <v>0</v>
      </c>
      <c r="AC93" s="26">
        <v>0</v>
      </c>
      <c r="AD93" s="27">
        <f t="shared" si="28"/>
        <v>0</v>
      </c>
      <c r="AE93" s="27">
        <f t="shared" si="28"/>
        <v>0</v>
      </c>
      <c r="AF93" s="27">
        <f t="shared" si="28"/>
        <v>0</v>
      </c>
    </row>
    <row r="94" spans="1:32" x14ac:dyDescent="0.3">
      <c r="A94" s="90"/>
      <c r="B94" s="20">
        <v>21</v>
      </c>
      <c r="C94" s="20">
        <v>0</v>
      </c>
      <c r="D94" s="20">
        <v>0</v>
      </c>
      <c r="E94" s="20">
        <v>0</v>
      </c>
      <c r="F94" s="21">
        <f t="shared" si="25"/>
        <v>0</v>
      </c>
      <c r="G94" s="21">
        <f t="shared" si="25"/>
        <v>0</v>
      </c>
      <c r="H94" s="21">
        <f t="shared" si="25"/>
        <v>0</v>
      </c>
      <c r="I94" s="92"/>
      <c r="J94" s="16">
        <v>21</v>
      </c>
      <c r="K94" s="22">
        <v>0</v>
      </c>
      <c r="L94" s="22">
        <v>0</v>
      </c>
      <c r="M94" s="22">
        <v>0</v>
      </c>
      <c r="N94" s="23">
        <f t="shared" si="26"/>
        <v>0</v>
      </c>
      <c r="O94" s="23">
        <f t="shared" si="26"/>
        <v>0</v>
      </c>
      <c r="P94" s="23">
        <f t="shared" si="26"/>
        <v>0</v>
      </c>
      <c r="Q94" s="94"/>
      <c r="R94" s="17">
        <v>21</v>
      </c>
      <c r="S94" s="24">
        <v>0</v>
      </c>
      <c r="T94" s="24">
        <v>0</v>
      </c>
      <c r="U94" s="24">
        <v>0</v>
      </c>
      <c r="V94" s="25">
        <f t="shared" si="27"/>
        <v>0</v>
      </c>
      <c r="W94" s="25">
        <f t="shared" si="27"/>
        <v>0</v>
      </c>
      <c r="X94" s="25">
        <f t="shared" si="27"/>
        <v>0</v>
      </c>
      <c r="Y94" s="96"/>
      <c r="Z94" s="18">
        <v>21</v>
      </c>
      <c r="AA94" s="26">
        <v>0</v>
      </c>
      <c r="AB94" s="26">
        <v>0</v>
      </c>
      <c r="AC94" s="26">
        <v>0</v>
      </c>
      <c r="AD94" s="27">
        <f t="shared" si="28"/>
        <v>0</v>
      </c>
      <c r="AE94" s="27">
        <f t="shared" si="28"/>
        <v>0</v>
      </c>
      <c r="AF94" s="27">
        <f t="shared" si="28"/>
        <v>0</v>
      </c>
    </row>
    <row r="95" spans="1:32" x14ac:dyDescent="0.3">
      <c r="A95" s="90"/>
      <c r="B95" s="20">
        <v>22</v>
      </c>
      <c r="C95" s="20">
        <v>0</v>
      </c>
      <c r="D95" s="20">
        <v>0</v>
      </c>
      <c r="E95" s="20">
        <v>0</v>
      </c>
      <c r="F95" s="21">
        <f t="shared" si="25"/>
        <v>0</v>
      </c>
      <c r="G95" s="21">
        <f t="shared" si="25"/>
        <v>0</v>
      </c>
      <c r="H95" s="21">
        <f t="shared" si="25"/>
        <v>0</v>
      </c>
      <c r="I95" s="92"/>
      <c r="J95" s="16">
        <v>22</v>
      </c>
      <c r="K95" s="22">
        <v>0</v>
      </c>
      <c r="L95" s="22">
        <v>0</v>
      </c>
      <c r="M95" s="22">
        <v>0</v>
      </c>
      <c r="N95" s="23">
        <f t="shared" si="26"/>
        <v>0</v>
      </c>
      <c r="O95" s="23">
        <f t="shared" si="26"/>
        <v>0</v>
      </c>
      <c r="P95" s="23">
        <f t="shared" si="26"/>
        <v>0</v>
      </c>
      <c r="Q95" s="94"/>
      <c r="R95" s="17">
        <v>22</v>
      </c>
      <c r="S95" s="24">
        <v>0</v>
      </c>
      <c r="T95" s="24">
        <v>0</v>
      </c>
      <c r="U95" s="24">
        <v>0</v>
      </c>
      <c r="V95" s="25">
        <f t="shared" si="27"/>
        <v>0</v>
      </c>
      <c r="W95" s="25">
        <f t="shared" si="27"/>
        <v>0</v>
      </c>
      <c r="X95" s="25">
        <f t="shared" si="27"/>
        <v>0</v>
      </c>
      <c r="Y95" s="96"/>
      <c r="Z95" s="18">
        <v>22</v>
      </c>
      <c r="AA95" s="26">
        <v>0</v>
      </c>
      <c r="AB95" s="26">
        <v>0</v>
      </c>
      <c r="AC95" s="26">
        <v>0</v>
      </c>
      <c r="AD95" s="27">
        <f t="shared" si="28"/>
        <v>0</v>
      </c>
      <c r="AE95" s="27">
        <f t="shared" si="28"/>
        <v>0</v>
      </c>
      <c r="AF95" s="27">
        <f t="shared" si="28"/>
        <v>0</v>
      </c>
    </row>
    <row r="96" spans="1:32" x14ac:dyDescent="0.3">
      <c r="A96" s="90"/>
      <c r="B96" s="20">
        <v>23</v>
      </c>
      <c r="C96" s="20">
        <v>0</v>
      </c>
      <c r="D96" s="20">
        <v>0</v>
      </c>
      <c r="E96" s="20">
        <v>0</v>
      </c>
      <c r="F96" s="21">
        <f t="shared" si="25"/>
        <v>0</v>
      </c>
      <c r="G96" s="21">
        <f t="shared" si="25"/>
        <v>0</v>
      </c>
      <c r="H96" s="21">
        <f t="shared" si="25"/>
        <v>0</v>
      </c>
      <c r="I96" s="92"/>
      <c r="J96" s="16">
        <v>23</v>
      </c>
      <c r="K96" s="22">
        <v>0</v>
      </c>
      <c r="L96" s="22">
        <v>0</v>
      </c>
      <c r="M96" s="22">
        <v>0</v>
      </c>
      <c r="N96" s="23">
        <f t="shared" si="26"/>
        <v>0</v>
      </c>
      <c r="O96" s="23">
        <f t="shared" si="26"/>
        <v>0</v>
      </c>
      <c r="P96" s="23">
        <f t="shared" si="26"/>
        <v>0</v>
      </c>
      <c r="Q96" s="94"/>
      <c r="R96" s="17">
        <v>23</v>
      </c>
      <c r="S96" s="24">
        <v>0</v>
      </c>
      <c r="T96" s="24">
        <v>0</v>
      </c>
      <c r="U96" s="24">
        <v>0</v>
      </c>
      <c r="V96" s="25">
        <f t="shared" si="27"/>
        <v>0</v>
      </c>
      <c r="W96" s="25">
        <f t="shared" si="27"/>
        <v>0</v>
      </c>
      <c r="X96" s="25">
        <f t="shared" si="27"/>
        <v>0</v>
      </c>
      <c r="Y96" s="96"/>
      <c r="Z96" s="18">
        <v>23</v>
      </c>
      <c r="AA96" s="26">
        <v>0</v>
      </c>
      <c r="AB96" s="26">
        <v>0</v>
      </c>
      <c r="AC96" s="26">
        <v>0</v>
      </c>
      <c r="AD96" s="27">
        <f t="shared" si="28"/>
        <v>0</v>
      </c>
      <c r="AE96" s="27">
        <f t="shared" si="28"/>
        <v>0</v>
      </c>
      <c r="AF96" s="27">
        <f t="shared" si="28"/>
        <v>0</v>
      </c>
    </row>
    <row r="97" spans="1:32" x14ac:dyDescent="0.3">
      <c r="A97" s="90"/>
      <c r="B97" s="20">
        <v>24</v>
      </c>
      <c r="C97" s="20">
        <v>0</v>
      </c>
      <c r="D97" s="20">
        <v>0</v>
      </c>
      <c r="E97" s="20">
        <v>0</v>
      </c>
      <c r="F97" s="21">
        <f t="shared" si="25"/>
        <v>0</v>
      </c>
      <c r="G97" s="21">
        <f t="shared" si="25"/>
        <v>0</v>
      </c>
      <c r="H97" s="21">
        <f t="shared" si="25"/>
        <v>0</v>
      </c>
      <c r="I97" s="92"/>
      <c r="J97" s="16">
        <v>24</v>
      </c>
      <c r="K97" s="22">
        <v>0</v>
      </c>
      <c r="L97" s="22">
        <v>0</v>
      </c>
      <c r="M97" s="22">
        <v>0</v>
      </c>
      <c r="N97" s="23">
        <f t="shared" si="26"/>
        <v>0</v>
      </c>
      <c r="O97" s="23">
        <f t="shared" si="26"/>
        <v>0</v>
      </c>
      <c r="P97" s="23">
        <f t="shared" si="26"/>
        <v>0</v>
      </c>
      <c r="Q97" s="94"/>
      <c r="R97" s="17">
        <v>24</v>
      </c>
      <c r="S97" s="24">
        <v>0</v>
      </c>
      <c r="T97" s="24">
        <v>0</v>
      </c>
      <c r="U97" s="24">
        <v>0</v>
      </c>
      <c r="V97" s="25">
        <f t="shared" si="27"/>
        <v>0</v>
      </c>
      <c r="W97" s="25">
        <f t="shared" si="27"/>
        <v>0</v>
      </c>
      <c r="X97" s="25">
        <f t="shared" si="27"/>
        <v>0</v>
      </c>
      <c r="Y97" s="96"/>
      <c r="Z97" s="18">
        <v>24</v>
      </c>
      <c r="AA97" s="26">
        <v>0</v>
      </c>
      <c r="AB97" s="26">
        <v>0</v>
      </c>
      <c r="AC97" s="26">
        <v>0</v>
      </c>
      <c r="AD97" s="27">
        <f t="shared" si="28"/>
        <v>0</v>
      </c>
      <c r="AE97" s="27">
        <f t="shared" si="28"/>
        <v>0</v>
      </c>
      <c r="AF97" s="27">
        <f t="shared" si="28"/>
        <v>0</v>
      </c>
    </row>
    <row r="98" spans="1:32" x14ac:dyDescent="0.3">
      <c r="A98" s="90"/>
      <c r="B98" s="20">
        <v>25</v>
      </c>
      <c r="C98" s="20">
        <v>0</v>
      </c>
      <c r="D98" s="20">
        <v>0</v>
      </c>
      <c r="E98" s="20">
        <v>0</v>
      </c>
      <c r="F98" s="21">
        <f t="shared" si="25"/>
        <v>0</v>
      </c>
      <c r="G98" s="21">
        <f t="shared" si="25"/>
        <v>0</v>
      </c>
      <c r="H98" s="21">
        <f t="shared" si="25"/>
        <v>0</v>
      </c>
      <c r="I98" s="92"/>
      <c r="J98" s="16">
        <v>25</v>
      </c>
      <c r="K98" s="22">
        <v>0</v>
      </c>
      <c r="L98" s="22">
        <v>0</v>
      </c>
      <c r="M98" s="22">
        <v>0</v>
      </c>
      <c r="N98" s="23">
        <f t="shared" si="26"/>
        <v>0</v>
      </c>
      <c r="O98" s="23">
        <f t="shared" si="26"/>
        <v>0</v>
      </c>
      <c r="P98" s="23">
        <f t="shared" si="26"/>
        <v>0</v>
      </c>
      <c r="Q98" s="94"/>
      <c r="R98" s="17">
        <v>25</v>
      </c>
      <c r="S98" s="24">
        <v>0</v>
      </c>
      <c r="T98" s="24">
        <v>0</v>
      </c>
      <c r="U98" s="24">
        <v>0</v>
      </c>
      <c r="V98" s="25">
        <f t="shared" si="27"/>
        <v>0</v>
      </c>
      <c r="W98" s="25">
        <f t="shared" si="27"/>
        <v>0</v>
      </c>
      <c r="X98" s="25">
        <f t="shared" si="27"/>
        <v>0</v>
      </c>
      <c r="Y98" s="96"/>
      <c r="Z98" s="18">
        <v>25</v>
      </c>
      <c r="AA98" s="26">
        <v>0</v>
      </c>
      <c r="AB98" s="26">
        <v>0</v>
      </c>
      <c r="AC98" s="26">
        <v>0</v>
      </c>
      <c r="AD98" s="27">
        <f t="shared" si="28"/>
        <v>0</v>
      </c>
      <c r="AE98" s="27">
        <f t="shared" si="28"/>
        <v>0</v>
      </c>
      <c r="AF98" s="27">
        <f t="shared" si="28"/>
        <v>0</v>
      </c>
    </row>
    <row r="99" spans="1:32" x14ac:dyDescent="0.3">
      <c r="A99" s="90"/>
      <c r="B99" s="20">
        <v>26</v>
      </c>
      <c r="C99" s="20">
        <v>0</v>
      </c>
      <c r="D99" s="20">
        <v>0</v>
      </c>
      <c r="E99" s="20">
        <v>0</v>
      </c>
      <c r="F99" s="21">
        <f t="shared" si="25"/>
        <v>0</v>
      </c>
      <c r="G99" s="21">
        <f t="shared" si="25"/>
        <v>0</v>
      </c>
      <c r="H99" s="21">
        <f t="shared" si="25"/>
        <v>0</v>
      </c>
      <c r="I99" s="92"/>
      <c r="J99" s="16">
        <v>26</v>
      </c>
      <c r="K99" s="22">
        <v>0</v>
      </c>
      <c r="L99" s="22">
        <v>0</v>
      </c>
      <c r="M99" s="22">
        <v>0</v>
      </c>
      <c r="N99" s="23">
        <f t="shared" si="26"/>
        <v>0</v>
      </c>
      <c r="O99" s="23">
        <f t="shared" si="26"/>
        <v>0</v>
      </c>
      <c r="P99" s="23">
        <f t="shared" si="26"/>
        <v>0</v>
      </c>
      <c r="Q99" s="94"/>
      <c r="R99" s="17">
        <v>26</v>
      </c>
      <c r="S99" s="24">
        <v>0</v>
      </c>
      <c r="T99" s="24">
        <v>0</v>
      </c>
      <c r="U99" s="24">
        <v>0</v>
      </c>
      <c r="V99" s="25">
        <f t="shared" si="27"/>
        <v>0</v>
      </c>
      <c r="W99" s="25">
        <f t="shared" si="27"/>
        <v>0</v>
      </c>
      <c r="X99" s="25">
        <f t="shared" si="27"/>
        <v>0</v>
      </c>
      <c r="Y99" s="96"/>
      <c r="Z99" s="18">
        <v>26</v>
      </c>
      <c r="AA99" s="26">
        <v>0</v>
      </c>
      <c r="AB99" s="26">
        <v>0</v>
      </c>
      <c r="AC99" s="26">
        <v>0</v>
      </c>
      <c r="AD99" s="27">
        <f t="shared" si="28"/>
        <v>0</v>
      </c>
      <c r="AE99" s="27">
        <f t="shared" si="28"/>
        <v>0</v>
      </c>
      <c r="AF99" s="27">
        <f t="shared" si="28"/>
        <v>0</v>
      </c>
    </row>
    <row r="100" spans="1:32" x14ac:dyDescent="0.3">
      <c r="A100" s="90"/>
      <c r="B100" s="20">
        <v>27</v>
      </c>
      <c r="C100" s="20">
        <v>0</v>
      </c>
      <c r="D100" s="20">
        <v>0</v>
      </c>
      <c r="E100" s="20">
        <v>0</v>
      </c>
      <c r="F100" s="21">
        <f t="shared" si="25"/>
        <v>0</v>
      </c>
      <c r="G100" s="21">
        <f t="shared" si="25"/>
        <v>0</v>
      </c>
      <c r="H100" s="21">
        <f t="shared" si="25"/>
        <v>0</v>
      </c>
      <c r="I100" s="92"/>
      <c r="J100" s="16">
        <v>27</v>
      </c>
      <c r="K100" s="22">
        <v>0</v>
      </c>
      <c r="L100" s="22">
        <v>0</v>
      </c>
      <c r="M100" s="22">
        <v>0</v>
      </c>
      <c r="N100" s="23">
        <f t="shared" si="26"/>
        <v>0</v>
      </c>
      <c r="O100" s="23">
        <f t="shared" si="26"/>
        <v>0</v>
      </c>
      <c r="P100" s="23">
        <f t="shared" si="26"/>
        <v>0</v>
      </c>
      <c r="Q100" s="94"/>
      <c r="R100" s="17">
        <v>27</v>
      </c>
      <c r="S100" s="24">
        <v>0</v>
      </c>
      <c r="T100" s="24">
        <v>0</v>
      </c>
      <c r="U100" s="24">
        <v>0</v>
      </c>
      <c r="V100" s="25">
        <f t="shared" si="27"/>
        <v>0</v>
      </c>
      <c r="W100" s="25">
        <f t="shared" si="27"/>
        <v>0</v>
      </c>
      <c r="X100" s="25">
        <f t="shared" si="27"/>
        <v>0</v>
      </c>
      <c r="Y100" s="96"/>
      <c r="Z100" s="18">
        <v>27</v>
      </c>
      <c r="AA100" s="26">
        <v>0</v>
      </c>
      <c r="AB100" s="26">
        <v>0</v>
      </c>
      <c r="AC100" s="26">
        <v>0</v>
      </c>
      <c r="AD100" s="27">
        <f t="shared" si="28"/>
        <v>0</v>
      </c>
      <c r="AE100" s="27">
        <f t="shared" si="28"/>
        <v>0</v>
      </c>
      <c r="AF100" s="27">
        <f t="shared" si="28"/>
        <v>0</v>
      </c>
    </row>
    <row r="101" spans="1:32" x14ac:dyDescent="0.3">
      <c r="A101" s="90"/>
      <c r="B101" s="20">
        <v>28</v>
      </c>
      <c r="C101" s="20">
        <v>0</v>
      </c>
      <c r="D101" s="20">
        <v>0</v>
      </c>
      <c r="E101" s="20">
        <v>0</v>
      </c>
      <c r="F101" s="21">
        <f t="shared" si="25"/>
        <v>0</v>
      </c>
      <c r="G101" s="21">
        <f t="shared" si="25"/>
        <v>0</v>
      </c>
      <c r="H101" s="21">
        <f t="shared" si="25"/>
        <v>0</v>
      </c>
      <c r="I101" s="92"/>
      <c r="J101" s="16">
        <v>28</v>
      </c>
      <c r="K101" s="22">
        <v>0</v>
      </c>
      <c r="L101" s="22">
        <v>0</v>
      </c>
      <c r="M101" s="22">
        <v>0</v>
      </c>
      <c r="N101" s="23">
        <f t="shared" si="26"/>
        <v>0</v>
      </c>
      <c r="O101" s="23">
        <f t="shared" si="26"/>
        <v>0</v>
      </c>
      <c r="P101" s="23">
        <f t="shared" si="26"/>
        <v>0</v>
      </c>
      <c r="Q101" s="94"/>
      <c r="R101" s="17">
        <v>28</v>
      </c>
      <c r="S101" s="24">
        <v>0</v>
      </c>
      <c r="T101" s="24">
        <v>0</v>
      </c>
      <c r="U101" s="24">
        <v>0</v>
      </c>
      <c r="V101" s="25">
        <f t="shared" si="27"/>
        <v>0</v>
      </c>
      <c r="W101" s="25">
        <f t="shared" si="27"/>
        <v>0</v>
      </c>
      <c r="X101" s="25">
        <f t="shared" si="27"/>
        <v>0</v>
      </c>
      <c r="Y101" s="96"/>
      <c r="Z101" s="18">
        <v>28</v>
      </c>
      <c r="AA101" s="26">
        <v>0</v>
      </c>
      <c r="AB101" s="26">
        <v>0</v>
      </c>
      <c r="AC101" s="26">
        <v>0</v>
      </c>
      <c r="AD101" s="27">
        <f t="shared" si="28"/>
        <v>0</v>
      </c>
      <c r="AE101" s="27">
        <f t="shared" si="28"/>
        <v>0</v>
      </c>
      <c r="AF101" s="27">
        <f t="shared" si="28"/>
        <v>0</v>
      </c>
    </row>
    <row r="102" spans="1:32" x14ac:dyDescent="0.3">
      <c r="A102" s="90"/>
      <c r="B102" s="20">
        <v>29</v>
      </c>
      <c r="C102" s="20">
        <v>0</v>
      </c>
      <c r="D102" s="20">
        <v>0</v>
      </c>
      <c r="E102" s="20">
        <v>0</v>
      </c>
      <c r="F102" s="21">
        <f t="shared" si="25"/>
        <v>0</v>
      </c>
      <c r="G102" s="21">
        <f t="shared" si="25"/>
        <v>0</v>
      </c>
      <c r="H102" s="21">
        <f t="shared" si="25"/>
        <v>0</v>
      </c>
      <c r="I102" s="92"/>
      <c r="J102" s="16">
        <v>29</v>
      </c>
      <c r="K102" s="22">
        <v>0</v>
      </c>
      <c r="L102" s="22">
        <v>0</v>
      </c>
      <c r="M102" s="22">
        <v>0</v>
      </c>
      <c r="N102" s="23">
        <f t="shared" si="26"/>
        <v>0</v>
      </c>
      <c r="O102" s="23">
        <f t="shared" si="26"/>
        <v>0</v>
      </c>
      <c r="P102" s="23">
        <f t="shared" si="26"/>
        <v>0</v>
      </c>
      <c r="Q102" s="94"/>
      <c r="R102" s="17">
        <v>29</v>
      </c>
      <c r="S102" s="24">
        <v>0</v>
      </c>
      <c r="T102" s="24">
        <v>0</v>
      </c>
      <c r="U102" s="24">
        <v>0</v>
      </c>
      <c r="V102" s="25">
        <f t="shared" si="27"/>
        <v>0</v>
      </c>
      <c r="W102" s="25">
        <f t="shared" si="27"/>
        <v>0</v>
      </c>
      <c r="X102" s="25">
        <f t="shared" si="27"/>
        <v>0</v>
      </c>
      <c r="Y102" s="96"/>
      <c r="Z102" s="18">
        <v>29</v>
      </c>
      <c r="AA102" s="26">
        <v>0</v>
      </c>
      <c r="AB102" s="26">
        <v>0</v>
      </c>
      <c r="AC102" s="26">
        <v>0</v>
      </c>
      <c r="AD102" s="27">
        <f t="shared" si="28"/>
        <v>0</v>
      </c>
      <c r="AE102" s="27">
        <f t="shared" si="28"/>
        <v>0</v>
      </c>
      <c r="AF102" s="27">
        <f t="shared" si="28"/>
        <v>0</v>
      </c>
    </row>
    <row r="103" spans="1:32" x14ac:dyDescent="0.3">
      <c r="A103" s="90"/>
      <c r="B103" s="20">
        <v>30</v>
      </c>
      <c r="C103" s="20">
        <v>0</v>
      </c>
      <c r="D103" s="20">
        <v>0</v>
      </c>
      <c r="E103" s="20">
        <v>0</v>
      </c>
      <c r="F103" s="21">
        <f t="shared" si="25"/>
        <v>0</v>
      </c>
      <c r="G103" s="21">
        <f t="shared" si="25"/>
        <v>0</v>
      </c>
      <c r="H103" s="21">
        <f t="shared" si="25"/>
        <v>0</v>
      </c>
      <c r="I103" s="92"/>
      <c r="J103" s="16">
        <v>30</v>
      </c>
      <c r="K103" s="22">
        <v>0</v>
      </c>
      <c r="L103" s="22">
        <v>0</v>
      </c>
      <c r="M103" s="22">
        <v>0</v>
      </c>
      <c r="N103" s="23">
        <f t="shared" si="26"/>
        <v>0</v>
      </c>
      <c r="O103" s="23">
        <f t="shared" si="26"/>
        <v>0</v>
      </c>
      <c r="P103" s="23">
        <f t="shared" si="26"/>
        <v>0</v>
      </c>
      <c r="Q103" s="94"/>
      <c r="R103" s="17">
        <v>30</v>
      </c>
      <c r="S103" s="24">
        <v>0</v>
      </c>
      <c r="T103" s="24">
        <v>0</v>
      </c>
      <c r="U103" s="24">
        <v>0</v>
      </c>
      <c r="V103" s="25">
        <f t="shared" si="27"/>
        <v>0</v>
      </c>
      <c r="W103" s="25">
        <f t="shared" si="27"/>
        <v>0</v>
      </c>
      <c r="X103" s="25">
        <f t="shared" si="27"/>
        <v>0</v>
      </c>
      <c r="Y103" s="96"/>
      <c r="Z103" s="18">
        <v>30</v>
      </c>
      <c r="AA103" s="26">
        <v>0</v>
      </c>
      <c r="AB103" s="26">
        <v>0</v>
      </c>
      <c r="AC103" s="26">
        <v>0</v>
      </c>
      <c r="AD103" s="27">
        <f t="shared" si="28"/>
        <v>0</v>
      </c>
      <c r="AE103" s="27">
        <f t="shared" si="28"/>
        <v>0</v>
      </c>
      <c r="AF103" s="27">
        <f t="shared" si="28"/>
        <v>0</v>
      </c>
    </row>
    <row r="104" spans="1:32" x14ac:dyDescent="0.3">
      <c r="A104" s="90"/>
      <c r="B104" s="20">
        <v>31</v>
      </c>
      <c r="C104" s="20">
        <v>0</v>
      </c>
      <c r="D104" s="20">
        <v>0</v>
      </c>
      <c r="E104" s="20">
        <v>0</v>
      </c>
      <c r="F104" s="21">
        <f t="shared" si="25"/>
        <v>0</v>
      </c>
      <c r="G104" s="21">
        <f t="shared" si="25"/>
        <v>0</v>
      </c>
      <c r="H104" s="21">
        <f t="shared" si="25"/>
        <v>0</v>
      </c>
      <c r="I104" s="92"/>
      <c r="J104" s="16">
        <v>31</v>
      </c>
      <c r="K104" s="22">
        <v>0</v>
      </c>
      <c r="L104" s="22">
        <v>0</v>
      </c>
      <c r="M104" s="22">
        <v>0</v>
      </c>
      <c r="N104" s="23">
        <f t="shared" si="26"/>
        <v>0</v>
      </c>
      <c r="O104" s="23">
        <f t="shared" si="26"/>
        <v>0</v>
      </c>
      <c r="P104" s="23">
        <f t="shared" si="26"/>
        <v>0</v>
      </c>
      <c r="Q104" s="94"/>
      <c r="R104" s="17">
        <v>31</v>
      </c>
      <c r="S104" s="24">
        <v>0</v>
      </c>
      <c r="T104" s="24">
        <v>0</v>
      </c>
      <c r="U104" s="24">
        <v>0</v>
      </c>
      <c r="V104" s="25">
        <f t="shared" si="27"/>
        <v>0</v>
      </c>
      <c r="W104" s="25">
        <f t="shared" si="27"/>
        <v>0</v>
      </c>
      <c r="X104" s="25">
        <f t="shared" si="27"/>
        <v>0</v>
      </c>
      <c r="Y104" s="96"/>
      <c r="Z104" s="18">
        <v>31</v>
      </c>
      <c r="AA104" s="26">
        <v>0</v>
      </c>
      <c r="AB104" s="26">
        <v>0</v>
      </c>
      <c r="AC104" s="26">
        <v>0</v>
      </c>
      <c r="AD104" s="27">
        <f t="shared" si="28"/>
        <v>0</v>
      </c>
      <c r="AE104" s="27">
        <f t="shared" si="28"/>
        <v>0</v>
      </c>
      <c r="AF104" s="27">
        <f t="shared" si="28"/>
        <v>0</v>
      </c>
    </row>
    <row r="105" spans="1:32" x14ac:dyDescent="0.3">
      <c r="A105" s="90"/>
      <c r="B105" s="20">
        <v>32</v>
      </c>
      <c r="C105" s="20">
        <v>375</v>
      </c>
      <c r="D105" s="20">
        <v>153</v>
      </c>
      <c r="E105" s="20">
        <v>11</v>
      </c>
      <c r="F105" s="21">
        <f t="shared" si="25"/>
        <v>1545.1174289245982</v>
      </c>
      <c r="G105" s="21">
        <f t="shared" si="25"/>
        <v>630.40791100123613</v>
      </c>
      <c r="H105" s="21">
        <f t="shared" si="25"/>
        <v>45.323444581788216</v>
      </c>
      <c r="I105" s="92"/>
      <c r="J105" s="16">
        <v>32</v>
      </c>
      <c r="K105" s="22">
        <v>60</v>
      </c>
      <c r="L105" s="22">
        <v>12</v>
      </c>
      <c r="M105" s="22">
        <v>3</v>
      </c>
      <c r="N105" s="23">
        <f t="shared" si="26"/>
        <v>271.00271002710025</v>
      </c>
      <c r="O105" s="23">
        <f t="shared" si="26"/>
        <v>54.200542005420054</v>
      </c>
      <c r="P105" s="23">
        <f t="shared" si="26"/>
        <v>13.550135501355014</v>
      </c>
      <c r="Q105" s="94"/>
      <c r="R105" s="17">
        <v>32</v>
      </c>
      <c r="S105" s="24">
        <v>807</v>
      </c>
      <c r="T105" s="24">
        <v>145</v>
      </c>
      <c r="U105" s="24">
        <v>89</v>
      </c>
      <c r="V105" s="25">
        <f t="shared" si="27"/>
        <v>5793.2519741564965</v>
      </c>
      <c r="W105" s="25">
        <f t="shared" si="27"/>
        <v>1040.91888011486</v>
      </c>
      <c r="X105" s="25">
        <f t="shared" si="27"/>
        <v>638.90882986360373</v>
      </c>
      <c r="Y105" s="96"/>
      <c r="Z105" s="18">
        <v>32</v>
      </c>
      <c r="AA105" s="26">
        <v>33</v>
      </c>
      <c r="AB105" s="26">
        <v>6</v>
      </c>
      <c r="AC105" s="26">
        <v>5</v>
      </c>
      <c r="AD105" s="27">
        <f t="shared" si="28"/>
        <v>252.87356321839079</v>
      </c>
      <c r="AE105" s="27">
        <f t="shared" si="28"/>
        <v>45.977011494252871</v>
      </c>
      <c r="AF105" s="27">
        <f t="shared" si="28"/>
        <v>38.314176245210724</v>
      </c>
    </row>
    <row r="106" spans="1:32" x14ac:dyDescent="0.3">
      <c r="A106" s="90"/>
      <c r="B106" s="20">
        <v>33</v>
      </c>
      <c r="C106" s="20">
        <v>1691</v>
      </c>
      <c r="D106" s="20">
        <v>96</v>
      </c>
      <c r="E106" s="20">
        <v>9</v>
      </c>
      <c r="F106" s="21">
        <f t="shared" si="25"/>
        <v>6967.4495261639886</v>
      </c>
      <c r="G106" s="21">
        <f t="shared" si="25"/>
        <v>395.55006180469718</v>
      </c>
      <c r="H106" s="21">
        <f t="shared" si="25"/>
        <v>37.082818294190361</v>
      </c>
      <c r="I106" s="92"/>
      <c r="J106" s="16">
        <v>33</v>
      </c>
      <c r="K106" s="22">
        <v>1000</v>
      </c>
      <c r="L106" s="22">
        <v>7</v>
      </c>
      <c r="M106" s="22">
        <v>3</v>
      </c>
      <c r="N106" s="23">
        <f t="shared" si="26"/>
        <v>4516.7118337850043</v>
      </c>
      <c r="O106" s="23">
        <f t="shared" si="26"/>
        <v>31.61698283649503</v>
      </c>
      <c r="P106" s="23">
        <f t="shared" si="26"/>
        <v>13.550135501355014</v>
      </c>
      <c r="Q106" s="94"/>
      <c r="R106" s="17">
        <v>33</v>
      </c>
      <c r="S106" s="24">
        <v>2607</v>
      </c>
      <c r="T106" s="24">
        <v>89</v>
      </c>
      <c r="U106" s="24">
        <v>40</v>
      </c>
      <c r="V106" s="25">
        <f t="shared" si="27"/>
        <v>18715.003589375447</v>
      </c>
      <c r="W106" s="25">
        <f t="shared" si="27"/>
        <v>638.90882986360373</v>
      </c>
      <c r="X106" s="25">
        <f t="shared" si="27"/>
        <v>287.15003589375448</v>
      </c>
      <c r="Y106" s="96"/>
      <c r="Z106" s="18">
        <v>33</v>
      </c>
      <c r="AA106" s="26">
        <v>954</v>
      </c>
      <c r="AB106" s="26">
        <v>31</v>
      </c>
      <c r="AC106" s="26">
        <v>2</v>
      </c>
      <c r="AD106" s="27">
        <f t="shared" si="28"/>
        <v>7310.3448275862065</v>
      </c>
      <c r="AE106" s="27">
        <f t="shared" si="28"/>
        <v>237.54789272030649</v>
      </c>
      <c r="AF106" s="27">
        <f t="shared" si="28"/>
        <v>15.325670498084291</v>
      </c>
    </row>
    <row r="107" spans="1:32" x14ac:dyDescent="0.3">
      <c r="A107" s="90"/>
      <c r="B107" s="20">
        <v>34</v>
      </c>
      <c r="C107" s="20">
        <v>376</v>
      </c>
      <c r="D107" s="20">
        <v>170</v>
      </c>
      <c r="E107" s="20">
        <v>14</v>
      </c>
      <c r="F107" s="21">
        <f t="shared" si="25"/>
        <v>1549.2377420683972</v>
      </c>
      <c r="G107" s="21">
        <f t="shared" si="25"/>
        <v>700.45323444581788</v>
      </c>
      <c r="H107" s="21">
        <f t="shared" si="25"/>
        <v>57.684384013185003</v>
      </c>
      <c r="I107" s="92"/>
      <c r="J107" s="16">
        <v>34</v>
      </c>
      <c r="K107" s="22">
        <v>173</v>
      </c>
      <c r="L107" s="22">
        <v>72</v>
      </c>
      <c r="M107" s="22">
        <v>8</v>
      </c>
      <c r="N107" s="23">
        <f t="shared" si="26"/>
        <v>781.39114724480578</v>
      </c>
      <c r="O107" s="23">
        <f t="shared" si="26"/>
        <v>325.20325203252031</v>
      </c>
      <c r="P107" s="23">
        <f t="shared" si="26"/>
        <v>36.133694670280036</v>
      </c>
      <c r="Q107" s="94"/>
      <c r="R107" s="17">
        <v>34</v>
      </c>
      <c r="S107" s="24">
        <v>177</v>
      </c>
      <c r="T107" s="24">
        <v>69</v>
      </c>
      <c r="U107" s="24">
        <v>22</v>
      </c>
      <c r="V107" s="25">
        <f t="shared" si="27"/>
        <v>1270.6389088298636</v>
      </c>
      <c r="W107" s="25">
        <f t="shared" si="27"/>
        <v>495.33381191672646</v>
      </c>
      <c r="X107" s="25">
        <f t="shared" si="27"/>
        <v>157.93251974156496</v>
      </c>
      <c r="Y107" s="96"/>
      <c r="Z107" s="18">
        <v>34</v>
      </c>
      <c r="AA107" s="26">
        <v>37</v>
      </c>
      <c r="AB107" s="26">
        <v>2</v>
      </c>
      <c r="AC107" s="26">
        <v>1</v>
      </c>
      <c r="AD107" s="27">
        <f t="shared" si="28"/>
        <v>283.5249042145594</v>
      </c>
      <c r="AE107" s="27">
        <f t="shared" si="28"/>
        <v>15.325670498084291</v>
      </c>
      <c r="AF107" s="27">
        <f t="shared" si="28"/>
        <v>7.6628352490421454</v>
      </c>
    </row>
    <row r="108" spans="1:32" x14ac:dyDescent="0.3">
      <c r="A108" s="90"/>
      <c r="B108" s="20">
        <v>35</v>
      </c>
      <c r="C108" s="20">
        <v>14</v>
      </c>
      <c r="D108" s="20">
        <v>4</v>
      </c>
      <c r="E108" s="20">
        <v>0</v>
      </c>
      <c r="F108" s="21">
        <f t="shared" si="25"/>
        <v>57.684384013185003</v>
      </c>
      <c r="G108" s="21">
        <f t="shared" si="25"/>
        <v>16.481252575195715</v>
      </c>
      <c r="H108" s="21">
        <f t="shared" si="25"/>
        <v>0</v>
      </c>
      <c r="I108" s="92"/>
      <c r="J108" s="16">
        <v>35</v>
      </c>
      <c r="K108" s="22">
        <v>56</v>
      </c>
      <c r="L108" s="22">
        <v>22</v>
      </c>
      <c r="M108" s="22">
        <v>5</v>
      </c>
      <c r="N108" s="23">
        <f t="shared" si="26"/>
        <v>252.93586269196024</v>
      </c>
      <c r="O108" s="23">
        <f t="shared" si="26"/>
        <v>99.367660343270089</v>
      </c>
      <c r="P108" s="23">
        <f t="shared" si="26"/>
        <v>22.583559168925021</v>
      </c>
      <c r="Q108" s="94"/>
      <c r="R108" s="17">
        <v>35</v>
      </c>
      <c r="S108" s="24">
        <v>186</v>
      </c>
      <c r="T108" s="24">
        <v>89</v>
      </c>
      <c r="U108" s="24">
        <v>35</v>
      </c>
      <c r="V108" s="25">
        <f t="shared" si="27"/>
        <v>1335.2476669059583</v>
      </c>
      <c r="W108" s="25">
        <f t="shared" si="27"/>
        <v>638.90882986360373</v>
      </c>
      <c r="X108" s="25">
        <f t="shared" si="27"/>
        <v>251.25628140703517</v>
      </c>
      <c r="Y108" s="96"/>
      <c r="Z108" s="18">
        <v>35</v>
      </c>
      <c r="AA108" s="26">
        <v>34</v>
      </c>
      <c r="AB108" s="26">
        <v>5</v>
      </c>
      <c r="AC108" s="26">
        <v>0</v>
      </c>
      <c r="AD108" s="27">
        <f t="shared" si="28"/>
        <v>260.53639846743295</v>
      </c>
      <c r="AE108" s="27">
        <f t="shared" si="28"/>
        <v>38.314176245210724</v>
      </c>
      <c r="AF108" s="27">
        <f t="shared" si="28"/>
        <v>0</v>
      </c>
    </row>
    <row r="109" spans="1:32" x14ac:dyDescent="0.3">
      <c r="A109" s="90"/>
      <c r="B109" s="20">
        <v>36</v>
      </c>
      <c r="C109" s="20">
        <v>458</v>
      </c>
      <c r="D109" s="20">
        <v>130</v>
      </c>
      <c r="E109" s="20">
        <v>35</v>
      </c>
      <c r="F109" s="21">
        <f t="shared" si="25"/>
        <v>1887.1034198599093</v>
      </c>
      <c r="G109" s="21">
        <f t="shared" si="25"/>
        <v>535.64070869386069</v>
      </c>
      <c r="H109" s="21">
        <f t="shared" si="25"/>
        <v>144.2109600329625</v>
      </c>
      <c r="I109" s="92"/>
      <c r="J109" s="16">
        <v>36</v>
      </c>
      <c r="K109" s="22">
        <v>97</v>
      </c>
      <c r="L109" s="22">
        <v>52</v>
      </c>
      <c r="M109" s="22">
        <v>15</v>
      </c>
      <c r="N109" s="23">
        <f t="shared" si="26"/>
        <v>438.12104787714543</v>
      </c>
      <c r="O109" s="23">
        <f t="shared" si="26"/>
        <v>234.86901535682023</v>
      </c>
      <c r="P109" s="23">
        <f t="shared" si="26"/>
        <v>67.750677506775062</v>
      </c>
      <c r="Q109" s="94"/>
      <c r="R109" s="17">
        <v>36</v>
      </c>
      <c r="S109" s="24">
        <v>171</v>
      </c>
      <c r="T109" s="24">
        <v>63</v>
      </c>
      <c r="U109" s="24">
        <v>26</v>
      </c>
      <c r="V109" s="25">
        <f t="shared" si="27"/>
        <v>1227.5664034458005</v>
      </c>
      <c r="W109" s="25">
        <f t="shared" si="27"/>
        <v>452.2613065326633</v>
      </c>
      <c r="X109" s="25">
        <f t="shared" si="27"/>
        <v>186.6475233309404</v>
      </c>
      <c r="Y109" s="96"/>
      <c r="Z109" s="18">
        <v>36</v>
      </c>
      <c r="AA109" s="26">
        <v>31</v>
      </c>
      <c r="AB109" s="26">
        <v>7</v>
      </c>
      <c r="AC109" s="26">
        <v>0</v>
      </c>
      <c r="AD109" s="27">
        <f t="shared" si="28"/>
        <v>237.54789272030649</v>
      </c>
      <c r="AE109" s="27">
        <f t="shared" si="28"/>
        <v>53.639846743295017</v>
      </c>
      <c r="AF109" s="27">
        <f t="shared" si="28"/>
        <v>0</v>
      </c>
    </row>
    <row r="110" spans="1:32" x14ac:dyDescent="0.3">
      <c r="A110" s="90"/>
      <c r="B110" s="20">
        <v>37</v>
      </c>
      <c r="C110" s="20">
        <v>389</v>
      </c>
      <c r="D110" s="20">
        <v>121</v>
      </c>
      <c r="E110" s="20">
        <v>40</v>
      </c>
      <c r="F110" s="21">
        <f t="shared" si="25"/>
        <v>1602.8018129377833</v>
      </c>
      <c r="G110" s="21">
        <f t="shared" si="25"/>
        <v>498.55789039967038</v>
      </c>
      <c r="H110" s="21">
        <f t="shared" si="25"/>
        <v>164.81252575195714</v>
      </c>
      <c r="I110" s="92"/>
      <c r="J110" s="16">
        <v>37</v>
      </c>
      <c r="K110" s="22">
        <v>94</v>
      </c>
      <c r="L110" s="22">
        <v>26</v>
      </c>
      <c r="M110" s="22">
        <v>4</v>
      </c>
      <c r="N110" s="23">
        <f t="shared" si="26"/>
        <v>424.57091237579039</v>
      </c>
      <c r="O110" s="23">
        <f t="shared" si="26"/>
        <v>117.43450767841011</v>
      </c>
      <c r="P110" s="23">
        <f t="shared" si="26"/>
        <v>18.066847335140018</v>
      </c>
      <c r="Q110" s="94"/>
      <c r="R110" s="17">
        <v>37</v>
      </c>
      <c r="S110" s="24">
        <v>228</v>
      </c>
      <c r="T110" s="24">
        <v>94</v>
      </c>
      <c r="U110" s="24">
        <v>36</v>
      </c>
      <c r="V110" s="25">
        <f t="shared" si="27"/>
        <v>1636.7552045944005</v>
      </c>
      <c r="W110" s="25">
        <f t="shared" si="27"/>
        <v>674.80258435032306</v>
      </c>
      <c r="X110" s="25">
        <f t="shared" si="27"/>
        <v>258.43503230437904</v>
      </c>
      <c r="Y110" s="96"/>
      <c r="Z110" s="18">
        <v>37</v>
      </c>
      <c r="AA110" s="26">
        <v>34</v>
      </c>
      <c r="AB110" s="26">
        <v>11</v>
      </c>
      <c r="AC110" s="26">
        <v>3</v>
      </c>
      <c r="AD110" s="27">
        <f t="shared" si="28"/>
        <v>260.53639846743295</v>
      </c>
      <c r="AE110" s="27">
        <f t="shared" si="28"/>
        <v>84.291187739463595</v>
      </c>
      <c r="AF110" s="27">
        <f t="shared" si="28"/>
        <v>22.988505747126435</v>
      </c>
    </row>
    <row r="111" spans="1:32" x14ac:dyDescent="0.3">
      <c r="A111" s="90"/>
      <c r="B111" s="20">
        <v>38</v>
      </c>
      <c r="C111" s="20">
        <v>530</v>
      </c>
      <c r="D111" s="20">
        <v>169</v>
      </c>
      <c r="E111" s="20">
        <v>41</v>
      </c>
      <c r="F111" s="21">
        <f t="shared" si="25"/>
        <v>2183.7659662134324</v>
      </c>
      <c r="G111" s="21">
        <f t="shared" si="25"/>
        <v>696.33292130201892</v>
      </c>
      <c r="H111" s="21">
        <f t="shared" si="25"/>
        <v>168.93283889575608</v>
      </c>
      <c r="I111" s="92"/>
      <c r="J111" s="16">
        <v>38</v>
      </c>
      <c r="K111" s="22">
        <v>68</v>
      </c>
      <c r="L111" s="22">
        <v>18</v>
      </c>
      <c r="M111" s="22">
        <v>6</v>
      </c>
      <c r="N111" s="23">
        <f t="shared" si="26"/>
        <v>307.13640469738027</v>
      </c>
      <c r="O111" s="23">
        <f t="shared" si="26"/>
        <v>81.300813008130078</v>
      </c>
      <c r="P111" s="23">
        <f t="shared" si="26"/>
        <v>27.100271002710027</v>
      </c>
      <c r="Q111" s="94"/>
      <c r="R111" s="17">
        <v>38</v>
      </c>
      <c r="S111" s="24">
        <v>209</v>
      </c>
      <c r="T111" s="24">
        <v>75</v>
      </c>
      <c r="U111" s="24">
        <v>34</v>
      </c>
      <c r="V111" s="25">
        <f t="shared" si="27"/>
        <v>1500.3589375448671</v>
      </c>
      <c r="W111" s="25">
        <f t="shared" si="27"/>
        <v>538.40631730078962</v>
      </c>
      <c r="X111" s="25">
        <f t="shared" si="27"/>
        <v>244.07753050969131</v>
      </c>
      <c r="Y111" s="96"/>
      <c r="Z111" s="18">
        <v>38</v>
      </c>
      <c r="AA111" s="26">
        <v>48</v>
      </c>
      <c r="AB111" s="26">
        <v>7</v>
      </c>
      <c r="AC111" s="26">
        <v>2</v>
      </c>
      <c r="AD111" s="27">
        <f t="shared" si="28"/>
        <v>367.81609195402297</v>
      </c>
      <c r="AE111" s="27">
        <f t="shared" si="28"/>
        <v>53.639846743295017</v>
      </c>
      <c r="AF111" s="27">
        <f t="shared" si="28"/>
        <v>15.325670498084291</v>
      </c>
    </row>
    <row r="112" spans="1:32" x14ac:dyDescent="0.3">
      <c r="A112" s="90"/>
      <c r="B112" s="20">
        <v>39</v>
      </c>
      <c r="C112" s="20">
        <v>419</v>
      </c>
      <c r="D112" s="20">
        <v>174</v>
      </c>
      <c r="E112" s="20">
        <v>46</v>
      </c>
      <c r="F112" s="21">
        <f t="shared" si="25"/>
        <v>1726.4112072517512</v>
      </c>
      <c r="G112" s="21">
        <f t="shared" si="25"/>
        <v>716.93448702101364</v>
      </c>
      <c r="H112" s="21">
        <f t="shared" si="25"/>
        <v>189.53440461475071</v>
      </c>
      <c r="I112" s="92"/>
      <c r="J112" s="16">
        <v>39</v>
      </c>
      <c r="K112" s="22">
        <v>81</v>
      </c>
      <c r="L112" s="22">
        <v>31</v>
      </c>
      <c r="M112" s="22">
        <v>10</v>
      </c>
      <c r="N112" s="23">
        <f t="shared" si="26"/>
        <v>365.85365853658533</v>
      </c>
      <c r="O112" s="23">
        <f t="shared" si="26"/>
        <v>140.01806684733512</v>
      </c>
      <c r="P112" s="23">
        <f t="shared" si="26"/>
        <v>45.167118337850042</v>
      </c>
      <c r="Q112" s="94"/>
      <c r="R112" s="17">
        <v>39</v>
      </c>
      <c r="S112" s="24">
        <v>175</v>
      </c>
      <c r="T112" s="24">
        <v>80</v>
      </c>
      <c r="U112" s="24">
        <v>24</v>
      </c>
      <c r="V112" s="25">
        <f t="shared" si="27"/>
        <v>1256.2814070351758</v>
      </c>
      <c r="W112" s="25">
        <f t="shared" si="27"/>
        <v>574.30007178750895</v>
      </c>
      <c r="X112" s="25">
        <f t="shared" si="27"/>
        <v>172.29002153625268</v>
      </c>
      <c r="Y112" s="96"/>
      <c r="Z112" s="18">
        <v>39</v>
      </c>
      <c r="AA112" s="26">
        <v>45</v>
      </c>
      <c r="AB112" s="26">
        <v>13</v>
      </c>
      <c r="AC112" s="26">
        <v>1</v>
      </c>
      <c r="AD112" s="27">
        <f t="shared" si="28"/>
        <v>344.82758620689651</v>
      </c>
      <c r="AE112" s="27">
        <f t="shared" si="28"/>
        <v>99.616858237547888</v>
      </c>
      <c r="AF112" s="27">
        <f t="shared" si="28"/>
        <v>7.6628352490421454</v>
      </c>
    </row>
    <row r="113" spans="1:32" x14ac:dyDescent="0.3">
      <c r="A113" s="90"/>
      <c r="B113" s="20">
        <v>40</v>
      </c>
      <c r="C113" s="20">
        <v>12</v>
      </c>
      <c r="D113" s="20">
        <v>1</v>
      </c>
      <c r="E113" s="20">
        <v>0</v>
      </c>
      <c r="F113" s="21">
        <f t="shared" si="25"/>
        <v>49.443757725587147</v>
      </c>
      <c r="G113" s="21">
        <f t="shared" si="25"/>
        <v>4.1203131437989287</v>
      </c>
      <c r="H113" s="21">
        <f t="shared" si="25"/>
        <v>0</v>
      </c>
      <c r="I113" s="92"/>
      <c r="J113" s="16">
        <v>40</v>
      </c>
      <c r="K113" s="22">
        <v>0</v>
      </c>
      <c r="L113" s="22">
        <v>0</v>
      </c>
      <c r="M113" s="22">
        <v>0</v>
      </c>
      <c r="N113" s="23">
        <f t="shared" si="26"/>
        <v>0</v>
      </c>
      <c r="O113" s="23">
        <f t="shared" si="26"/>
        <v>0</v>
      </c>
      <c r="P113" s="23">
        <f t="shared" si="26"/>
        <v>0</v>
      </c>
      <c r="Q113" s="94"/>
      <c r="R113" s="17">
        <v>40</v>
      </c>
      <c r="S113" s="24">
        <v>4</v>
      </c>
      <c r="T113" s="24">
        <v>0</v>
      </c>
      <c r="U113" s="24">
        <v>0</v>
      </c>
      <c r="V113" s="25">
        <f t="shared" si="27"/>
        <v>28.715003589375446</v>
      </c>
      <c r="W113" s="25">
        <f t="shared" si="27"/>
        <v>0</v>
      </c>
      <c r="X113" s="25">
        <f t="shared" si="27"/>
        <v>0</v>
      </c>
      <c r="Y113" s="96"/>
      <c r="Z113" s="18">
        <v>40</v>
      </c>
      <c r="AA113" s="26">
        <v>0</v>
      </c>
      <c r="AB113" s="26">
        <v>0</v>
      </c>
      <c r="AC113" s="26">
        <v>0</v>
      </c>
      <c r="AD113" s="27">
        <f t="shared" si="28"/>
        <v>0</v>
      </c>
      <c r="AE113" s="27">
        <f t="shared" si="28"/>
        <v>0</v>
      </c>
      <c r="AF113" s="27">
        <f t="shared" si="28"/>
        <v>0</v>
      </c>
    </row>
    <row r="114" spans="1:32" x14ac:dyDescent="0.3">
      <c r="A114" s="90"/>
      <c r="B114" s="20">
        <v>41</v>
      </c>
      <c r="C114" s="20">
        <v>800</v>
      </c>
      <c r="D114" s="20">
        <v>246</v>
      </c>
      <c r="E114" s="20">
        <v>37</v>
      </c>
      <c r="F114" s="21">
        <f t="shared" si="25"/>
        <v>3296.250515039143</v>
      </c>
      <c r="G114" s="21">
        <f t="shared" si="25"/>
        <v>1013.5970333745365</v>
      </c>
      <c r="H114" s="21">
        <f t="shared" si="25"/>
        <v>152.45158632056035</v>
      </c>
      <c r="I114" s="92"/>
      <c r="J114" s="16">
        <v>41</v>
      </c>
      <c r="K114" s="22">
        <v>94</v>
      </c>
      <c r="L114" s="22">
        <v>40</v>
      </c>
      <c r="M114" s="22">
        <v>8</v>
      </c>
      <c r="N114" s="23">
        <f t="shared" si="26"/>
        <v>424.57091237579039</v>
      </c>
      <c r="O114" s="23">
        <f t="shared" si="26"/>
        <v>180.66847335140017</v>
      </c>
      <c r="P114" s="23">
        <f t="shared" si="26"/>
        <v>36.133694670280036</v>
      </c>
      <c r="Q114" s="94"/>
      <c r="R114" s="17">
        <v>41</v>
      </c>
      <c r="S114" s="24">
        <v>151</v>
      </c>
      <c r="T114" s="24">
        <v>53</v>
      </c>
      <c r="U114" s="24">
        <v>18</v>
      </c>
      <c r="V114" s="25">
        <f t="shared" si="27"/>
        <v>1083.9913854989231</v>
      </c>
      <c r="W114" s="25">
        <f t="shared" si="27"/>
        <v>380.47379755922469</v>
      </c>
      <c r="X114" s="25">
        <f t="shared" si="27"/>
        <v>129.21751615218952</v>
      </c>
      <c r="Y114" s="96"/>
      <c r="Z114" s="18">
        <v>41</v>
      </c>
      <c r="AA114" s="26">
        <v>47</v>
      </c>
      <c r="AB114" s="26">
        <v>16</v>
      </c>
      <c r="AC114" s="26">
        <v>4</v>
      </c>
      <c r="AD114" s="27">
        <f t="shared" si="28"/>
        <v>360.15325670498083</v>
      </c>
      <c r="AE114" s="27">
        <f t="shared" si="28"/>
        <v>122.60536398467433</v>
      </c>
      <c r="AF114" s="27">
        <f t="shared" si="28"/>
        <v>30.651340996168582</v>
      </c>
    </row>
    <row r="115" spans="1:32" x14ac:dyDescent="0.3">
      <c r="A115" s="90"/>
      <c r="B115" s="20">
        <v>42</v>
      </c>
      <c r="C115" s="20">
        <v>743</v>
      </c>
      <c r="D115" s="20">
        <v>309</v>
      </c>
      <c r="E115" s="20">
        <v>95</v>
      </c>
      <c r="F115" s="21">
        <f t="shared" si="25"/>
        <v>3061.3926658426039</v>
      </c>
      <c r="G115" s="21">
        <f t="shared" si="25"/>
        <v>1273.1767614338689</v>
      </c>
      <c r="H115" s="21">
        <f t="shared" si="25"/>
        <v>391.42974866089821</v>
      </c>
      <c r="I115" s="92"/>
      <c r="J115" s="16">
        <v>42</v>
      </c>
      <c r="K115" s="22">
        <v>93</v>
      </c>
      <c r="L115" s="22">
        <v>42</v>
      </c>
      <c r="M115" s="22">
        <v>20</v>
      </c>
      <c r="N115" s="23">
        <f t="shared" si="26"/>
        <v>420.05420054200539</v>
      </c>
      <c r="O115" s="23">
        <f t="shared" si="26"/>
        <v>189.70189701897019</v>
      </c>
      <c r="P115" s="23">
        <f t="shared" si="26"/>
        <v>90.334236675700083</v>
      </c>
      <c r="Q115" s="94"/>
      <c r="R115" s="17">
        <v>42</v>
      </c>
      <c r="S115" s="24">
        <v>150</v>
      </c>
      <c r="T115" s="24">
        <v>60</v>
      </c>
      <c r="U115" s="24">
        <v>28</v>
      </c>
      <c r="V115" s="25">
        <f t="shared" si="27"/>
        <v>1076.8126346015792</v>
      </c>
      <c r="W115" s="25">
        <f t="shared" si="27"/>
        <v>430.72505384063169</v>
      </c>
      <c r="X115" s="25">
        <f t="shared" si="27"/>
        <v>201.00502512562812</v>
      </c>
      <c r="Y115" s="96"/>
      <c r="Z115" s="18">
        <v>42</v>
      </c>
      <c r="AA115" s="26">
        <v>67</v>
      </c>
      <c r="AB115" s="26">
        <v>23</v>
      </c>
      <c r="AC115" s="26">
        <v>9</v>
      </c>
      <c r="AD115" s="27">
        <f t="shared" si="28"/>
        <v>513.40996168582376</v>
      </c>
      <c r="AE115" s="27">
        <f t="shared" si="28"/>
        <v>176.24521072796935</v>
      </c>
      <c r="AF115" s="27">
        <f t="shared" si="28"/>
        <v>68.965517241379303</v>
      </c>
    </row>
    <row r="116" spans="1:32" x14ac:dyDescent="0.3">
      <c r="A116" s="90"/>
      <c r="B116" s="20">
        <v>43</v>
      </c>
      <c r="C116" s="20">
        <v>888</v>
      </c>
      <c r="D116" s="20">
        <v>574</v>
      </c>
      <c r="E116" s="20">
        <v>282</v>
      </c>
      <c r="F116" s="21">
        <f t="shared" si="25"/>
        <v>3658.8380716934489</v>
      </c>
      <c r="G116" s="21">
        <f t="shared" si="25"/>
        <v>2365.0597445405851</v>
      </c>
      <c r="H116" s="21">
        <f t="shared" si="25"/>
        <v>1161.928306551298</v>
      </c>
      <c r="I116" s="92"/>
      <c r="J116" s="16">
        <v>43</v>
      </c>
      <c r="K116" s="22">
        <v>108</v>
      </c>
      <c r="L116" s="22">
        <v>45</v>
      </c>
      <c r="M116" s="22">
        <v>16</v>
      </c>
      <c r="N116" s="23">
        <f t="shared" si="26"/>
        <v>487.80487804878044</v>
      </c>
      <c r="O116" s="23">
        <f t="shared" si="26"/>
        <v>203.2520325203252</v>
      </c>
      <c r="P116" s="23">
        <f t="shared" si="26"/>
        <v>72.267389340560072</v>
      </c>
      <c r="Q116" s="94"/>
      <c r="R116" s="17">
        <v>43</v>
      </c>
      <c r="S116" s="24">
        <v>155</v>
      </c>
      <c r="T116" s="24">
        <v>58</v>
      </c>
      <c r="U116" s="24">
        <v>20</v>
      </c>
      <c r="V116" s="25">
        <f t="shared" si="27"/>
        <v>1112.7063890882987</v>
      </c>
      <c r="W116" s="25">
        <f t="shared" si="27"/>
        <v>416.36755204594397</v>
      </c>
      <c r="X116" s="25">
        <f t="shared" si="27"/>
        <v>143.57501794687724</v>
      </c>
      <c r="Y116" s="96"/>
      <c r="Z116" s="18">
        <v>43</v>
      </c>
      <c r="AA116" s="26">
        <v>113</v>
      </c>
      <c r="AB116" s="26">
        <v>46</v>
      </c>
      <c r="AC116" s="26">
        <v>23</v>
      </c>
      <c r="AD116" s="27">
        <f t="shared" si="28"/>
        <v>865.9003831417624</v>
      </c>
      <c r="AE116" s="27">
        <f t="shared" si="28"/>
        <v>352.4904214559387</v>
      </c>
      <c r="AF116" s="27">
        <f t="shared" si="28"/>
        <v>176.24521072796935</v>
      </c>
    </row>
    <row r="117" spans="1:32" x14ac:dyDescent="0.3">
      <c r="A117" s="90"/>
      <c r="B117" s="20">
        <v>44</v>
      </c>
      <c r="C117" s="20">
        <v>1414</v>
      </c>
      <c r="D117" s="20">
        <v>947</v>
      </c>
      <c r="E117" s="20">
        <v>525</v>
      </c>
      <c r="F117" s="21">
        <f t="shared" si="25"/>
        <v>5826.122785331685</v>
      </c>
      <c r="G117" s="21">
        <f t="shared" si="25"/>
        <v>3901.9365471775855</v>
      </c>
      <c r="H117" s="21">
        <f t="shared" si="25"/>
        <v>2163.1644004944374</v>
      </c>
      <c r="I117" s="92"/>
      <c r="J117" s="16">
        <v>44</v>
      </c>
      <c r="K117" s="22">
        <v>173</v>
      </c>
      <c r="L117" s="22">
        <v>93</v>
      </c>
      <c r="M117" s="22">
        <v>48</v>
      </c>
      <c r="N117" s="23">
        <f t="shared" si="26"/>
        <v>781.39114724480578</v>
      </c>
      <c r="O117" s="23">
        <f t="shared" si="26"/>
        <v>420.05420054200539</v>
      </c>
      <c r="P117" s="23">
        <f t="shared" si="26"/>
        <v>216.80216802168022</v>
      </c>
      <c r="Q117" s="94"/>
      <c r="R117" s="17">
        <v>44</v>
      </c>
      <c r="S117" s="24">
        <v>171</v>
      </c>
      <c r="T117" s="24">
        <v>63</v>
      </c>
      <c r="U117" s="24">
        <v>21</v>
      </c>
      <c r="V117" s="25">
        <f t="shared" si="27"/>
        <v>1227.5664034458005</v>
      </c>
      <c r="W117" s="25">
        <f t="shared" si="27"/>
        <v>452.2613065326633</v>
      </c>
      <c r="X117" s="25">
        <f t="shared" si="27"/>
        <v>150.7537688442211</v>
      </c>
      <c r="Y117" s="96"/>
      <c r="Z117" s="18">
        <v>44</v>
      </c>
      <c r="AA117" s="26">
        <v>167</v>
      </c>
      <c r="AB117" s="26">
        <v>54</v>
      </c>
      <c r="AC117" s="26">
        <v>22</v>
      </c>
      <c r="AD117" s="27">
        <f t="shared" si="28"/>
        <v>1279.6934865900382</v>
      </c>
      <c r="AE117" s="27">
        <f t="shared" si="28"/>
        <v>413.79310344827587</v>
      </c>
      <c r="AF117" s="27">
        <f t="shared" si="28"/>
        <v>168.58237547892719</v>
      </c>
    </row>
    <row r="118" spans="1:32" x14ac:dyDescent="0.3">
      <c r="A118" s="90"/>
      <c r="B118" s="20">
        <v>45</v>
      </c>
      <c r="C118" s="20">
        <v>1576</v>
      </c>
      <c r="D118" s="20">
        <v>1076</v>
      </c>
      <c r="E118" s="20">
        <v>678</v>
      </c>
      <c r="F118" s="21">
        <f t="shared" si="25"/>
        <v>6493.6135146271117</v>
      </c>
      <c r="G118" s="21">
        <f t="shared" si="25"/>
        <v>4433.4569427276474</v>
      </c>
      <c r="H118" s="21">
        <f t="shared" si="25"/>
        <v>2793.5723114956736</v>
      </c>
      <c r="I118" s="92"/>
      <c r="J118" s="16">
        <v>45</v>
      </c>
      <c r="K118" s="22">
        <v>242</v>
      </c>
      <c r="L118" s="22">
        <v>128</v>
      </c>
      <c r="M118" s="22">
        <v>63</v>
      </c>
      <c r="N118" s="23">
        <f t="shared" si="26"/>
        <v>1093.0442637759711</v>
      </c>
      <c r="O118" s="23">
        <f t="shared" si="26"/>
        <v>578.13911472448058</v>
      </c>
      <c r="P118" s="23">
        <f t="shared" si="26"/>
        <v>284.55284552845529</v>
      </c>
      <c r="Q118" s="94"/>
      <c r="R118" s="17">
        <v>45</v>
      </c>
      <c r="S118" s="24">
        <v>163</v>
      </c>
      <c r="T118" s="24">
        <v>72</v>
      </c>
      <c r="U118" s="24">
        <v>37</v>
      </c>
      <c r="V118" s="25">
        <f t="shared" si="27"/>
        <v>1170.1363962670496</v>
      </c>
      <c r="W118" s="25">
        <f t="shared" si="27"/>
        <v>516.87006460875807</v>
      </c>
      <c r="X118" s="25">
        <f t="shared" si="27"/>
        <v>265.61378320172287</v>
      </c>
      <c r="Y118" s="96"/>
      <c r="Z118" s="18">
        <v>45</v>
      </c>
      <c r="AA118" s="26">
        <v>160</v>
      </c>
      <c r="AB118" s="26">
        <v>58</v>
      </c>
      <c r="AC118" s="26">
        <v>17</v>
      </c>
      <c r="AD118" s="27">
        <f t="shared" si="28"/>
        <v>1226.0536398467432</v>
      </c>
      <c r="AE118" s="27">
        <f t="shared" si="28"/>
        <v>444.4444444444444</v>
      </c>
      <c r="AF118" s="27">
        <f t="shared" si="28"/>
        <v>130.26819923371647</v>
      </c>
    </row>
    <row r="119" spans="1:32" x14ac:dyDescent="0.3">
      <c r="A119" s="90"/>
      <c r="B119" s="20">
        <v>46</v>
      </c>
      <c r="C119" s="20">
        <v>1232</v>
      </c>
      <c r="D119" s="20">
        <v>715</v>
      </c>
      <c r="E119" s="20">
        <v>411</v>
      </c>
      <c r="F119" s="21">
        <f t="shared" si="25"/>
        <v>5076.2257931602799</v>
      </c>
      <c r="G119" s="21">
        <f t="shared" si="25"/>
        <v>2946.0238978162342</v>
      </c>
      <c r="H119" s="21">
        <f t="shared" si="25"/>
        <v>1693.4487021013597</v>
      </c>
      <c r="I119" s="92"/>
      <c r="J119" s="16">
        <v>46</v>
      </c>
      <c r="K119" s="22">
        <v>388</v>
      </c>
      <c r="L119" s="22">
        <v>154</v>
      </c>
      <c r="M119" s="22">
        <v>69</v>
      </c>
      <c r="N119" s="23">
        <f t="shared" si="26"/>
        <v>1752.4841915085817</v>
      </c>
      <c r="O119" s="23">
        <f t="shared" si="26"/>
        <v>695.57362240289069</v>
      </c>
      <c r="P119" s="23">
        <f t="shared" si="26"/>
        <v>311.65311653116527</v>
      </c>
      <c r="Q119" s="94"/>
      <c r="R119" s="17">
        <v>46</v>
      </c>
      <c r="S119" s="24">
        <v>147</v>
      </c>
      <c r="T119" s="24">
        <v>59</v>
      </c>
      <c r="U119" s="24">
        <v>23</v>
      </c>
      <c r="V119" s="25">
        <f t="shared" si="27"/>
        <v>1055.2763819095476</v>
      </c>
      <c r="W119" s="25">
        <f t="shared" si="27"/>
        <v>423.54630294328786</v>
      </c>
      <c r="X119" s="25">
        <f t="shared" si="27"/>
        <v>165.11127063890882</v>
      </c>
      <c r="Y119" s="96"/>
      <c r="Z119" s="18">
        <v>46</v>
      </c>
      <c r="AA119" s="26">
        <v>151</v>
      </c>
      <c r="AB119" s="26">
        <v>43</v>
      </c>
      <c r="AC119" s="26">
        <v>16</v>
      </c>
      <c r="AD119" s="27">
        <f t="shared" si="28"/>
        <v>1157.0881226053639</v>
      </c>
      <c r="AE119" s="27">
        <f t="shared" si="28"/>
        <v>329.50191570881225</v>
      </c>
      <c r="AF119" s="27">
        <f t="shared" si="28"/>
        <v>122.60536398467433</v>
      </c>
    </row>
    <row r="120" spans="1:32" x14ac:dyDescent="0.3">
      <c r="A120" s="90"/>
      <c r="B120" s="20">
        <v>47</v>
      </c>
      <c r="C120" s="20">
        <v>1123</v>
      </c>
      <c r="D120" s="20">
        <v>408</v>
      </c>
      <c r="E120" s="20">
        <v>143</v>
      </c>
      <c r="F120" s="21">
        <f t="shared" si="25"/>
        <v>4627.1116604861973</v>
      </c>
      <c r="G120" s="21">
        <f t="shared" si="25"/>
        <v>1681.087762669963</v>
      </c>
      <c r="H120" s="21">
        <f t="shared" si="25"/>
        <v>589.2047795632468</v>
      </c>
      <c r="I120" s="92"/>
      <c r="J120" s="16">
        <v>47</v>
      </c>
      <c r="K120" s="22">
        <v>133</v>
      </c>
      <c r="L120" s="22">
        <v>54</v>
      </c>
      <c r="M120" s="22">
        <v>10</v>
      </c>
      <c r="N120" s="23">
        <f t="shared" si="26"/>
        <v>600.72267389340561</v>
      </c>
      <c r="O120" s="23">
        <f t="shared" si="26"/>
        <v>243.90243902439022</v>
      </c>
      <c r="P120" s="23">
        <f t="shared" si="26"/>
        <v>45.167118337850042</v>
      </c>
      <c r="Q120" s="94"/>
      <c r="R120" s="17">
        <v>47</v>
      </c>
      <c r="S120" s="24">
        <v>156</v>
      </c>
      <c r="T120" s="24">
        <v>53</v>
      </c>
      <c r="U120" s="24">
        <v>19</v>
      </c>
      <c r="V120" s="25">
        <f t="shared" si="27"/>
        <v>1119.8851399856424</v>
      </c>
      <c r="W120" s="25">
        <f t="shared" si="27"/>
        <v>380.47379755922469</v>
      </c>
      <c r="X120" s="25">
        <f t="shared" si="27"/>
        <v>136.39626704953338</v>
      </c>
      <c r="Y120" s="96"/>
      <c r="Z120" s="18">
        <v>47</v>
      </c>
      <c r="AA120" s="26">
        <v>174</v>
      </c>
      <c r="AB120" s="26">
        <v>46</v>
      </c>
      <c r="AC120" s="26">
        <v>17</v>
      </c>
      <c r="AD120" s="27">
        <f t="shared" si="28"/>
        <v>1333.3333333333333</v>
      </c>
      <c r="AE120" s="27">
        <f t="shared" si="28"/>
        <v>352.4904214559387</v>
      </c>
      <c r="AF120" s="27">
        <f t="shared" si="28"/>
        <v>130.26819923371647</v>
      </c>
    </row>
    <row r="121" spans="1:32" x14ac:dyDescent="0.3">
      <c r="A121" s="90"/>
      <c r="B121" s="20">
        <v>48</v>
      </c>
      <c r="C121" s="20">
        <v>560</v>
      </c>
      <c r="D121" s="20">
        <v>251</v>
      </c>
      <c r="E121" s="20">
        <v>44</v>
      </c>
      <c r="F121" s="21">
        <f t="shared" si="25"/>
        <v>2307.3753605274001</v>
      </c>
      <c r="G121" s="21">
        <f t="shared" si="25"/>
        <v>1034.1985990935311</v>
      </c>
      <c r="H121" s="21">
        <f t="shared" si="25"/>
        <v>181.29377832715286</v>
      </c>
      <c r="I121" s="92"/>
      <c r="J121" s="16">
        <v>48</v>
      </c>
      <c r="K121" s="22">
        <v>155</v>
      </c>
      <c r="L121" s="22">
        <v>75</v>
      </c>
      <c r="M121" s="22">
        <v>23</v>
      </c>
      <c r="N121" s="23">
        <f t="shared" si="26"/>
        <v>700.09033423667563</v>
      </c>
      <c r="O121" s="23">
        <f t="shared" si="26"/>
        <v>338.7533875338753</v>
      </c>
      <c r="P121" s="23">
        <f t="shared" si="26"/>
        <v>103.8843721770551</v>
      </c>
      <c r="Q121" s="94"/>
      <c r="R121" s="17">
        <v>48</v>
      </c>
      <c r="S121" s="24">
        <v>153</v>
      </c>
      <c r="T121" s="24">
        <v>53</v>
      </c>
      <c r="U121" s="24">
        <v>14</v>
      </c>
      <c r="V121" s="25">
        <f t="shared" si="27"/>
        <v>1098.3488872936109</v>
      </c>
      <c r="W121" s="25">
        <f t="shared" si="27"/>
        <v>380.47379755922469</v>
      </c>
      <c r="X121" s="25">
        <f t="shared" si="27"/>
        <v>100.50251256281406</v>
      </c>
      <c r="Y121" s="96"/>
      <c r="Z121" s="18">
        <v>48</v>
      </c>
      <c r="AA121" s="26">
        <v>265</v>
      </c>
      <c r="AB121" s="26">
        <v>85</v>
      </c>
      <c r="AC121" s="26">
        <v>40</v>
      </c>
      <c r="AD121" s="27">
        <f t="shared" si="28"/>
        <v>2030.6513409961685</v>
      </c>
      <c r="AE121" s="27">
        <f t="shared" si="28"/>
        <v>651.34099616858236</v>
      </c>
      <c r="AF121" s="27">
        <f t="shared" si="28"/>
        <v>306.5134099616858</v>
      </c>
    </row>
    <row r="122" spans="1:32" x14ac:dyDescent="0.3">
      <c r="A122" s="90"/>
      <c r="B122" s="20">
        <v>49</v>
      </c>
      <c r="C122" s="20">
        <v>4</v>
      </c>
      <c r="D122" s="20">
        <v>1</v>
      </c>
      <c r="E122" s="20">
        <v>0</v>
      </c>
      <c r="F122" s="21">
        <f t="shared" si="25"/>
        <v>16.481252575195715</v>
      </c>
      <c r="G122" s="21">
        <f t="shared" si="25"/>
        <v>4.1203131437989287</v>
      </c>
      <c r="H122" s="21">
        <f t="shared" si="25"/>
        <v>0</v>
      </c>
      <c r="I122" s="92"/>
      <c r="J122" s="16">
        <v>49</v>
      </c>
      <c r="K122" s="22">
        <v>1</v>
      </c>
      <c r="L122" s="22">
        <v>0</v>
      </c>
      <c r="M122" s="22">
        <v>0</v>
      </c>
      <c r="N122" s="23">
        <f t="shared" si="26"/>
        <v>4.5167118337850045</v>
      </c>
      <c r="O122" s="23">
        <f t="shared" si="26"/>
        <v>0</v>
      </c>
      <c r="P122" s="23">
        <f t="shared" si="26"/>
        <v>0</v>
      </c>
      <c r="Q122" s="94"/>
      <c r="R122" s="17">
        <v>49</v>
      </c>
      <c r="S122" s="24">
        <v>1</v>
      </c>
      <c r="T122" s="24">
        <v>0</v>
      </c>
      <c r="U122" s="24">
        <v>0</v>
      </c>
      <c r="V122" s="25">
        <f t="shared" si="27"/>
        <v>7.1787508973438614</v>
      </c>
      <c r="W122" s="25">
        <f t="shared" si="27"/>
        <v>0</v>
      </c>
      <c r="X122" s="25">
        <f t="shared" si="27"/>
        <v>0</v>
      </c>
      <c r="Y122" s="96"/>
      <c r="Z122" s="18">
        <v>49</v>
      </c>
      <c r="AA122" s="26">
        <v>0</v>
      </c>
      <c r="AB122" s="26">
        <v>0</v>
      </c>
      <c r="AC122" s="26">
        <v>0</v>
      </c>
      <c r="AD122" s="27">
        <f t="shared" si="28"/>
        <v>0</v>
      </c>
      <c r="AE122" s="27">
        <f t="shared" si="28"/>
        <v>0</v>
      </c>
      <c r="AF122" s="27">
        <f t="shared" si="28"/>
        <v>0</v>
      </c>
    </row>
    <row r="123" spans="1:32" x14ac:dyDescent="0.3">
      <c r="A123" s="90"/>
      <c r="B123" s="20">
        <v>50</v>
      </c>
      <c r="C123" s="20">
        <v>0</v>
      </c>
      <c r="D123" s="20">
        <v>0</v>
      </c>
      <c r="E123" s="20">
        <v>0</v>
      </c>
      <c r="F123" s="21">
        <f t="shared" si="25"/>
        <v>0</v>
      </c>
      <c r="G123" s="21">
        <f t="shared" si="25"/>
        <v>0</v>
      </c>
      <c r="H123" s="21">
        <f t="shared" si="25"/>
        <v>0</v>
      </c>
      <c r="I123" s="92"/>
      <c r="J123" s="16">
        <v>50</v>
      </c>
      <c r="K123" s="22">
        <v>0</v>
      </c>
      <c r="L123" s="22">
        <v>0</v>
      </c>
      <c r="M123" s="22">
        <v>0</v>
      </c>
      <c r="N123" s="23">
        <f t="shared" si="26"/>
        <v>0</v>
      </c>
      <c r="O123" s="23">
        <f t="shared" si="26"/>
        <v>0</v>
      </c>
      <c r="P123" s="23">
        <f t="shared" si="26"/>
        <v>0</v>
      </c>
      <c r="Q123" s="94"/>
      <c r="R123" s="17">
        <v>50</v>
      </c>
      <c r="S123" s="24">
        <v>0</v>
      </c>
      <c r="T123" s="24">
        <v>0</v>
      </c>
      <c r="U123" s="24">
        <v>0</v>
      </c>
      <c r="V123" s="25">
        <f t="shared" si="27"/>
        <v>0</v>
      </c>
      <c r="W123" s="25">
        <f t="shared" si="27"/>
        <v>0</v>
      </c>
      <c r="X123" s="25">
        <f t="shared" si="27"/>
        <v>0</v>
      </c>
      <c r="Y123" s="96"/>
      <c r="Z123" s="18">
        <v>50</v>
      </c>
      <c r="AA123" s="26">
        <v>0</v>
      </c>
      <c r="AB123" s="26">
        <v>0</v>
      </c>
      <c r="AC123" s="26">
        <v>0</v>
      </c>
      <c r="AD123" s="27">
        <f t="shared" si="28"/>
        <v>0</v>
      </c>
      <c r="AE123" s="27">
        <f t="shared" si="28"/>
        <v>0</v>
      </c>
      <c r="AF123" s="27">
        <f t="shared" si="28"/>
        <v>0</v>
      </c>
    </row>
    <row r="124" spans="1:32" x14ac:dyDescent="0.3">
      <c r="A124" s="90"/>
      <c r="B124" s="20">
        <v>51</v>
      </c>
      <c r="C124" s="20">
        <v>0</v>
      </c>
      <c r="D124" s="20">
        <v>0</v>
      </c>
      <c r="E124" s="20">
        <v>0</v>
      </c>
      <c r="F124" s="21">
        <f t="shared" si="25"/>
        <v>0</v>
      </c>
      <c r="G124" s="21">
        <f t="shared" si="25"/>
        <v>0</v>
      </c>
      <c r="H124" s="21">
        <f t="shared" si="25"/>
        <v>0</v>
      </c>
      <c r="I124" s="92"/>
      <c r="J124" s="16">
        <v>51</v>
      </c>
      <c r="K124" s="22">
        <v>0</v>
      </c>
      <c r="L124" s="22">
        <v>0</v>
      </c>
      <c r="M124" s="22">
        <v>0</v>
      </c>
      <c r="N124" s="23">
        <f t="shared" si="26"/>
        <v>0</v>
      </c>
      <c r="O124" s="23">
        <f t="shared" si="26"/>
        <v>0</v>
      </c>
      <c r="P124" s="23">
        <f t="shared" si="26"/>
        <v>0</v>
      </c>
      <c r="Q124" s="94"/>
      <c r="R124" s="17">
        <v>51</v>
      </c>
      <c r="S124" s="24">
        <v>0</v>
      </c>
      <c r="T124" s="24">
        <v>0</v>
      </c>
      <c r="U124" s="24">
        <v>0</v>
      </c>
      <c r="V124" s="25">
        <f t="shared" si="27"/>
        <v>0</v>
      </c>
      <c r="W124" s="25">
        <f t="shared" si="27"/>
        <v>0</v>
      </c>
      <c r="X124" s="25">
        <f t="shared" si="27"/>
        <v>0</v>
      </c>
      <c r="Y124" s="96"/>
      <c r="Z124" s="18">
        <v>51</v>
      </c>
      <c r="AA124" s="26">
        <v>0</v>
      </c>
      <c r="AB124" s="26">
        <v>0</v>
      </c>
      <c r="AC124" s="26">
        <v>0</v>
      </c>
      <c r="AD124" s="27">
        <f t="shared" si="28"/>
        <v>0</v>
      </c>
      <c r="AE124" s="27">
        <f t="shared" si="28"/>
        <v>0</v>
      </c>
      <c r="AF124" s="27">
        <f t="shared" si="28"/>
        <v>0</v>
      </c>
    </row>
    <row r="125" spans="1:32" x14ac:dyDescent="0.3">
      <c r="A125" s="90"/>
      <c r="B125" s="20">
        <v>52</v>
      </c>
      <c r="C125" s="20">
        <v>0</v>
      </c>
      <c r="D125" s="20">
        <v>0</v>
      </c>
      <c r="E125" s="20">
        <v>0</v>
      </c>
      <c r="F125" s="21">
        <f t="shared" si="25"/>
        <v>0</v>
      </c>
      <c r="G125" s="21">
        <f t="shared" si="25"/>
        <v>0</v>
      </c>
      <c r="H125" s="21">
        <f t="shared" si="25"/>
        <v>0</v>
      </c>
      <c r="I125" s="92"/>
      <c r="J125" s="16">
        <v>52</v>
      </c>
      <c r="K125" s="22">
        <v>0</v>
      </c>
      <c r="L125" s="22">
        <v>0</v>
      </c>
      <c r="M125" s="22">
        <v>0</v>
      </c>
      <c r="N125" s="23">
        <f t="shared" si="26"/>
        <v>0</v>
      </c>
      <c r="O125" s="23">
        <f t="shared" si="26"/>
        <v>0</v>
      </c>
      <c r="P125" s="23">
        <f t="shared" si="26"/>
        <v>0</v>
      </c>
      <c r="Q125" s="94"/>
      <c r="R125" s="17">
        <v>52</v>
      </c>
      <c r="S125" s="24">
        <v>0</v>
      </c>
      <c r="T125" s="24">
        <v>0</v>
      </c>
      <c r="U125" s="24">
        <v>0</v>
      </c>
      <c r="V125" s="25">
        <f t="shared" si="27"/>
        <v>0</v>
      </c>
      <c r="W125" s="25">
        <f t="shared" si="27"/>
        <v>0</v>
      </c>
      <c r="X125" s="25">
        <f t="shared" si="27"/>
        <v>0</v>
      </c>
      <c r="Y125" s="96"/>
      <c r="Z125" s="18">
        <v>52</v>
      </c>
      <c r="AA125" s="26">
        <v>0</v>
      </c>
      <c r="AB125" s="26">
        <v>0</v>
      </c>
      <c r="AC125" s="26">
        <v>0</v>
      </c>
      <c r="AD125" s="27">
        <f t="shared" si="28"/>
        <v>0</v>
      </c>
      <c r="AE125" s="27">
        <f t="shared" si="28"/>
        <v>0</v>
      </c>
      <c r="AF125" s="27">
        <f t="shared" si="28"/>
        <v>0</v>
      </c>
    </row>
    <row r="126" spans="1:32" x14ac:dyDescent="0.3">
      <c r="A126" s="90"/>
      <c r="B126" s="20">
        <v>53</v>
      </c>
      <c r="C126" s="20">
        <v>0</v>
      </c>
      <c r="D126" s="20">
        <v>0</v>
      </c>
      <c r="E126" s="20">
        <v>0</v>
      </c>
      <c r="F126" s="21">
        <f t="shared" si="25"/>
        <v>0</v>
      </c>
      <c r="G126" s="21">
        <f t="shared" si="25"/>
        <v>0</v>
      </c>
      <c r="H126" s="21">
        <f t="shared" si="25"/>
        <v>0</v>
      </c>
      <c r="I126" s="92"/>
      <c r="J126" s="16">
        <v>53</v>
      </c>
      <c r="K126" s="22">
        <v>0</v>
      </c>
      <c r="L126" s="22">
        <v>0</v>
      </c>
      <c r="M126" s="22">
        <v>0</v>
      </c>
      <c r="N126" s="23">
        <f t="shared" si="26"/>
        <v>0</v>
      </c>
      <c r="O126" s="23">
        <f t="shared" si="26"/>
        <v>0</v>
      </c>
      <c r="P126" s="23">
        <f t="shared" si="26"/>
        <v>0</v>
      </c>
      <c r="Q126" s="94"/>
      <c r="R126" s="17">
        <v>53</v>
      </c>
      <c r="S126" s="24">
        <v>0</v>
      </c>
      <c r="T126" s="24">
        <v>0</v>
      </c>
      <c r="U126" s="24">
        <v>0</v>
      </c>
      <c r="V126" s="25">
        <f t="shared" si="27"/>
        <v>0</v>
      </c>
      <c r="W126" s="25">
        <f t="shared" si="27"/>
        <v>0</v>
      </c>
      <c r="X126" s="25">
        <f t="shared" si="27"/>
        <v>0</v>
      </c>
      <c r="Y126" s="96"/>
      <c r="Z126" s="18">
        <v>53</v>
      </c>
      <c r="AA126" s="26">
        <v>0</v>
      </c>
      <c r="AB126" s="26">
        <v>0</v>
      </c>
      <c r="AC126" s="26">
        <v>0</v>
      </c>
      <c r="AD126" s="27">
        <f t="shared" si="28"/>
        <v>0</v>
      </c>
      <c r="AE126" s="27">
        <f t="shared" si="28"/>
        <v>0</v>
      </c>
      <c r="AF126" s="27">
        <f t="shared" si="28"/>
        <v>0</v>
      </c>
    </row>
    <row r="127" spans="1:32" x14ac:dyDescent="0.3">
      <c r="A127" s="90"/>
      <c r="B127" s="20">
        <v>54</v>
      </c>
      <c r="C127" s="20">
        <v>0</v>
      </c>
      <c r="D127" s="20">
        <v>0</v>
      </c>
      <c r="E127" s="20">
        <v>0</v>
      </c>
      <c r="F127" s="21">
        <f t="shared" si="25"/>
        <v>0</v>
      </c>
      <c r="G127" s="21">
        <f t="shared" si="25"/>
        <v>0</v>
      </c>
      <c r="H127" s="21">
        <f t="shared" si="25"/>
        <v>0</v>
      </c>
      <c r="I127" s="92"/>
      <c r="J127" s="16">
        <v>54</v>
      </c>
      <c r="K127" s="22">
        <v>0</v>
      </c>
      <c r="L127" s="22">
        <v>0</v>
      </c>
      <c r="M127" s="22">
        <v>0</v>
      </c>
      <c r="N127" s="23">
        <f t="shared" si="26"/>
        <v>0</v>
      </c>
      <c r="O127" s="23">
        <f t="shared" si="26"/>
        <v>0</v>
      </c>
      <c r="P127" s="23">
        <f t="shared" si="26"/>
        <v>0</v>
      </c>
      <c r="Q127" s="94"/>
      <c r="R127" s="17">
        <v>54</v>
      </c>
      <c r="S127" s="24">
        <v>0</v>
      </c>
      <c r="T127" s="24">
        <v>0</v>
      </c>
      <c r="U127" s="24">
        <v>0</v>
      </c>
      <c r="V127" s="25">
        <f t="shared" si="27"/>
        <v>0</v>
      </c>
      <c r="W127" s="25">
        <f t="shared" si="27"/>
        <v>0</v>
      </c>
      <c r="X127" s="25">
        <f t="shared" si="27"/>
        <v>0</v>
      </c>
      <c r="Y127" s="96"/>
      <c r="Z127" s="18">
        <v>54</v>
      </c>
      <c r="AA127" s="26">
        <v>0</v>
      </c>
      <c r="AB127" s="26">
        <v>0</v>
      </c>
      <c r="AC127" s="26">
        <v>0</v>
      </c>
      <c r="AD127" s="27">
        <f t="shared" si="28"/>
        <v>0</v>
      </c>
      <c r="AE127" s="27">
        <f t="shared" si="28"/>
        <v>0</v>
      </c>
      <c r="AF127" s="27">
        <f t="shared" si="28"/>
        <v>0</v>
      </c>
    </row>
    <row r="128" spans="1:32" x14ac:dyDescent="0.3">
      <c r="A128" s="90"/>
      <c r="B128" s="20">
        <v>55</v>
      </c>
      <c r="C128" s="20">
        <v>0</v>
      </c>
      <c r="D128" s="20">
        <v>0</v>
      </c>
      <c r="E128" s="20">
        <v>0</v>
      </c>
      <c r="F128" s="21">
        <f t="shared" si="25"/>
        <v>0</v>
      </c>
      <c r="G128" s="21">
        <f t="shared" si="25"/>
        <v>0</v>
      </c>
      <c r="H128" s="21">
        <f t="shared" si="25"/>
        <v>0</v>
      </c>
      <c r="I128" s="92"/>
      <c r="J128" s="16">
        <v>55</v>
      </c>
      <c r="K128" s="22">
        <v>0</v>
      </c>
      <c r="L128" s="22">
        <v>0</v>
      </c>
      <c r="M128" s="22">
        <v>0</v>
      </c>
      <c r="N128" s="23">
        <f t="shared" si="26"/>
        <v>0</v>
      </c>
      <c r="O128" s="23">
        <f t="shared" si="26"/>
        <v>0</v>
      </c>
      <c r="P128" s="23">
        <f t="shared" si="26"/>
        <v>0</v>
      </c>
      <c r="Q128" s="94"/>
      <c r="R128" s="17">
        <v>55</v>
      </c>
      <c r="S128" s="24">
        <v>0</v>
      </c>
      <c r="T128" s="24">
        <v>0</v>
      </c>
      <c r="U128" s="24">
        <v>0</v>
      </c>
      <c r="V128" s="25">
        <f t="shared" si="27"/>
        <v>0</v>
      </c>
      <c r="W128" s="25">
        <f t="shared" si="27"/>
        <v>0</v>
      </c>
      <c r="X128" s="25">
        <f t="shared" si="27"/>
        <v>0</v>
      </c>
      <c r="Y128" s="96"/>
      <c r="Z128" s="18">
        <v>55</v>
      </c>
      <c r="AA128" s="26">
        <v>0</v>
      </c>
      <c r="AB128" s="26">
        <v>0</v>
      </c>
      <c r="AC128" s="26">
        <v>0</v>
      </c>
      <c r="AD128" s="27">
        <f t="shared" si="28"/>
        <v>0</v>
      </c>
      <c r="AE128" s="27">
        <f t="shared" si="28"/>
        <v>0</v>
      </c>
      <c r="AF128" s="27">
        <f t="shared" si="28"/>
        <v>0</v>
      </c>
    </row>
    <row r="129" spans="1:33" x14ac:dyDescent="0.3">
      <c r="A129" s="90"/>
      <c r="B129" s="20">
        <v>56</v>
      </c>
      <c r="C129" s="20">
        <v>0</v>
      </c>
      <c r="D129" s="20">
        <v>0</v>
      </c>
      <c r="E129" s="20">
        <v>0</v>
      </c>
      <c r="F129" s="21">
        <f t="shared" si="25"/>
        <v>0</v>
      </c>
      <c r="G129" s="21">
        <f t="shared" si="25"/>
        <v>0</v>
      </c>
      <c r="H129" s="21">
        <f t="shared" si="25"/>
        <v>0</v>
      </c>
      <c r="I129" s="92"/>
      <c r="J129" s="16">
        <v>56</v>
      </c>
      <c r="K129" s="22">
        <v>0</v>
      </c>
      <c r="L129" s="22">
        <v>0</v>
      </c>
      <c r="M129" s="22">
        <v>0</v>
      </c>
      <c r="N129" s="23">
        <f t="shared" si="26"/>
        <v>0</v>
      </c>
      <c r="O129" s="23">
        <f t="shared" si="26"/>
        <v>0</v>
      </c>
      <c r="P129" s="23">
        <f t="shared" si="26"/>
        <v>0</v>
      </c>
      <c r="Q129" s="94"/>
      <c r="R129" s="17">
        <v>56</v>
      </c>
      <c r="S129" s="24">
        <v>0</v>
      </c>
      <c r="T129" s="24">
        <v>0</v>
      </c>
      <c r="U129" s="24">
        <v>0</v>
      </c>
      <c r="V129" s="25">
        <f t="shared" si="27"/>
        <v>0</v>
      </c>
      <c r="W129" s="25">
        <f t="shared" si="27"/>
        <v>0</v>
      </c>
      <c r="X129" s="25">
        <f t="shared" si="27"/>
        <v>0</v>
      </c>
      <c r="Y129" s="96"/>
      <c r="Z129" s="18">
        <v>56</v>
      </c>
      <c r="AA129" s="26">
        <v>0</v>
      </c>
      <c r="AB129" s="26">
        <v>0</v>
      </c>
      <c r="AC129" s="26">
        <v>0</v>
      </c>
      <c r="AD129" s="27">
        <f t="shared" si="28"/>
        <v>0</v>
      </c>
      <c r="AE129" s="27">
        <f t="shared" si="28"/>
        <v>0</v>
      </c>
      <c r="AF129" s="27">
        <f t="shared" si="28"/>
        <v>0</v>
      </c>
    </row>
    <row r="130" spans="1:33" x14ac:dyDescent="0.3">
      <c r="A130" s="90"/>
      <c r="B130" s="20">
        <v>57</v>
      </c>
      <c r="C130" s="20">
        <v>0</v>
      </c>
      <c r="D130" s="20">
        <v>0</v>
      </c>
      <c r="E130" s="20">
        <v>0</v>
      </c>
      <c r="F130" s="21">
        <f t="shared" si="25"/>
        <v>0</v>
      </c>
      <c r="G130" s="21">
        <f t="shared" si="25"/>
        <v>0</v>
      </c>
      <c r="H130" s="21">
        <f t="shared" si="25"/>
        <v>0</v>
      </c>
      <c r="I130" s="92"/>
      <c r="J130" s="16">
        <v>57</v>
      </c>
      <c r="K130" s="22">
        <v>0</v>
      </c>
      <c r="L130" s="22">
        <v>0</v>
      </c>
      <c r="M130" s="22">
        <v>0</v>
      </c>
      <c r="N130" s="23">
        <f t="shared" si="26"/>
        <v>0</v>
      </c>
      <c r="O130" s="23">
        <f t="shared" si="26"/>
        <v>0</v>
      </c>
      <c r="P130" s="23">
        <f t="shared" si="26"/>
        <v>0</v>
      </c>
      <c r="Q130" s="94"/>
      <c r="R130" s="17">
        <v>57</v>
      </c>
      <c r="S130" s="24">
        <v>0</v>
      </c>
      <c r="T130" s="24">
        <v>0</v>
      </c>
      <c r="U130" s="24">
        <v>0</v>
      </c>
      <c r="V130" s="25">
        <f t="shared" si="27"/>
        <v>0</v>
      </c>
      <c r="W130" s="25">
        <f t="shared" si="27"/>
        <v>0</v>
      </c>
      <c r="X130" s="25">
        <f t="shared" si="27"/>
        <v>0</v>
      </c>
      <c r="Y130" s="96"/>
      <c r="Z130" s="18">
        <v>57</v>
      </c>
      <c r="AA130" s="26">
        <v>0</v>
      </c>
      <c r="AB130" s="26">
        <v>0</v>
      </c>
      <c r="AC130" s="26">
        <v>0</v>
      </c>
      <c r="AD130" s="27">
        <f t="shared" si="28"/>
        <v>0</v>
      </c>
      <c r="AE130" s="27">
        <f t="shared" si="28"/>
        <v>0</v>
      </c>
      <c r="AF130" s="27">
        <f t="shared" si="28"/>
        <v>0</v>
      </c>
    </row>
    <row r="131" spans="1:33" x14ac:dyDescent="0.3">
      <c r="A131" s="90"/>
      <c r="B131" s="20">
        <v>58</v>
      </c>
      <c r="C131" s="20">
        <v>0</v>
      </c>
      <c r="D131" s="20">
        <v>0</v>
      </c>
      <c r="E131" s="20">
        <v>0</v>
      </c>
      <c r="F131" s="21">
        <f t="shared" si="25"/>
        <v>0</v>
      </c>
      <c r="G131" s="21">
        <f t="shared" si="25"/>
        <v>0</v>
      </c>
      <c r="H131" s="21">
        <f t="shared" si="25"/>
        <v>0</v>
      </c>
      <c r="I131" s="92"/>
      <c r="J131" s="16">
        <v>58</v>
      </c>
      <c r="K131" s="22">
        <v>0</v>
      </c>
      <c r="L131" s="22">
        <v>0</v>
      </c>
      <c r="M131" s="22">
        <v>0</v>
      </c>
      <c r="N131" s="23">
        <f t="shared" si="26"/>
        <v>0</v>
      </c>
      <c r="O131" s="23">
        <f t="shared" si="26"/>
        <v>0</v>
      </c>
      <c r="P131" s="23">
        <f t="shared" si="26"/>
        <v>0</v>
      </c>
      <c r="Q131" s="94"/>
      <c r="R131" s="17">
        <v>58</v>
      </c>
      <c r="S131" s="24">
        <v>0</v>
      </c>
      <c r="T131" s="24">
        <v>0</v>
      </c>
      <c r="U131" s="24">
        <v>0</v>
      </c>
      <c r="V131" s="25">
        <f t="shared" si="27"/>
        <v>0</v>
      </c>
      <c r="W131" s="25">
        <f t="shared" si="27"/>
        <v>0</v>
      </c>
      <c r="X131" s="25">
        <f t="shared" si="27"/>
        <v>0</v>
      </c>
      <c r="Y131" s="96"/>
      <c r="Z131" s="18">
        <v>58</v>
      </c>
      <c r="AA131" s="26">
        <v>0</v>
      </c>
      <c r="AB131" s="26">
        <v>0</v>
      </c>
      <c r="AC131" s="26">
        <v>0</v>
      </c>
      <c r="AD131" s="27">
        <f t="shared" si="28"/>
        <v>0</v>
      </c>
      <c r="AE131" s="27">
        <f t="shared" si="28"/>
        <v>0</v>
      </c>
      <c r="AF131" s="27">
        <f t="shared" si="28"/>
        <v>0</v>
      </c>
    </row>
    <row r="132" spans="1:33" x14ac:dyDescent="0.3">
      <c r="A132" s="90"/>
      <c r="B132" s="20">
        <v>59</v>
      </c>
      <c r="C132" s="20">
        <v>0</v>
      </c>
      <c r="D132" s="20">
        <v>0</v>
      </c>
      <c r="E132" s="20">
        <v>0</v>
      </c>
      <c r="F132" s="21">
        <f t="shared" si="25"/>
        <v>0</v>
      </c>
      <c r="G132" s="21">
        <f t="shared" si="25"/>
        <v>0</v>
      </c>
      <c r="H132" s="21">
        <f t="shared" si="25"/>
        <v>0</v>
      </c>
      <c r="I132" s="92"/>
      <c r="J132" s="16">
        <v>59</v>
      </c>
      <c r="K132" s="22">
        <v>0</v>
      </c>
      <c r="L132" s="22">
        <v>0</v>
      </c>
      <c r="M132" s="22">
        <v>0</v>
      </c>
      <c r="N132" s="23">
        <f t="shared" si="26"/>
        <v>0</v>
      </c>
      <c r="O132" s="23">
        <f t="shared" si="26"/>
        <v>0</v>
      </c>
      <c r="P132" s="23">
        <f t="shared" si="26"/>
        <v>0</v>
      </c>
      <c r="Q132" s="94"/>
      <c r="R132" s="17">
        <v>59</v>
      </c>
      <c r="S132" s="24">
        <v>0</v>
      </c>
      <c r="T132" s="24">
        <v>0</v>
      </c>
      <c r="U132" s="24">
        <v>0</v>
      </c>
      <c r="V132" s="25">
        <f t="shared" si="27"/>
        <v>0</v>
      </c>
      <c r="W132" s="25">
        <f t="shared" si="27"/>
        <v>0</v>
      </c>
      <c r="X132" s="25">
        <f t="shared" si="27"/>
        <v>0</v>
      </c>
      <c r="Y132" s="96"/>
      <c r="Z132" s="18">
        <v>59</v>
      </c>
      <c r="AA132" s="26">
        <v>0</v>
      </c>
      <c r="AB132" s="26">
        <v>0</v>
      </c>
      <c r="AC132" s="26">
        <v>0</v>
      </c>
      <c r="AD132" s="27">
        <f t="shared" si="28"/>
        <v>0</v>
      </c>
      <c r="AE132" s="27">
        <f t="shared" si="28"/>
        <v>0</v>
      </c>
      <c r="AF132" s="27">
        <f t="shared" si="28"/>
        <v>0</v>
      </c>
    </row>
    <row r="133" spans="1:33" x14ac:dyDescent="0.3">
      <c r="A133" s="90"/>
      <c r="B133" s="20">
        <v>60</v>
      </c>
      <c r="C133" s="20">
        <v>0</v>
      </c>
      <c r="D133" s="20">
        <v>0</v>
      </c>
      <c r="E133" s="20">
        <v>0</v>
      </c>
      <c r="F133" s="21">
        <f t="shared" si="25"/>
        <v>0</v>
      </c>
      <c r="G133" s="21">
        <f t="shared" si="25"/>
        <v>0</v>
      </c>
      <c r="H133" s="21">
        <f t="shared" si="25"/>
        <v>0</v>
      </c>
      <c r="I133" s="92"/>
      <c r="J133" s="16">
        <v>60</v>
      </c>
      <c r="K133" s="22">
        <v>0</v>
      </c>
      <c r="L133" s="22">
        <v>0</v>
      </c>
      <c r="M133" s="22">
        <v>0</v>
      </c>
      <c r="N133" s="23">
        <f t="shared" si="26"/>
        <v>0</v>
      </c>
      <c r="O133" s="23">
        <f t="shared" si="26"/>
        <v>0</v>
      </c>
      <c r="P133" s="23">
        <f t="shared" si="26"/>
        <v>0</v>
      </c>
      <c r="Q133" s="94"/>
      <c r="R133" s="17">
        <v>60</v>
      </c>
      <c r="S133" s="24">
        <v>0</v>
      </c>
      <c r="T133" s="24">
        <v>0</v>
      </c>
      <c r="U133" s="24">
        <v>0</v>
      </c>
      <c r="V133" s="25">
        <f t="shared" si="27"/>
        <v>0</v>
      </c>
      <c r="W133" s="25">
        <f t="shared" si="27"/>
        <v>0</v>
      </c>
      <c r="X133" s="25">
        <f t="shared" si="27"/>
        <v>0</v>
      </c>
      <c r="Y133" s="96"/>
      <c r="Z133" s="18">
        <v>60</v>
      </c>
      <c r="AA133" s="26">
        <v>0</v>
      </c>
      <c r="AB133" s="26">
        <v>0</v>
      </c>
      <c r="AC133" s="26">
        <v>0</v>
      </c>
      <c r="AD133" s="27">
        <f t="shared" si="28"/>
        <v>0</v>
      </c>
      <c r="AE133" s="27">
        <f t="shared" si="28"/>
        <v>0</v>
      </c>
      <c r="AF133" s="27">
        <f t="shared" si="28"/>
        <v>0</v>
      </c>
    </row>
    <row r="134" spans="1:33" x14ac:dyDescent="0.3">
      <c r="A134" s="90"/>
      <c r="B134" s="20">
        <v>61</v>
      </c>
      <c r="C134" s="20">
        <v>0</v>
      </c>
      <c r="D134" s="20">
        <v>0</v>
      </c>
      <c r="E134" s="20">
        <v>0</v>
      </c>
      <c r="F134" s="21">
        <f t="shared" si="25"/>
        <v>0</v>
      </c>
      <c r="G134" s="21">
        <f t="shared" si="25"/>
        <v>0</v>
      </c>
      <c r="H134" s="21">
        <f t="shared" si="25"/>
        <v>0</v>
      </c>
      <c r="I134" s="92"/>
      <c r="J134" s="16">
        <v>61</v>
      </c>
      <c r="K134" s="22">
        <v>0</v>
      </c>
      <c r="L134" s="22">
        <v>0</v>
      </c>
      <c r="M134" s="22">
        <v>0</v>
      </c>
      <c r="N134" s="23">
        <f t="shared" si="26"/>
        <v>0</v>
      </c>
      <c r="O134" s="23">
        <f t="shared" si="26"/>
        <v>0</v>
      </c>
      <c r="P134" s="23">
        <f t="shared" si="26"/>
        <v>0</v>
      </c>
      <c r="Q134" s="94"/>
      <c r="R134" s="17">
        <v>61</v>
      </c>
      <c r="S134" s="24">
        <v>0</v>
      </c>
      <c r="T134" s="24">
        <v>0</v>
      </c>
      <c r="U134" s="24">
        <v>0</v>
      </c>
      <c r="V134" s="25">
        <f t="shared" si="27"/>
        <v>0</v>
      </c>
      <c r="W134" s="25">
        <f t="shared" si="27"/>
        <v>0</v>
      </c>
      <c r="X134" s="25">
        <f t="shared" si="27"/>
        <v>0</v>
      </c>
      <c r="Y134" s="96"/>
      <c r="Z134" s="18">
        <v>61</v>
      </c>
      <c r="AA134" s="26">
        <v>0</v>
      </c>
      <c r="AB134" s="26">
        <v>0</v>
      </c>
      <c r="AC134" s="26">
        <v>0</v>
      </c>
      <c r="AD134" s="27">
        <f t="shared" si="28"/>
        <v>0</v>
      </c>
      <c r="AE134" s="27">
        <f t="shared" si="28"/>
        <v>0</v>
      </c>
      <c r="AF134" s="27">
        <f t="shared" si="28"/>
        <v>0</v>
      </c>
    </row>
    <row r="135" spans="1:33" x14ac:dyDescent="0.3">
      <c r="A135" s="90"/>
      <c r="B135" s="20">
        <v>62</v>
      </c>
      <c r="C135" s="20">
        <v>0</v>
      </c>
      <c r="D135" s="20">
        <v>0</v>
      </c>
      <c r="E135" s="20">
        <v>0</v>
      </c>
      <c r="F135" s="21">
        <f t="shared" si="25"/>
        <v>0</v>
      </c>
      <c r="G135" s="21">
        <f t="shared" si="25"/>
        <v>0</v>
      </c>
      <c r="H135" s="21">
        <f t="shared" si="25"/>
        <v>0</v>
      </c>
      <c r="I135" s="92"/>
      <c r="J135" s="16">
        <v>62</v>
      </c>
      <c r="K135" s="22">
        <v>0</v>
      </c>
      <c r="L135" s="22">
        <v>0</v>
      </c>
      <c r="M135" s="22">
        <v>0</v>
      </c>
      <c r="N135" s="23">
        <f t="shared" si="26"/>
        <v>0</v>
      </c>
      <c r="O135" s="23">
        <f t="shared" si="26"/>
        <v>0</v>
      </c>
      <c r="P135" s="23">
        <f t="shared" si="26"/>
        <v>0</v>
      </c>
      <c r="Q135" s="94"/>
      <c r="R135" s="17">
        <v>62</v>
      </c>
      <c r="S135" s="24">
        <v>0</v>
      </c>
      <c r="T135" s="24">
        <v>0</v>
      </c>
      <c r="U135" s="24">
        <v>0</v>
      </c>
      <c r="V135" s="25">
        <f t="shared" si="27"/>
        <v>0</v>
      </c>
      <c r="W135" s="25">
        <f t="shared" si="27"/>
        <v>0</v>
      </c>
      <c r="X135" s="25">
        <f t="shared" si="27"/>
        <v>0</v>
      </c>
      <c r="Y135" s="96"/>
      <c r="Z135" s="18">
        <v>62</v>
      </c>
      <c r="AA135" s="26">
        <v>0</v>
      </c>
      <c r="AB135" s="26">
        <v>0</v>
      </c>
      <c r="AC135" s="26">
        <v>0</v>
      </c>
      <c r="AD135" s="27">
        <f t="shared" si="28"/>
        <v>0</v>
      </c>
      <c r="AE135" s="27">
        <f t="shared" si="28"/>
        <v>0</v>
      </c>
      <c r="AF135" s="27">
        <f t="shared" si="28"/>
        <v>0</v>
      </c>
    </row>
    <row r="136" spans="1:33" ht="15" thickBot="1" x14ac:dyDescent="0.35">
      <c r="A136" s="91"/>
      <c r="B136" s="29">
        <v>63</v>
      </c>
      <c r="C136" s="29">
        <v>0</v>
      </c>
      <c r="D136" s="29">
        <v>0</v>
      </c>
      <c r="E136" s="29">
        <v>0</v>
      </c>
      <c r="F136" s="21">
        <f t="shared" si="25"/>
        <v>0</v>
      </c>
      <c r="G136" s="21">
        <f t="shared" si="25"/>
        <v>0</v>
      </c>
      <c r="H136" s="21">
        <f t="shared" si="25"/>
        <v>0</v>
      </c>
      <c r="I136" s="93"/>
      <c r="J136" s="32">
        <v>63</v>
      </c>
      <c r="K136" s="33">
        <v>0</v>
      </c>
      <c r="L136" s="33">
        <v>0</v>
      </c>
      <c r="M136" s="33">
        <v>0</v>
      </c>
      <c r="N136" s="23">
        <f t="shared" si="26"/>
        <v>0</v>
      </c>
      <c r="O136" s="23">
        <f t="shared" si="26"/>
        <v>0</v>
      </c>
      <c r="P136" s="23">
        <f t="shared" si="26"/>
        <v>0</v>
      </c>
      <c r="Q136" s="95"/>
      <c r="R136" s="35">
        <v>63</v>
      </c>
      <c r="S136" s="36">
        <v>0</v>
      </c>
      <c r="T136" s="36">
        <v>0</v>
      </c>
      <c r="U136" s="36">
        <v>0</v>
      </c>
      <c r="V136" s="25">
        <f t="shared" si="27"/>
        <v>0</v>
      </c>
      <c r="W136" s="25">
        <f t="shared" si="27"/>
        <v>0</v>
      </c>
      <c r="X136" s="25">
        <f t="shared" si="27"/>
        <v>0</v>
      </c>
      <c r="Y136" s="97"/>
      <c r="Z136" s="38">
        <v>63</v>
      </c>
      <c r="AA136" s="39">
        <v>0</v>
      </c>
      <c r="AB136" s="39">
        <v>0</v>
      </c>
      <c r="AC136" s="39">
        <v>0</v>
      </c>
      <c r="AD136" s="27">
        <f t="shared" si="28"/>
        <v>0</v>
      </c>
      <c r="AE136" s="27">
        <f t="shared" si="28"/>
        <v>0</v>
      </c>
      <c r="AF136" s="27">
        <f t="shared" si="28"/>
        <v>0</v>
      </c>
    </row>
    <row r="137" spans="1:33" x14ac:dyDescent="0.3">
      <c r="A137" s="60" t="s">
        <v>28</v>
      </c>
      <c r="B137" s="61"/>
      <c r="C137" s="62">
        <f>SUM(C73:C136)</f>
        <v>57092</v>
      </c>
      <c r="D137" s="62">
        <f>SUM(D73:D136)</f>
        <v>19883</v>
      </c>
      <c r="E137" s="62">
        <f>SUM(E73:E136)</f>
        <v>4395</v>
      </c>
      <c r="F137" s="63">
        <f>(SUM(F73:F104)+SUM(F106:F136))/31</f>
        <v>7538.4451798981881</v>
      </c>
      <c r="G137" s="63">
        <f t="shared" ref="G137" si="29">(SUM(G73:G104)+SUM(G106:G136))/31</f>
        <v>2622.3799460371897</v>
      </c>
      <c r="H137" s="63">
        <f t="shared" ref="H137" si="30">(SUM(H73:H104)+SUM(H106:H136))/31</f>
        <v>582.69202652950014</v>
      </c>
      <c r="I137" s="64" t="s">
        <v>28</v>
      </c>
      <c r="J137" s="65"/>
      <c r="K137" s="65">
        <f>SUM(K73:K136)</f>
        <v>7668</v>
      </c>
      <c r="L137" s="65">
        <f>SUM(L73:L136)</f>
        <v>2554</v>
      </c>
      <c r="M137" s="65">
        <f>SUM(M73:M136)</f>
        <v>763</v>
      </c>
      <c r="N137" s="66">
        <f>(SUM(N73:N104)+SUM(N106:N136))/31</f>
        <v>1108.4885042398812</v>
      </c>
      <c r="O137" s="66">
        <f t="shared" ref="O137" si="31">(SUM(O73:O104)+SUM(O106:O136))/31</f>
        <v>370.37037037037032</v>
      </c>
      <c r="P137" s="66">
        <f t="shared" ref="P137" si="32">(SUM(P73:P104)+SUM(P106:P136))/31</f>
        <v>110.73229011860012</v>
      </c>
      <c r="Q137" s="67" t="s">
        <v>28</v>
      </c>
      <c r="R137" s="68"/>
      <c r="S137" s="69">
        <f>SUM(S73:S136)</f>
        <v>11437</v>
      </c>
      <c r="T137" s="69">
        <f>SUM(T73:T136)</f>
        <v>3389</v>
      </c>
      <c r="U137" s="69">
        <f>SUM(U73:U136)</f>
        <v>1000</v>
      </c>
      <c r="V137" s="70">
        <f>(SUM(V73:V104)+SUM(V106:V136))/31</f>
        <v>2461.6168399601697</v>
      </c>
      <c r="W137" s="70">
        <f t="shared" ref="W137" si="33">(SUM(W73:W104)+SUM(W106:W136))/31</f>
        <v>751.22154551559629</v>
      </c>
      <c r="X137" s="70">
        <f t="shared" ref="X137" si="34">(SUM(X73:X104)+SUM(X106:X136))/31</f>
        <v>210.96264733807286</v>
      </c>
      <c r="Y137" s="71" t="s">
        <v>28</v>
      </c>
      <c r="Z137" s="72"/>
      <c r="AA137" s="73">
        <f>SUM(AA73:AA136)</f>
        <v>10932</v>
      </c>
      <c r="AB137" s="73">
        <f>SUM(AB73:AB136)</f>
        <v>2993</v>
      </c>
      <c r="AC137" s="73">
        <f>SUM(AC73:AC136)</f>
        <v>654</v>
      </c>
      <c r="AD137" s="74">
        <f>(SUM(AD73:AD104)+SUM(AD106:AD136))/31</f>
        <v>2694.1045606229145</v>
      </c>
      <c r="AE137" s="74">
        <f t="shared" ref="AE137" si="35">(SUM(AE73:AE104)+SUM(AE106:AE136))/31</f>
        <v>738.35125448028668</v>
      </c>
      <c r="AF137" s="74">
        <f t="shared" ref="AF137" si="36">(SUM(AF73:AF104)+SUM(AF106:AF136))/31</f>
        <v>160.4251637622049</v>
      </c>
    </row>
    <row r="138" spans="1:33" ht="36.6" x14ac:dyDescent="0.7">
      <c r="A138" s="106" t="s">
        <v>31</v>
      </c>
      <c r="B138" s="107"/>
      <c r="C138" s="107"/>
      <c r="D138" s="107"/>
      <c r="E138" s="107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107"/>
      <c r="Y138" s="107"/>
      <c r="Z138" s="107"/>
      <c r="AA138" s="107"/>
      <c r="AB138" s="107"/>
      <c r="AC138" s="107"/>
      <c r="AD138" s="107"/>
      <c r="AE138" s="107"/>
      <c r="AF138" s="108"/>
      <c r="AG138" s="1">
        <v>6500</v>
      </c>
    </row>
    <row r="139" spans="1:33" x14ac:dyDescent="0.3">
      <c r="A139" s="104"/>
      <c r="B139" s="105"/>
      <c r="C139" s="105"/>
      <c r="D139" s="3" t="s">
        <v>14</v>
      </c>
      <c r="E139" s="4">
        <v>1756</v>
      </c>
      <c r="F139" s="4" t="s">
        <v>15</v>
      </c>
      <c r="G139" s="3">
        <v>1E-4</v>
      </c>
      <c r="H139" s="105"/>
      <c r="I139" s="105"/>
      <c r="J139" s="105"/>
      <c r="K139" s="105"/>
      <c r="L139" s="5" t="s">
        <v>14</v>
      </c>
      <c r="M139" s="6">
        <v>2048</v>
      </c>
      <c r="N139" s="6" t="s">
        <v>15</v>
      </c>
      <c r="O139" s="5">
        <v>1E-4</v>
      </c>
      <c r="P139" s="105"/>
      <c r="Q139" s="105"/>
      <c r="R139" s="105"/>
      <c r="S139" s="105"/>
      <c r="T139" s="7" t="s">
        <v>14</v>
      </c>
      <c r="U139" s="8">
        <v>2118</v>
      </c>
      <c r="V139" s="8" t="s">
        <v>15</v>
      </c>
      <c r="W139" s="7">
        <v>1E-4</v>
      </c>
      <c r="X139" s="9"/>
      <c r="Y139" s="9"/>
      <c r="Z139" s="9"/>
      <c r="AA139" s="9"/>
      <c r="AB139" s="10" t="s">
        <v>14</v>
      </c>
      <c r="AC139" s="11">
        <v>2065</v>
      </c>
      <c r="AD139" s="11" t="s">
        <v>15</v>
      </c>
      <c r="AE139" s="10">
        <v>1E-4</v>
      </c>
      <c r="AF139" s="12"/>
    </row>
    <row r="140" spans="1:33" x14ac:dyDescent="0.3">
      <c r="A140" s="90" t="s">
        <v>16</v>
      </c>
      <c r="B140" s="15" t="s">
        <v>17</v>
      </c>
      <c r="C140" s="15" t="s">
        <v>18</v>
      </c>
      <c r="D140" s="15" t="s">
        <v>19</v>
      </c>
      <c r="E140" s="15" t="s">
        <v>20</v>
      </c>
      <c r="F140" s="15" t="s">
        <v>21</v>
      </c>
      <c r="G140" s="15" t="s">
        <v>22</v>
      </c>
      <c r="H140" s="15" t="s">
        <v>23</v>
      </c>
      <c r="I140" s="92" t="s">
        <v>24</v>
      </c>
      <c r="J140" s="16" t="s">
        <v>17</v>
      </c>
      <c r="K140" s="16" t="s">
        <v>18</v>
      </c>
      <c r="L140" s="16" t="s">
        <v>19</v>
      </c>
      <c r="M140" s="16" t="s">
        <v>20</v>
      </c>
      <c r="N140" s="16" t="s">
        <v>21</v>
      </c>
      <c r="O140" s="16" t="s">
        <v>22</v>
      </c>
      <c r="P140" s="16" t="s">
        <v>23</v>
      </c>
      <c r="Q140" s="94" t="s">
        <v>25</v>
      </c>
      <c r="R140" s="17" t="s">
        <v>26</v>
      </c>
      <c r="S140" s="17" t="s">
        <v>18</v>
      </c>
      <c r="T140" s="17" t="s">
        <v>19</v>
      </c>
      <c r="U140" s="17" t="s">
        <v>20</v>
      </c>
      <c r="V140" s="17" t="s">
        <v>21</v>
      </c>
      <c r="W140" s="17" t="s">
        <v>22</v>
      </c>
      <c r="X140" s="17" t="s">
        <v>23</v>
      </c>
      <c r="Y140" s="96" t="s">
        <v>27</v>
      </c>
      <c r="Z140" s="18" t="s">
        <v>26</v>
      </c>
      <c r="AA140" s="18" t="s">
        <v>18</v>
      </c>
      <c r="AB140" s="18" t="s">
        <v>19</v>
      </c>
      <c r="AC140" s="18" t="s">
        <v>20</v>
      </c>
      <c r="AD140" s="18" t="s">
        <v>21</v>
      </c>
      <c r="AE140" s="18" t="s">
        <v>22</v>
      </c>
      <c r="AF140" s="19" t="s">
        <v>23</v>
      </c>
    </row>
    <row r="141" spans="1:33" x14ac:dyDescent="0.3">
      <c r="A141" s="90"/>
      <c r="B141" s="20">
        <v>0</v>
      </c>
      <c r="C141" s="20">
        <v>228</v>
      </c>
      <c r="D141" s="20">
        <v>95</v>
      </c>
      <c r="E141" s="20">
        <v>25</v>
      </c>
      <c r="F141" s="21">
        <f>C141/($E$139*$G$139)</f>
        <v>1298.4054669703871</v>
      </c>
      <c r="G141" s="21">
        <f t="shared" ref="G141:H156" si="37">D141/($E$139*$G$139)</f>
        <v>541.00227790432803</v>
      </c>
      <c r="H141" s="21">
        <f t="shared" si="37"/>
        <v>142.36902050113895</v>
      </c>
      <c r="I141" s="92"/>
      <c r="J141" s="16">
        <v>0</v>
      </c>
      <c r="K141" s="22">
        <v>166</v>
      </c>
      <c r="L141" s="22">
        <v>66</v>
      </c>
      <c r="M141" s="22">
        <v>27</v>
      </c>
      <c r="N141" s="23">
        <f>K141/($M$139*$O$139)</f>
        <v>810.546875</v>
      </c>
      <c r="O141" s="23">
        <f t="shared" ref="O141:P156" si="38">L141/($M$139*$O$139)</f>
        <v>322.265625</v>
      </c>
      <c r="P141" s="23">
        <f t="shared" si="38"/>
        <v>131.8359375</v>
      </c>
      <c r="Q141" s="94"/>
      <c r="R141" s="17">
        <v>0</v>
      </c>
      <c r="S141" s="24">
        <v>264</v>
      </c>
      <c r="T141" s="24">
        <v>139</v>
      </c>
      <c r="U141" s="24">
        <v>64</v>
      </c>
      <c r="V141" s="25">
        <f>S141/($U$139*$W$139)</f>
        <v>1246.4589235127478</v>
      </c>
      <c r="W141" s="25">
        <f t="shared" ref="W141:X156" si="39">T141/($U$139*$W$139)</f>
        <v>656.27950897072708</v>
      </c>
      <c r="X141" s="25">
        <f t="shared" si="39"/>
        <v>302.17186024551461</v>
      </c>
      <c r="Y141" s="96"/>
      <c r="Z141" s="18">
        <v>0</v>
      </c>
      <c r="AA141" s="26">
        <v>352</v>
      </c>
      <c r="AB141" s="26">
        <v>167</v>
      </c>
      <c r="AC141" s="26">
        <v>65</v>
      </c>
      <c r="AD141" s="27">
        <f>AA141/($AC$139*$AE$139)</f>
        <v>1704.6004842615012</v>
      </c>
      <c r="AE141" s="27">
        <f t="shared" ref="AE141:AF156" si="40">AB141/($AC$139*$AE$139)</f>
        <v>808.71670702179165</v>
      </c>
      <c r="AF141" s="27">
        <f t="shared" si="40"/>
        <v>314.76997578692493</v>
      </c>
    </row>
    <row r="142" spans="1:33" x14ac:dyDescent="0.3">
      <c r="A142" s="90"/>
      <c r="B142" s="20">
        <v>1</v>
      </c>
      <c r="C142" s="20">
        <v>236</v>
      </c>
      <c r="D142" s="20">
        <v>78</v>
      </c>
      <c r="E142" s="20">
        <v>13</v>
      </c>
      <c r="F142" s="21">
        <f t="shared" ref="F142:H204" si="41">C142/($E$139*$G$139)</f>
        <v>1343.9635535307516</v>
      </c>
      <c r="G142" s="21">
        <f t="shared" si="37"/>
        <v>444.19134396355349</v>
      </c>
      <c r="H142" s="21">
        <f t="shared" si="37"/>
        <v>74.031890660592254</v>
      </c>
      <c r="I142" s="92"/>
      <c r="J142" s="16">
        <v>1</v>
      </c>
      <c r="K142" s="22">
        <v>137</v>
      </c>
      <c r="L142" s="22">
        <v>51</v>
      </c>
      <c r="M142" s="22">
        <v>18</v>
      </c>
      <c r="N142" s="23">
        <f t="shared" ref="N142:P204" si="42">K142/($M$139*$O$139)</f>
        <v>668.9453125</v>
      </c>
      <c r="O142" s="23">
        <f t="shared" si="38"/>
        <v>249.0234375</v>
      </c>
      <c r="P142" s="23">
        <f t="shared" si="38"/>
        <v>87.890625</v>
      </c>
      <c r="Q142" s="94"/>
      <c r="R142" s="17">
        <v>1</v>
      </c>
      <c r="S142" s="24">
        <v>455</v>
      </c>
      <c r="T142" s="24">
        <v>163</v>
      </c>
      <c r="U142" s="24">
        <v>42</v>
      </c>
      <c r="V142" s="25">
        <f t="shared" ref="V142:X204" si="43">S142/($U$139*$W$139)</f>
        <v>2148.2530689329556</v>
      </c>
      <c r="W142" s="25">
        <f t="shared" si="39"/>
        <v>769.59395656279503</v>
      </c>
      <c r="X142" s="25">
        <f t="shared" si="39"/>
        <v>198.30028328611897</v>
      </c>
      <c r="Y142" s="96"/>
      <c r="Z142" s="18">
        <v>1</v>
      </c>
      <c r="AA142" s="26">
        <v>541</v>
      </c>
      <c r="AB142" s="26">
        <v>175</v>
      </c>
      <c r="AC142" s="26">
        <v>38</v>
      </c>
      <c r="AD142" s="27">
        <f t="shared" ref="AD142:AF204" si="44">AA142/($AC$139*$AE$139)</f>
        <v>2619.8547215496365</v>
      </c>
      <c r="AE142" s="27">
        <f t="shared" si="40"/>
        <v>847.45762711864404</v>
      </c>
      <c r="AF142" s="27">
        <f t="shared" si="40"/>
        <v>184.01937046004841</v>
      </c>
    </row>
    <row r="143" spans="1:33" x14ac:dyDescent="0.3">
      <c r="A143" s="90"/>
      <c r="B143" s="20">
        <v>2</v>
      </c>
      <c r="C143" s="20">
        <v>147</v>
      </c>
      <c r="D143" s="20">
        <v>54</v>
      </c>
      <c r="E143" s="20">
        <v>8</v>
      </c>
      <c r="F143" s="21">
        <f t="shared" si="41"/>
        <v>837.12984054669698</v>
      </c>
      <c r="G143" s="21">
        <f t="shared" si="37"/>
        <v>307.51708428246013</v>
      </c>
      <c r="H143" s="21">
        <f t="shared" si="37"/>
        <v>45.558086560364465</v>
      </c>
      <c r="I143" s="92"/>
      <c r="J143" s="16">
        <v>2</v>
      </c>
      <c r="K143" s="22">
        <v>117</v>
      </c>
      <c r="L143" s="22">
        <v>41</v>
      </c>
      <c r="M143" s="22">
        <v>8</v>
      </c>
      <c r="N143" s="23">
        <f t="shared" si="42"/>
        <v>571.2890625</v>
      </c>
      <c r="O143" s="23">
        <f t="shared" si="38"/>
        <v>200.1953125</v>
      </c>
      <c r="P143" s="23">
        <f t="shared" si="38"/>
        <v>39.0625</v>
      </c>
      <c r="Q143" s="94"/>
      <c r="R143" s="17">
        <v>2</v>
      </c>
      <c r="S143" s="24">
        <v>209</v>
      </c>
      <c r="T143" s="24">
        <v>83</v>
      </c>
      <c r="U143" s="24">
        <v>37</v>
      </c>
      <c r="V143" s="25">
        <f t="shared" si="43"/>
        <v>986.7799811142587</v>
      </c>
      <c r="W143" s="25">
        <f t="shared" si="39"/>
        <v>391.87913125590177</v>
      </c>
      <c r="X143" s="25">
        <f t="shared" si="39"/>
        <v>174.69310670443812</v>
      </c>
      <c r="Y143" s="96"/>
      <c r="Z143" s="18">
        <v>2</v>
      </c>
      <c r="AA143" s="26">
        <v>279</v>
      </c>
      <c r="AB143" s="26">
        <v>89</v>
      </c>
      <c r="AC143" s="26">
        <v>24</v>
      </c>
      <c r="AD143" s="27">
        <f t="shared" si="44"/>
        <v>1351.0895883777239</v>
      </c>
      <c r="AE143" s="27">
        <f t="shared" si="40"/>
        <v>430.99273607748182</v>
      </c>
      <c r="AF143" s="27">
        <f t="shared" si="40"/>
        <v>116.22276029055689</v>
      </c>
    </row>
    <row r="144" spans="1:33" x14ac:dyDescent="0.3">
      <c r="A144" s="90"/>
      <c r="B144" s="20">
        <v>3</v>
      </c>
      <c r="C144" s="20">
        <v>236</v>
      </c>
      <c r="D144" s="20">
        <v>107</v>
      </c>
      <c r="E144" s="20">
        <v>17</v>
      </c>
      <c r="F144" s="21">
        <f t="shared" si="41"/>
        <v>1343.9635535307516</v>
      </c>
      <c r="G144" s="21">
        <f t="shared" si="37"/>
        <v>609.33940774487473</v>
      </c>
      <c r="H144" s="21">
        <f t="shared" si="37"/>
        <v>96.81093394077449</v>
      </c>
      <c r="I144" s="92"/>
      <c r="J144" s="16">
        <v>3</v>
      </c>
      <c r="K144" s="22">
        <v>152</v>
      </c>
      <c r="L144" s="22">
        <v>49</v>
      </c>
      <c r="M144" s="22">
        <v>14</v>
      </c>
      <c r="N144" s="23">
        <f t="shared" si="42"/>
        <v>742.1875</v>
      </c>
      <c r="O144" s="23">
        <f t="shared" si="38"/>
        <v>239.2578125</v>
      </c>
      <c r="P144" s="23">
        <f t="shared" si="38"/>
        <v>68.359375</v>
      </c>
      <c r="Q144" s="94"/>
      <c r="R144" s="17">
        <v>3</v>
      </c>
      <c r="S144" s="24">
        <v>175</v>
      </c>
      <c r="T144" s="24">
        <v>74</v>
      </c>
      <c r="U144" s="24">
        <v>14</v>
      </c>
      <c r="V144" s="25">
        <f t="shared" si="43"/>
        <v>826.25118035882906</v>
      </c>
      <c r="W144" s="25">
        <f t="shared" si="39"/>
        <v>349.38621340887624</v>
      </c>
      <c r="X144" s="25">
        <f t="shared" si="39"/>
        <v>66.100094428706328</v>
      </c>
      <c r="Y144" s="96"/>
      <c r="Z144" s="18">
        <v>3</v>
      </c>
      <c r="AA144" s="26">
        <v>130</v>
      </c>
      <c r="AB144" s="26">
        <v>25</v>
      </c>
      <c r="AC144" s="26">
        <v>4</v>
      </c>
      <c r="AD144" s="27">
        <f t="shared" si="44"/>
        <v>629.53995157384986</v>
      </c>
      <c r="AE144" s="27">
        <f t="shared" si="40"/>
        <v>121.06537530266343</v>
      </c>
      <c r="AF144" s="27">
        <f t="shared" si="40"/>
        <v>19.37046004842615</v>
      </c>
    </row>
    <row r="145" spans="1:32" x14ac:dyDescent="0.3">
      <c r="A145" s="90"/>
      <c r="B145" s="20">
        <v>4</v>
      </c>
      <c r="C145" s="20">
        <v>299</v>
      </c>
      <c r="D145" s="20">
        <v>115</v>
      </c>
      <c r="E145" s="20">
        <v>27</v>
      </c>
      <c r="F145" s="21">
        <f t="shared" si="41"/>
        <v>1702.7334851936218</v>
      </c>
      <c r="G145" s="21">
        <f t="shared" si="37"/>
        <v>654.89749430523921</v>
      </c>
      <c r="H145" s="21">
        <f t="shared" si="37"/>
        <v>153.75854214123007</v>
      </c>
      <c r="I145" s="92"/>
      <c r="J145" s="16">
        <v>4</v>
      </c>
      <c r="K145" s="22">
        <v>270</v>
      </c>
      <c r="L145" s="22">
        <v>123</v>
      </c>
      <c r="M145" s="22">
        <v>57</v>
      </c>
      <c r="N145" s="23">
        <f t="shared" si="42"/>
        <v>1318.359375</v>
      </c>
      <c r="O145" s="23">
        <f t="shared" si="38"/>
        <v>600.5859375</v>
      </c>
      <c r="P145" s="23">
        <f t="shared" si="38"/>
        <v>278.3203125</v>
      </c>
      <c r="Q145" s="94"/>
      <c r="R145" s="17">
        <v>4</v>
      </c>
      <c r="S145" s="24">
        <v>203</v>
      </c>
      <c r="T145" s="24">
        <v>62</v>
      </c>
      <c r="U145" s="24">
        <v>26</v>
      </c>
      <c r="V145" s="25">
        <f t="shared" si="43"/>
        <v>958.45136921624169</v>
      </c>
      <c r="W145" s="25">
        <f t="shared" si="39"/>
        <v>292.72898961284227</v>
      </c>
      <c r="X145" s="25">
        <f t="shared" si="39"/>
        <v>122.75731822474032</v>
      </c>
      <c r="Y145" s="96"/>
      <c r="Z145" s="18">
        <v>4</v>
      </c>
      <c r="AA145" s="26">
        <v>176</v>
      </c>
      <c r="AB145" s="26">
        <v>63</v>
      </c>
      <c r="AC145" s="26">
        <v>16</v>
      </c>
      <c r="AD145" s="27">
        <f t="shared" si="44"/>
        <v>852.30024213075058</v>
      </c>
      <c r="AE145" s="27">
        <f t="shared" si="40"/>
        <v>305.08474576271186</v>
      </c>
      <c r="AF145" s="27">
        <f t="shared" si="40"/>
        <v>77.481840193704599</v>
      </c>
    </row>
    <row r="146" spans="1:32" x14ac:dyDescent="0.3">
      <c r="A146" s="90"/>
      <c r="B146" s="20">
        <v>5</v>
      </c>
      <c r="C146" s="20">
        <v>464</v>
      </c>
      <c r="D146" s="20">
        <v>134</v>
      </c>
      <c r="E146" s="20">
        <v>18</v>
      </c>
      <c r="F146" s="21">
        <f t="shared" si="41"/>
        <v>2642.3690205011389</v>
      </c>
      <c r="G146" s="21">
        <f t="shared" si="37"/>
        <v>763.09794988610474</v>
      </c>
      <c r="H146" s="21">
        <f t="shared" si="37"/>
        <v>102.50569476082005</v>
      </c>
      <c r="I146" s="92"/>
      <c r="J146" s="16">
        <v>5</v>
      </c>
      <c r="K146" s="22">
        <v>219</v>
      </c>
      <c r="L146" s="22">
        <v>73</v>
      </c>
      <c r="M146" s="22">
        <v>26</v>
      </c>
      <c r="N146" s="23">
        <f t="shared" si="42"/>
        <v>1069.3359375</v>
      </c>
      <c r="O146" s="23">
        <f t="shared" si="38"/>
        <v>356.4453125</v>
      </c>
      <c r="P146" s="23">
        <f t="shared" si="38"/>
        <v>126.953125</v>
      </c>
      <c r="Q146" s="94"/>
      <c r="R146" s="17">
        <v>5</v>
      </c>
      <c r="S146" s="24">
        <v>160</v>
      </c>
      <c r="T146" s="24">
        <v>72</v>
      </c>
      <c r="U146" s="24">
        <v>12</v>
      </c>
      <c r="V146" s="25">
        <f t="shared" si="43"/>
        <v>755.42965061378652</v>
      </c>
      <c r="W146" s="25">
        <f t="shared" si="39"/>
        <v>339.94334277620396</v>
      </c>
      <c r="X146" s="25">
        <f t="shared" si="39"/>
        <v>56.657223796033989</v>
      </c>
      <c r="Y146" s="96"/>
      <c r="Z146" s="18">
        <v>5</v>
      </c>
      <c r="AA146" s="26">
        <v>259</v>
      </c>
      <c r="AB146" s="26">
        <v>49</v>
      </c>
      <c r="AC146" s="26">
        <v>10</v>
      </c>
      <c r="AD146" s="27">
        <f t="shared" si="44"/>
        <v>1254.2372881355932</v>
      </c>
      <c r="AE146" s="27">
        <f t="shared" si="40"/>
        <v>237.28813559322032</v>
      </c>
      <c r="AF146" s="27">
        <f t="shared" si="40"/>
        <v>48.426150121065369</v>
      </c>
    </row>
    <row r="147" spans="1:32" x14ac:dyDescent="0.3">
      <c r="A147" s="90"/>
      <c r="B147" s="20">
        <v>6</v>
      </c>
      <c r="C147" s="20">
        <v>403</v>
      </c>
      <c r="D147" s="20">
        <v>135</v>
      </c>
      <c r="E147" s="20">
        <v>10</v>
      </c>
      <c r="F147" s="21">
        <f t="shared" si="41"/>
        <v>2294.98861047836</v>
      </c>
      <c r="G147" s="21">
        <f t="shared" si="37"/>
        <v>768.79271070615027</v>
      </c>
      <c r="H147" s="21">
        <f t="shared" si="37"/>
        <v>56.947608200455576</v>
      </c>
      <c r="I147" s="92"/>
      <c r="J147" s="16">
        <v>6</v>
      </c>
      <c r="K147" s="22">
        <v>183</v>
      </c>
      <c r="L147" s="22">
        <v>58</v>
      </c>
      <c r="M147" s="22">
        <v>25</v>
      </c>
      <c r="N147" s="23">
        <f t="shared" si="42"/>
        <v>893.5546875</v>
      </c>
      <c r="O147" s="23">
        <f t="shared" si="38"/>
        <v>283.203125</v>
      </c>
      <c r="P147" s="23">
        <f t="shared" si="38"/>
        <v>122.0703125</v>
      </c>
      <c r="Q147" s="94"/>
      <c r="R147" s="17">
        <v>6</v>
      </c>
      <c r="S147" s="24">
        <v>165</v>
      </c>
      <c r="T147" s="24">
        <v>51</v>
      </c>
      <c r="U147" s="24">
        <v>5</v>
      </c>
      <c r="V147" s="25">
        <f t="shared" si="43"/>
        <v>779.03682719546737</v>
      </c>
      <c r="W147" s="25">
        <f t="shared" si="39"/>
        <v>240.79320113314446</v>
      </c>
      <c r="X147" s="25">
        <f t="shared" si="39"/>
        <v>23.607176581680829</v>
      </c>
      <c r="Y147" s="96"/>
      <c r="Z147" s="18">
        <v>6</v>
      </c>
      <c r="AA147" s="26">
        <v>204</v>
      </c>
      <c r="AB147" s="26">
        <v>52</v>
      </c>
      <c r="AC147" s="26">
        <v>2</v>
      </c>
      <c r="AD147" s="27">
        <f t="shared" si="44"/>
        <v>987.89346246973355</v>
      </c>
      <c r="AE147" s="27">
        <f t="shared" si="40"/>
        <v>251.81598062953992</v>
      </c>
      <c r="AF147" s="27">
        <f t="shared" si="40"/>
        <v>9.6852300242130749</v>
      </c>
    </row>
    <row r="148" spans="1:32" x14ac:dyDescent="0.3">
      <c r="A148" s="90"/>
      <c r="B148" s="20">
        <v>7</v>
      </c>
      <c r="C148" s="20">
        <v>658</v>
      </c>
      <c r="D148" s="20">
        <v>139</v>
      </c>
      <c r="E148" s="20">
        <v>26</v>
      </c>
      <c r="F148" s="21">
        <f t="shared" si="41"/>
        <v>3747.1526195899769</v>
      </c>
      <c r="G148" s="21">
        <f t="shared" si="37"/>
        <v>791.57175398633251</v>
      </c>
      <c r="H148" s="21">
        <f t="shared" si="37"/>
        <v>148.06378132118451</v>
      </c>
      <c r="I148" s="92"/>
      <c r="J148" s="16">
        <v>7</v>
      </c>
      <c r="K148" s="22">
        <v>170</v>
      </c>
      <c r="L148" s="22">
        <v>47</v>
      </c>
      <c r="M148" s="22">
        <v>11</v>
      </c>
      <c r="N148" s="23">
        <f t="shared" si="42"/>
        <v>830.078125</v>
      </c>
      <c r="O148" s="23">
        <f t="shared" si="38"/>
        <v>229.4921875</v>
      </c>
      <c r="P148" s="23">
        <f t="shared" si="38"/>
        <v>53.7109375</v>
      </c>
      <c r="Q148" s="94"/>
      <c r="R148" s="17">
        <v>7</v>
      </c>
      <c r="S148" s="24">
        <v>101</v>
      </c>
      <c r="T148" s="24">
        <v>39</v>
      </c>
      <c r="U148" s="24">
        <v>16</v>
      </c>
      <c r="V148" s="25">
        <f t="shared" si="43"/>
        <v>476.86496694995276</v>
      </c>
      <c r="W148" s="25">
        <f t="shared" si="39"/>
        <v>184.13597733711046</v>
      </c>
      <c r="X148" s="25">
        <f t="shared" si="39"/>
        <v>75.542965061378652</v>
      </c>
      <c r="Y148" s="96"/>
      <c r="Z148" s="18">
        <v>7</v>
      </c>
      <c r="AA148" s="26">
        <v>275</v>
      </c>
      <c r="AB148" s="26">
        <v>52</v>
      </c>
      <c r="AC148" s="26">
        <v>11</v>
      </c>
      <c r="AD148" s="27">
        <f t="shared" si="44"/>
        <v>1331.7191283292977</v>
      </c>
      <c r="AE148" s="27">
        <f t="shared" si="40"/>
        <v>251.81598062953992</v>
      </c>
      <c r="AF148" s="27">
        <f t="shared" si="40"/>
        <v>53.268765133171911</v>
      </c>
    </row>
    <row r="149" spans="1:32" x14ac:dyDescent="0.3">
      <c r="A149" s="90"/>
      <c r="B149" s="20">
        <v>8</v>
      </c>
      <c r="C149" s="20">
        <v>4</v>
      </c>
      <c r="D149" s="20">
        <v>2</v>
      </c>
      <c r="E149" s="20">
        <v>0</v>
      </c>
      <c r="F149" s="21">
        <f t="shared" si="41"/>
        <v>22.779043280182233</v>
      </c>
      <c r="G149" s="21">
        <f t="shared" si="37"/>
        <v>11.389521640091116</v>
      </c>
      <c r="H149" s="21">
        <f t="shared" si="37"/>
        <v>0</v>
      </c>
      <c r="I149" s="92"/>
      <c r="J149" s="16">
        <v>8</v>
      </c>
      <c r="K149" s="22">
        <v>0</v>
      </c>
      <c r="L149" s="22">
        <v>0</v>
      </c>
      <c r="M149" s="22">
        <v>0</v>
      </c>
      <c r="N149" s="23">
        <f t="shared" si="42"/>
        <v>0</v>
      </c>
      <c r="O149" s="23">
        <f t="shared" si="38"/>
        <v>0</v>
      </c>
      <c r="P149" s="23">
        <f t="shared" si="38"/>
        <v>0</v>
      </c>
      <c r="Q149" s="94"/>
      <c r="R149" s="17">
        <v>8</v>
      </c>
      <c r="S149" s="24">
        <v>1</v>
      </c>
      <c r="T149" s="24">
        <v>0</v>
      </c>
      <c r="U149" s="24">
        <v>0</v>
      </c>
      <c r="V149" s="25">
        <f t="shared" si="43"/>
        <v>4.7214353163361658</v>
      </c>
      <c r="W149" s="25">
        <f t="shared" si="39"/>
        <v>0</v>
      </c>
      <c r="X149" s="25">
        <f t="shared" si="39"/>
        <v>0</v>
      </c>
      <c r="Y149" s="96"/>
      <c r="Z149" s="18">
        <v>8</v>
      </c>
      <c r="AA149" s="26">
        <v>0</v>
      </c>
      <c r="AB149" s="26">
        <v>0</v>
      </c>
      <c r="AC149" s="26">
        <v>0</v>
      </c>
      <c r="AD149" s="27">
        <f t="shared" si="44"/>
        <v>0</v>
      </c>
      <c r="AE149" s="27">
        <f t="shared" si="40"/>
        <v>0</v>
      </c>
      <c r="AF149" s="27">
        <f t="shared" si="40"/>
        <v>0</v>
      </c>
    </row>
    <row r="150" spans="1:32" x14ac:dyDescent="0.3">
      <c r="A150" s="90"/>
      <c r="B150" s="20">
        <v>9</v>
      </c>
      <c r="C150" s="20">
        <v>861</v>
      </c>
      <c r="D150" s="20">
        <v>250</v>
      </c>
      <c r="E150" s="20">
        <v>33</v>
      </c>
      <c r="F150" s="21">
        <f t="shared" si="41"/>
        <v>4903.1890660592253</v>
      </c>
      <c r="G150" s="21">
        <f t="shared" si="37"/>
        <v>1423.6902050113895</v>
      </c>
      <c r="H150" s="21">
        <f t="shared" si="37"/>
        <v>187.92710706150342</v>
      </c>
      <c r="I150" s="92"/>
      <c r="J150" s="16">
        <v>9</v>
      </c>
      <c r="K150" s="22">
        <v>141</v>
      </c>
      <c r="L150" s="22">
        <v>43</v>
      </c>
      <c r="M150" s="22">
        <v>12</v>
      </c>
      <c r="N150" s="23">
        <f t="shared" si="42"/>
        <v>688.4765625</v>
      </c>
      <c r="O150" s="23">
        <f t="shared" si="38"/>
        <v>209.9609375</v>
      </c>
      <c r="P150" s="23">
        <f t="shared" si="38"/>
        <v>58.59375</v>
      </c>
      <c r="Q150" s="94"/>
      <c r="R150" s="17">
        <v>9</v>
      </c>
      <c r="S150" s="24">
        <v>203</v>
      </c>
      <c r="T150" s="24">
        <v>70</v>
      </c>
      <c r="U150" s="24">
        <v>15</v>
      </c>
      <c r="V150" s="25">
        <f t="shared" si="43"/>
        <v>958.45136921624169</v>
      </c>
      <c r="W150" s="25">
        <f t="shared" si="39"/>
        <v>330.50047214353162</v>
      </c>
      <c r="X150" s="25">
        <f t="shared" si="39"/>
        <v>70.821529745042483</v>
      </c>
      <c r="Y150" s="96"/>
      <c r="Z150" s="18">
        <v>9</v>
      </c>
      <c r="AA150" s="26">
        <v>458</v>
      </c>
      <c r="AB150" s="26">
        <v>84</v>
      </c>
      <c r="AC150" s="26">
        <v>12</v>
      </c>
      <c r="AD150" s="27">
        <f t="shared" si="44"/>
        <v>2217.9176755447938</v>
      </c>
      <c r="AE150" s="27">
        <f t="shared" si="40"/>
        <v>406.77966101694909</v>
      </c>
      <c r="AF150" s="27">
        <f t="shared" si="40"/>
        <v>58.111380145278446</v>
      </c>
    </row>
    <row r="151" spans="1:32" x14ac:dyDescent="0.3">
      <c r="A151" s="90"/>
      <c r="B151" s="20">
        <v>10</v>
      </c>
      <c r="C151" s="20">
        <v>4564</v>
      </c>
      <c r="D151" s="20">
        <v>1711</v>
      </c>
      <c r="E151" s="20">
        <v>237</v>
      </c>
      <c r="F151" s="21">
        <f t="shared" si="41"/>
        <v>25990.888382687925</v>
      </c>
      <c r="G151" s="21">
        <f t="shared" si="37"/>
        <v>9743.7357630979495</v>
      </c>
      <c r="H151" s="21">
        <f t="shared" si="37"/>
        <v>1349.6583143507971</v>
      </c>
      <c r="I151" s="92"/>
      <c r="J151" s="16">
        <v>10</v>
      </c>
      <c r="K151" s="22">
        <v>170</v>
      </c>
      <c r="L151" s="22">
        <v>34</v>
      </c>
      <c r="M151" s="22">
        <v>1</v>
      </c>
      <c r="N151" s="23">
        <f t="shared" si="42"/>
        <v>830.078125</v>
      </c>
      <c r="O151" s="23">
        <f t="shared" si="38"/>
        <v>166.015625</v>
      </c>
      <c r="P151" s="23">
        <f t="shared" si="38"/>
        <v>4.8828125</v>
      </c>
      <c r="Q151" s="94"/>
      <c r="R151" s="17">
        <v>10</v>
      </c>
      <c r="S151" s="24">
        <v>332</v>
      </c>
      <c r="T151" s="24">
        <v>132</v>
      </c>
      <c r="U151" s="24">
        <v>26</v>
      </c>
      <c r="V151" s="25">
        <f t="shared" si="43"/>
        <v>1567.5165250236071</v>
      </c>
      <c r="W151" s="25">
        <f t="shared" si="39"/>
        <v>623.22946175637389</v>
      </c>
      <c r="X151" s="25">
        <f t="shared" si="39"/>
        <v>122.75731822474032</v>
      </c>
      <c r="Y151" s="96"/>
      <c r="Z151" s="18">
        <v>10</v>
      </c>
      <c r="AA151" s="26">
        <v>350</v>
      </c>
      <c r="AB151" s="26">
        <v>101</v>
      </c>
      <c r="AC151" s="26">
        <v>21</v>
      </c>
      <c r="AD151" s="27">
        <f t="shared" si="44"/>
        <v>1694.9152542372881</v>
      </c>
      <c r="AE151" s="27">
        <f t="shared" si="40"/>
        <v>489.10411622276024</v>
      </c>
      <c r="AF151" s="27">
        <f t="shared" si="40"/>
        <v>101.69491525423727</v>
      </c>
    </row>
    <row r="152" spans="1:32" x14ac:dyDescent="0.3">
      <c r="A152" s="90"/>
      <c r="B152" s="20">
        <v>11</v>
      </c>
      <c r="C152" s="20">
        <v>4855</v>
      </c>
      <c r="D152" s="20">
        <v>1309</v>
      </c>
      <c r="E152" s="20">
        <v>104</v>
      </c>
      <c r="F152" s="21">
        <f t="shared" si="41"/>
        <v>27648.063781321183</v>
      </c>
      <c r="G152" s="21">
        <f t="shared" si="37"/>
        <v>7454.4419134396348</v>
      </c>
      <c r="H152" s="21">
        <f t="shared" si="37"/>
        <v>592.25512528473803</v>
      </c>
      <c r="I152" s="92"/>
      <c r="J152" s="16">
        <v>11</v>
      </c>
      <c r="K152" s="22">
        <v>267</v>
      </c>
      <c r="L152" s="22">
        <v>67</v>
      </c>
      <c r="M152" s="22">
        <v>14</v>
      </c>
      <c r="N152" s="23">
        <f t="shared" si="42"/>
        <v>1303.7109375</v>
      </c>
      <c r="O152" s="23">
        <f t="shared" si="38"/>
        <v>327.1484375</v>
      </c>
      <c r="P152" s="23">
        <f t="shared" si="38"/>
        <v>68.359375</v>
      </c>
      <c r="Q152" s="94"/>
      <c r="R152" s="17">
        <v>11</v>
      </c>
      <c r="S152" s="24">
        <v>315</v>
      </c>
      <c r="T152" s="24">
        <v>98</v>
      </c>
      <c r="U152" s="24">
        <v>22</v>
      </c>
      <c r="V152" s="25">
        <f t="shared" si="43"/>
        <v>1487.2521246458923</v>
      </c>
      <c r="W152" s="25">
        <f t="shared" si="39"/>
        <v>462.70066100094425</v>
      </c>
      <c r="X152" s="25">
        <f t="shared" si="39"/>
        <v>103.87157695939565</v>
      </c>
      <c r="Y152" s="96"/>
      <c r="Z152" s="18">
        <v>11</v>
      </c>
      <c r="AA152" s="26">
        <v>445</v>
      </c>
      <c r="AB152" s="26">
        <v>68</v>
      </c>
      <c r="AC152" s="26">
        <v>7</v>
      </c>
      <c r="AD152" s="27">
        <f t="shared" si="44"/>
        <v>2154.9636803874091</v>
      </c>
      <c r="AE152" s="27">
        <f t="shared" si="40"/>
        <v>329.29782082324454</v>
      </c>
      <c r="AF152" s="27">
        <f t="shared" si="40"/>
        <v>33.898305084745758</v>
      </c>
    </row>
    <row r="153" spans="1:32" x14ac:dyDescent="0.3">
      <c r="A153" s="90"/>
      <c r="B153" s="20">
        <v>12</v>
      </c>
      <c r="C153" s="20">
        <v>5396</v>
      </c>
      <c r="D153" s="20">
        <v>1906</v>
      </c>
      <c r="E153" s="20">
        <v>172</v>
      </c>
      <c r="F153" s="21">
        <f t="shared" si="41"/>
        <v>30728.929384965832</v>
      </c>
      <c r="G153" s="21">
        <f t="shared" si="37"/>
        <v>10854.214123006834</v>
      </c>
      <c r="H153" s="21">
        <f t="shared" si="37"/>
        <v>979.49886104783593</v>
      </c>
      <c r="I153" s="92"/>
      <c r="J153" s="16">
        <v>12</v>
      </c>
      <c r="K153" s="22">
        <v>262</v>
      </c>
      <c r="L153" s="22">
        <v>72</v>
      </c>
      <c r="M153" s="22">
        <v>5</v>
      </c>
      <c r="N153" s="23">
        <f t="shared" si="42"/>
        <v>1279.296875</v>
      </c>
      <c r="O153" s="23">
        <f t="shared" si="38"/>
        <v>351.5625</v>
      </c>
      <c r="P153" s="23">
        <f t="shared" si="38"/>
        <v>24.4140625</v>
      </c>
      <c r="Q153" s="94"/>
      <c r="R153" s="17">
        <v>12</v>
      </c>
      <c r="S153" s="24">
        <v>494</v>
      </c>
      <c r="T153" s="24">
        <v>165</v>
      </c>
      <c r="U153" s="24">
        <v>14</v>
      </c>
      <c r="V153" s="25">
        <f t="shared" si="43"/>
        <v>2332.389046270066</v>
      </c>
      <c r="W153" s="25">
        <f t="shared" si="39"/>
        <v>779.03682719546737</v>
      </c>
      <c r="X153" s="25">
        <f t="shared" si="39"/>
        <v>66.100094428706328</v>
      </c>
      <c r="Y153" s="96"/>
      <c r="Z153" s="18">
        <v>12</v>
      </c>
      <c r="AA153" s="26">
        <v>798</v>
      </c>
      <c r="AB153" s="26">
        <v>209</v>
      </c>
      <c r="AC153" s="26">
        <v>17</v>
      </c>
      <c r="AD153" s="27">
        <f t="shared" si="44"/>
        <v>3864.4067796610166</v>
      </c>
      <c r="AE153" s="27">
        <f t="shared" si="40"/>
        <v>1012.1065375302662</v>
      </c>
      <c r="AF153" s="27">
        <f t="shared" si="40"/>
        <v>82.324455205811134</v>
      </c>
    </row>
    <row r="154" spans="1:32" x14ac:dyDescent="0.3">
      <c r="A154" s="90"/>
      <c r="B154" s="20">
        <v>13</v>
      </c>
      <c r="C154" s="20">
        <v>5887</v>
      </c>
      <c r="D154" s="20">
        <v>1663</v>
      </c>
      <c r="E154" s="20">
        <v>116</v>
      </c>
      <c r="F154" s="21">
        <f t="shared" si="41"/>
        <v>33525.056947608202</v>
      </c>
      <c r="G154" s="21">
        <f t="shared" si="37"/>
        <v>9470.3872437357622</v>
      </c>
      <c r="H154" s="21">
        <f t="shared" si="37"/>
        <v>660.59225512528474</v>
      </c>
      <c r="I154" s="92"/>
      <c r="J154" s="16">
        <v>13</v>
      </c>
      <c r="K154" s="22">
        <v>277</v>
      </c>
      <c r="L154" s="22">
        <v>88</v>
      </c>
      <c r="M154" s="22">
        <v>9</v>
      </c>
      <c r="N154" s="23">
        <f t="shared" si="42"/>
        <v>1352.5390625</v>
      </c>
      <c r="O154" s="23">
        <f t="shared" si="38"/>
        <v>429.6875</v>
      </c>
      <c r="P154" s="23">
        <f t="shared" si="38"/>
        <v>43.9453125</v>
      </c>
      <c r="Q154" s="94"/>
      <c r="R154" s="17">
        <v>13</v>
      </c>
      <c r="S154" s="24">
        <v>458</v>
      </c>
      <c r="T154" s="24">
        <v>153</v>
      </c>
      <c r="U154" s="24">
        <v>17</v>
      </c>
      <c r="V154" s="25">
        <f t="shared" si="43"/>
        <v>2162.417374881964</v>
      </c>
      <c r="W154" s="25">
        <f t="shared" si="39"/>
        <v>722.37960339943334</v>
      </c>
      <c r="X154" s="25">
        <f t="shared" si="39"/>
        <v>80.264400377714821</v>
      </c>
      <c r="Y154" s="96"/>
      <c r="Z154" s="18">
        <v>13</v>
      </c>
      <c r="AA154" s="26">
        <v>990</v>
      </c>
      <c r="AB154" s="26">
        <v>284</v>
      </c>
      <c r="AC154" s="26">
        <v>12</v>
      </c>
      <c r="AD154" s="27">
        <f t="shared" si="44"/>
        <v>4794.1888619854717</v>
      </c>
      <c r="AE154" s="27">
        <f t="shared" si="40"/>
        <v>1375.3026634382566</v>
      </c>
      <c r="AF154" s="27">
        <f t="shared" si="40"/>
        <v>58.111380145278446</v>
      </c>
    </row>
    <row r="155" spans="1:32" x14ac:dyDescent="0.3">
      <c r="A155" s="90"/>
      <c r="B155" s="20">
        <v>14</v>
      </c>
      <c r="C155" s="20">
        <v>3422</v>
      </c>
      <c r="D155" s="20">
        <v>1144</v>
      </c>
      <c r="E155" s="20">
        <v>160</v>
      </c>
      <c r="F155" s="21">
        <f t="shared" si="41"/>
        <v>19487.471526195899</v>
      </c>
      <c r="G155" s="21">
        <f t="shared" si="37"/>
        <v>6514.806378132118</v>
      </c>
      <c r="H155" s="21">
        <f t="shared" si="37"/>
        <v>911.16173120728922</v>
      </c>
      <c r="I155" s="92"/>
      <c r="J155" s="16">
        <v>14</v>
      </c>
      <c r="K155" s="22">
        <v>0</v>
      </c>
      <c r="L155" s="22">
        <v>0</v>
      </c>
      <c r="M155" s="22">
        <v>0</v>
      </c>
      <c r="N155" s="23">
        <f t="shared" si="42"/>
        <v>0</v>
      </c>
      <c r="O155" s="23">
        <f t="shared" si="38"/>
        <v>0</v>
      </c>
      <c r="P155" s="23">
        <f t="shared" si="38"/>
        <v>0</v>
      </c>
      <c r="Q155" s="94"/>
      <c r="R155" s="17">
        <v>14</v>
      </c>
      <c r="S155" s="24">
        <v>449</v>
      </c>
      <c r="T155" s="24">
        <v>99</v>
      </c>
      <c r="U155" s="24">
        <v>8</v>
      </c>
      <c r="V155" s="25">
        <f t="shared" si="43"/>
        <v>2119.9244570349383</v>
      </c>
      <c r="W155" s="25">
        <f t="shared" si="39"/>
        <v>467.42209631728042</v>
      </c>
      <c r="X155" s="25">
        <f t="shared" si="39"/>
        <v>37.771482530689326</v>
      </c>
      <c r="Y155" s="96"/>
      <c r="Z155" s="18">
        <v>14</v>
      </c>
      <c r="AA155" s="26">
        <v>1113</v>
      </c>
      <c r="AB155" s="26">
        <v>241</v>
      </c>
      <c r="AC155" s="26">
        <v>23</v>
      </c>
      <c r="AD155" s="27">
        <f t="shared" si="44"/>
        <v>5389.8305084745762</v>
      </c>
      <c r="AE155" s="27">
        <f t="shared" si="40"/>
        <v>1167.0702179176753</v>
      </c>
      <c r="AF155" s="27">
        <f t="shared" si="40"/>
        <v>111.38014527845036</v>
      </c>
    </row>
    <row r="156" spans="1:32" x14ac:dyDescent="0.3">
      <c r="A156" s="90"/>
      <c r="B156" s="20">
        <v>15</v>
      </c>
      <c r="C156" s="20">
        <v>620</v>
      </c>
      <c r="D156" s="20">
        <v>141</v>
      </c>
      <c r="E156" s="20">
        <v>19</v>
      </c>
      <c r="F156" s="21">
        <f t="shared" si="41"/>
        <v>3530.7517084282458</v>
      </c>
      <c r="G156" s="21">
        <f t="shared" si="37"/>
        <v>802.96127562642369</v>
      </c>
      <c r="H156" s="21">
        <f t="shared" si="37"/>
        <v>108.20045558086559</v>
      </c>
      <c r="I156" s="92"/>
      <c r="J156" s="16">
        <v>15</v>
      </c>
      <c r="K156" s="22">
        <v>466</v>
      </c>
      <c r="L156" s="22">
        <v>150</v>
      </c>
      <c r="M156" s="22">
        <v>25</v>
      </c>
      <c r="N156" s="23">
        <f t="shared" si="42"/>
        <v>2275.390625</v>
      </c>
      <c r="O156" s="23">
        <f t="shared" si="38"/>
        <v>732.421875</v>
      </c>
      <c r="P156" s="23">
        <f t="shared" si="38"/>
        <v>122.0703125</v>
      </c>
      <c r="Q156" s="94"/>
      <c r="R156" s="17">
        <v>15</v>
      </c>
      <c r="S156" s="24">
        <v>742</v>
      </c>
      <c r="T156" s="24">
        <v>205</v>
      </c>
      <c r="U156" s="24">
        <v>30</v>
      </c>
      <c r="V156" s="25">
        <f t="shared" si="43"/>
        <v>3503.3050047214351</v>
      </c>
      <c r="W156" s="25">
        <f t="shared" si="39"/>
        <v>967.89423984891403</v>
      </c>
      <c r="X156" s="25">
        <f t="shared" si="39"/>
        <v>141.64305949008497</v>
      </c>
      <c r="Y156" s="96"/>
      <c r="Z156" s="18">
        <v>15</v>
      </c>
      <c r="AA156" s="26">
        <v>1299</v>
      </c>
      <c r="AB156" s="26">
        <v>319</v>
      </c>
      <c r="AC156" s="26">
        <v>26</v>
      </c>
      <c r="AD156" s="27">
        <f t="shared" si="44"/>
        <v>6290.5569007263921</v>
      </c>
      <c r="AE156" s="27">
        <f t="shared" si="40"/>
        <v>1544.7941888619853</v>
      </c>
      <c r="AF156" s="27">
        <f t="shared" si="40"/>
        <v>125.90799031476996</v>
      </c>
    </row>
    <row r="157" spans="1:32" x14ac:dyDescent="0.3">
      <c r="A157" s="90"/>
      <c r="B157" s="20">
        <v>16</v>
      </c>
      <c r="C157" s="20">
        <v>369</v>
      </c>
      <c r="D157" s="20">
        <v>67</v>
      </c>
      <c r="E157" s="20">
        <v>5</v>
      </c>
      <c r="F157" s="21">
        <f t="shared" si="41"/>
        <v>2101.366742596811</v>
      </c>
      <c r="G157" s="21">
        <f t="shared" si="41"/>
        <v>381.54897494305237</v>
      </c>
      <c r="H157" s="21">
        <f t="shared" si="41"/>
        <v>28.473804100227788</v>
      </c>
      <c r="I157" s="92"/>
      <c r="J157" s="16">
        <v>16</v>
      </c>
      <c r="K157" s="22">
        <v>549</v>
      </c>
      <c r="L157" s="22">
        <v>150</v>
      </c>
      <c r="M157" s="22">
        <v>33</v>
      </c>
      <c r="N157" s="23">
        <f t="shared" si="42"/>
        <v>2680.6640625</v>
      </c>
      <c r="O157" s="23">
        <f t="shared" si="42"/>
        <v>732.421875</v>
      </c>
      <c r="P157" s="23">
        <f t="shared" si="42"/>
        <v>161.1328125</v>
      </c>
      <c r="Q157" s="94"/>
      <c r="R157" s="17">
        <v>16</v>
      </c>
      <c r="S157" s="24">
        <v>730</v>
      </c>
      <c r="T157" s="24">
        <v>204</v>
      </c>
      <c r="U157" s="24">
        <v>27</v>
      </c>
      <c r="V157" s="25">
        <f t="shared" si="43"/>
        <v>3446.6477809254011</v>
      </c>
      <c r="W157" s="25">
        <f t="shared" si="43"/>
        <v>963.17280453257786</v>
      </c>
      <c r="X157" s="25">
        <f t="shared" si="43"/>
        <v>127.47875354107647</v>
      </c>
      <c r="Y157" s="96"/>
      <c r="Z157" s="18">
        <v>16</v>
      </c>
      <c r="AA157" s="26">
        <v>1227</v>
      </c>
      <c r="AB157" s="26">
        <v>278</v>
      </c>
      <c r="AC157" s="26">
        <v>28</v>
      </c>
      <c r="AD157" s="27">
        <f t="shared" si="44"/>
        <v>5941.8886198547207</v>
      </c>
      <c r="AE157" s="27">
        <f t="shared" si="44"/>
        <v>1346.2469733656174</v>
      </c>
      <c r="AF157" s="27">
        <f t="shared" si="44"/>
        <v>135.59322033898303</v>
      </c>
    </row>
    <row r="158" spans="1:32" x14ac:dyDescent="0.3">
      <c r="A158" s="90"/>
      <c r="B158" s="20">
        <v>17</v>
      </c>
      <c r="C158" s="20">
        <v>0</v>
      </c>
      <c r="D158" s="20">
        <v>0</v>
      </c>
      <c r="E158" s="20">
        <v>0</v>
      </c>
      <c r="F158" s="21">
        <f t="shared" si="41"/>
        <v>0</v>
      </c>
      <c r="G158" s="21">
        <f t="shared" si="41"/>
        <v>0</v>
      </c>
      <c r="H158" s="21">
        <f t="shared" si="41"/>
        <v>0</v>
      </c>
      <c r="I158" s="92"/>
      <c r="J158" s="16">
        <v>17</v>
      </c>
      <c r="K158" s="22">
        <v>0</v>
      </c>
      <c r="L158" s="22">
        <v>0</v>
      </c>
      <c r="M158" s="22">
        <v>0</v>
      </c>
      <c r="N158" s="23">
        <f t="shared" si="42"/>
        <v>0</v>
      </c>
      <c r="O158" s="23">
        <f t="shared" si="42"/>
        <v>0</v>
      </c>
      <c r="P158" s="23">
        <f t="shared" si="42"/>
        <v>0</v>
      </c>
      <c r="Q158" s="94"/>
      <c r="R158" s="17">
        <v>17</v>
      </c>
      <c r="S158" s="24">
        <v>0</v>
      </c>
      <c r="T158" s="24">
        <v>0</v>
      </c>
      <c r="U158" s="24">
        <v>0</v>
      </c>
      <c r="V158" s="25">
        <f t="shared" si="43"/>
        <v>0</v>
      </c>
      <c r="W158" s="25">
        <f t="shared" si="43"/>
        <v>0</v>
      </c>
      <c r="X158" s="25">
        <f t="shared" si="43"/>
        <v>0</v>
      </c>
      <c r="Y158" s="96"/>
      <c r="Z158" s="18">
        <v>17</v>
      </c>
      <c r="AA158" s="26">
        <v>0</v>
      </c>
      <c r="AB158" s="26">
        <v>0</v>
      </c>
      <c r="AC158" s="26">
        <v>0</v>
      </c>
      <c r="AD158" s="27">
        <f t="shared" si="44"/>
        <v>0</v>
      </c>
      <c r="AE158" s="27">
        <f t="shared" si="44"/>
        <v>0</v>
      </c>
      <c r="AF158" s="27">
        <f t="shared" si="44"/>
        <v>0</v>
      </c>
    </row>
    <row r="159" spans="1:32" x14ac:dyDescent="0.3">
      <c r="A159" s="90"/>
      <c r="B159" s="20">
        <v>18</v>
      </c>
      <c r="C159" s="20">
        <v>0</v>
      </c>
      <c r="D159" s="20">
        <v>0</v>
      </c>
      <c r="E159" s="20">
        <v>0</v>
      </c>
      <c r="F159" s="21">
        <f t="shared" si="41"/>
        <v>0</v>
      </c>
      <c r="G159" s="21">
        <f t="shared" si="41"/>
        <v>0</v>
      </c>
      <c r="H159" s="21">
        <f t="shared" si="41"/>
        <v>0</v>
      </c>
      <c r="I159" s="92"/>
      <c r="J159" s="16">
        <v>18</v>
      </c>
      <c r="K159" s="22">
        <v>0</v>
      </c>
      <c r="L159" s="22">
        <v>0</v>
      </c>
      <c r="M159" s="22">
        <v>0</v>
      </c>
      <c r="N159" s="23">
        <f t="shared" si="42"/>
        <v>0</v>
      </c>
      <c r="O159" s="23">
        <f t="shared" si="42"/>
        <v>0</v>
      </c>
      <c r="P159" s="23">
        <f t="shared" si="42"/>
        <v>0</v>
      </c>
      <c r="Q159" s="94"/>
      <c r="R159" s="17">
        <v>18</v>
      </c>
      <c r="S159" s="24">
        <v>0</v>
      </c>
      <c r="T159" s="24">
        <v>0</v>
      </c>
      <c r="U159" s="24">
        <v>0</v>
      </c>
      <c r="V159" s="25">
        <f t="shared" si="43"/>
        <v>0</v>
      </c>
      <c r="W159" s="25">
        <f t="shared" si="43"/>
        <v>0</v>
      </c>
      <c r="X159" s="25">
        <f t="shared" si="43"/>
        <v>0</v>
      </c>
      <c r="Y159" s="96"/>
      <c r="Z159" s="18">
        <v>18</v>
      </c>
      <c r="AA159" s="26">
        <v>0</v>
      </c>
      <c r="AB159" s="26">
        <v>0</v>
      </c>
      <c r="AC159" s="26">
        <v>0</v>
      </c>
      <c r="AD159" s="27">
        <f t="shared" si="44"/>
        <v>0</v>
      </c>
      <c r="AE159" s="27">
        <f t="shared" si="44"/>
        <v>0</v>
      </c>
      <c r="AF159" s="27">
        <f t="shared" si="44"/>
        <v>0</v>
      </c>
    </row>
    <row r="160" spans="1:32" x14ac:dyDescent="0.3">
      <c r="A160" s="90"/>
      <c r="B160" s="20">
        <v>19</v>
      </c>
      <c r="C160" s="20">
        <v>0</v>
      </c>
      <c r="D160" s="20">
        <v>0</v>
      </c>
      <c r="E160" s="20">
        <v>0</v>
      </c>
      <c r="F160" s="21">
        <f t="shared" si="41"/>
        <v>0</v>
      </c>
      <c r="G160" s="21">
        <f t="shared" si="41"/>
        <v>0</v>
      </c>
      <c r="H160" s="21">
        <f t="shared" si="41"/>
        <v>0</v>
      </c>
      <c r="I160" s="92"/>
      <c r="J160" s="16">
        <v>19</v>
      </c>
      <c r="K160" s="22">
        <v>0</v>
      </c>
      <c r="L160" s="22">
        <v>0</v>
      </c>
      <c r="M160" s="22">
        <v>0</v>
      </c>
      <c r="N160" s="23">
        <f t="shared" si="42"/>
        <v>0</v>
      </c>
      <c r="O160" s="23">
        <f t="shared" si="42"/>
        <v>0</v>
      </c>
      <c r="P160" s="23">
        <f t="shared" si="42"/>
        <v>0</v>
      </c>
      <c r="Q160" s="94"/>
      <c r="R160" s="17">
        <v>19</v>
      </c>
      <c r="S160" s="24">
        <v>0</v>
      </c>
      <c r="T160" s="24">
        <v>0</v>
      </c>
      <c r="U160" s="24">
        <v>0</v>
      </c>
      <c r="V160" s="25">
        <f t="shared" si="43"/>
        <v>0</v>
      </c>
      <c r="W160" s="25">
        <f t="shared" si="43"/>
        <v>0</v>
      </c>
      <c r="X160" s="25">
        <f t="shared" si="43"/>
        <v>0</v>
      </c>
      <c r="Y160" s="96"/>
      <c r="Z160" s="18">
        <v>19</v>
      </c>
      <c r="AA160" s="26">
        <v>0</v>
      </c>
      <c r="AB160" s="26">
        <v>0</v>
      </c>
      <c r="AC160" s="26">
        <v>0</v>
      </c>
      <c r="AD160" s="27">
        <f t="shared" si="44"/>
        <v>0</v>
      </c>
      <c r="AE160" s="27">
        <f t="shared" si="44"/>
        <v>0</v>
      </c>
      <c r="AF160" s="27">
        <f t="shared" si="44"/>
        <v>0</v>
      </c>
    </row>
    <row r="161" spans="1:32" x14ac:dyDescent="0.3">
      <c r="A161" s="90"/>
      <c r="B161" s="20">
        <v>20</v>
      </c>
      <c r="C161" s="20">
        <v>0</v>
      </c>
      <c r="D161" s="20">
        <v>0</v>
      </c>
      <c r="E161" s="20">
        <v>0</v>
      </c>
      <c r="F161" s="21">
        <f t="shared" si="41"/>
        <v>0</v>
      </c>
      <c r="G161" s="21">
        <f t="shared" si="41"/>
        <v>0</v>
      </c>
      <c r="H161" s="21">
        <f t="shared" si="41"/>
        <v>0</v>
      </c>
      <c r="I161" s="92"/>
      <c r="J161" s="16">
        <v>20</v>
      </c>
      <c r="K161" s="22">
        <v>0</v>
      </c>
      <c r="L161" s="22">
        <v>0</v>
      </c>
      <c r="M161" s="22">
        <v>0</v>
      </c>
      <c r="N161" s="23">
        <f t="shared" si="42"/>
        <v>0</v>
      </c>
      <c r="O161" s="23">
        <f t="shared" si="42"/>
        <v>0</v>
      </c>
      <c r="P161" s="23">
        <f t="shared" si="42"/>
        <v>0</v>
      </c>
      <c r="Q161" s="94"/>
      <c r="R161" s="17">
        <v>20</v>
      </c>
      <c r="S161" s="24">
        <v>0</v>
      </c>
      <c r="T161" s="24">
        <v>0</v>
      </c>
      <c r="U161" s="24">
        <v>0</v>
      </c>
      <c r="V161" s="25">
        <f t="shared" si="43"/>
        <v>0</v>
      </c>
      <c r="W161" s="25">
        <f t="shared" si="43"/>
        <v>0</v>
      </c>
      <c r="X161" s="25">
        <f t="shared" si="43"/>
        <v>0</v>
      </c>
      <c r="Y161" s="96"/>
      <c r="Z161" s="18">
        <v>20</v>
      </c>
      <c r="AA161" s="26">
        <v>0</v>
      </c>
      <c r="AB161" s="26">
        <v>0</v>
      </c>
      <c r="AC161" s="26">
        <v>0</v>
      </c>
      <c r="AD161" s="27">
        <f t="shared" si="44"/>
        <v>0</v>
      </c>
      <c r="AE161" s="27">
        <f t="shared" si="44"/>
        <v>0</v>
      </c>
      <c r="AF161" s="27">
        <f t="shared" si="44"/>
        <v>0</v>
      </c>
    </row>
    <row r="162" spans="1:32" x14ac:dyDescent="0.3">
      <c r="A162" s="90"/>
      <c r="B162" s="20">
        <v>21</v>
      </c>
      <c r="C162" s="20">
        <v>0</v>
      </c>
      <c r="D162" s="20">
        <v>0</v>
      </c>
      <c r="E162" s="20">
        <v>0</v>
      </c>
      <c r="F162" s="21">
        <f t="shared" si="41"/>
        <v>0</v>
      </c>
      <c r="G162" s="21">
        <f t="shared" si="41"/>
        <v>0</v>
      </c>
      <c r="H162" s="21">
        <f t="shared" si="41"/>
        <v>0</v>
      </c>
      <c r="I162" s="92"/>
      <c r="J162" s="16">
        <v>21</v>
      </c>
      <c r="K162" s="22">
        <v>0</v>
      </c>
      <c r="L162" s="22">
        <v>0</v>
      </c>
      <c r="M162" s="22">
        <v>0</v>
      </c>
      <c r="N162" s="23">
        <f t="shared" si="42"/>
        <v>0</v>
      </c>
      <c r="O162" s="23">
        <f t="shared" si="42"/>
        <v>0</v>
      </c>
      <c r="P162" s="23">
        <f t="shared" si="42"/>
        <v>0</v>
      </c>
      <c r="Q162" s="94"/>
      <c r="R162" s="17">
        <v>21</v>
      </c>
      <c r="S162" s="24">
        <v>0</v>
      </c>
      <c r="T162" s="24">
        <v>0</v>
      </c>
      <c r="U162" s="24">
        <v>0</v>
      </c>
      <c r="V162" s="25">
        <f t="shared" si="43"/>
        <v>0</v>
      </c>
      <c r="W162" s="25">
        <f t="shared" si="43"/>
        <v>0</v>
      </c>
      <c r="X162" s="25">
        <f t="shared" si="43"/>
        <v>0</v>
      </c>
      <c r="Y162" s="96"/>
      <c r="Z162" s="18">
        <v>21</v>
      </c>
      <c r="AA162" s="26">
        <v>0</v>
      </c>
      <c r="AB162" s="26">
        <v>0</v>
      </c>
      <c r="AC162" s="26">
        <v>0</v>
      </c>
      <c r="AD162" s="27">
        <f t="shared" si="44"/>
        <v>0</v>
      </c>
      <c r="AE162" s="27">
        <f t="shared" si="44"/>
        <v>0</v>
      </c>
      <c r="AF162" s="27">
        <f t="shared" si="44"/>
        <v>0</v>
      </c>
    </row>
    <row r="163" spans="1:32" x14ac:dyDescent="0.3">
      <c r="A163" s="90"/>
      <c r="B163" s="20">
        <v>22</v>
      </c>
      <c r="C163" s="20">
        <v>0</v>
      </c>
      <c r="D163" s="20">
        <v>0</v>
      </c>
      <c r="E163" s="20">
        <v>0</v>
      </c>
      <c r="F163" s="21">
        <f t="shared" si="41"/>
        <v>0</v>
      </c>
      <c r="G163" s="21">
        <f t="shared" si="41"/>
        <v>0</v>
      </c>
      <c r="H163" s="21">
        <f t="shared" si="41"/>
        <v>0</v>
      </c>
      <c r="I163" s="92"/>
      <c r="J163" s="16">
        <v>22</v>
      </c>
      <c r="K163" s="22">
        <v>0</v>
      </c>
      <c r="L163" s="22">
        <v>0</v>
      </c>
      <c r="M163" s="22">
        <v>0</v>
      </c>
      <c r="N163" s="23">
        <f t="shared" si="42"/>
        <v>0</v>
      </c>
      <c r="O163" s="23">
        <f t="shared" si="42"/>
        <v>0</v>
      </c>
      <c r="P163" s="23">
        <f t="shared" si="42"/>
        <v>0</v>
      </c>
      <c r="Q163" s="94"/>
      <c r="R163" s="17">
        <v>22</v>
      </c>
      <c r="S163" s="24">
        <v>0</v>
      </c>
      <c r="T163" s="24">
        <v>0</v>
      </c>
      <c r="U163" s="24">
        <v>0</v>
      </c>
      <c r="V163" s="25">
        <f t="shared" si="43"/>
        <v>0</v>
      </c>
      <c r="W163" s="25">
        <f t="shared" si="43"/>
        <v>0</v>
      </c>
      <c r="X163" s="25">
        <f t="shared" si="43"/>
        <v>0</v>
      </c>
      <c r="Y163" s="96"/>
      <c r="Z163" s="18">
        <v>22</v>
      </c>
      <c r="AA163" s="26">
        <v>0</v>
      </c>
      <c r="AB163" s="26">
        <v>0</v>
      </c>
      <c r="AC163" s="26">
        <v>0</v>
      </c>
      <c r="AD163" s="27">
        <f t="shared" si="44"/>
        <v>0</v>
      </c>
      <c r="AE163" s="27">
        <f t="shared" si="44"/>
        <v>0</v>
      </c>
      <c r="AF163" s="27">
        <f t="shared" si="44"/>
        <v>0</v>
      </c>
    </row>
    <row r="164" spans="1:32" x14ac:dyDescent="0.3">
      <c r="A164" s="90"/>
      <c r="B164" s="20">
        <v>23</v>
      </c>
      <c r="C164" s="20">
        <v>0</v>
      </c>
      <c r="D164" s="20">
        <v>0</v>
      </c>
      <c r="E164" s="20">
        <v>0</v>
      </c>
      <c r="F164" s="21">
        <f t="shared" si="41"/>
        <v>0</v>
      </c>
      <c r="G164" s="21">
        <f t="shared" si="41"/>
        <v>0</v>
      </c>
      <c r="H164" s="21">
        <f t="shared" si="41"/>
        <v>0</v>
      </c>
      <c r="I164" s="92"/>
      <c r="J164" s="16">
        <v>23</v>
      </c>
      <c r="K164" s="22">
        <v>0</v>
      </c>
      <c r="L164" s="22">
        <v>0</v>
      </c>
      <c r="M164" s="22">
        <v>0</v>
      </c>
      <c r="N164" s="23">
        <f t="shared" si="42"/>
        <v>0</v>
      </c>
      <c r="O164" s="23">
        <f t="shared" si="42"/>
        <v>0</v>
      </c>
      <c r="P164" s="23">
        <f t="shared" si="42"/>
        <v>0</v>
      </c>
      <c r="Q164" s="94"/>
      <c r="R164" s="17">
        <v>23</v>
      </c>
      <c r="S164" s="24">
        <v>0</v>
      </c>
      <c r="T164" s="24">
        <v>0</v>
      </c>
      <c r="U164" s="24">
        <v>0</v>
      </c>
      <c r="V164" s="25">
        <f t="shared" si="43"/>
        <v>0</v>
      </c>
      <c r="W164" s="25">
        <f t="shared" si="43"/>
        <v>0</v>
      </c>
      <c r="X164" s="25">
        <f t="shared" si="43"/>
        <v>0</v>
      </c>
      <c r="Y164" s="96"/>
      <c r="Z164" s="18">
        <v>23</v>
      </c>
      <c r="AA164" s="26">
        <v>0</v>
      </c>
      <c r="AB164" s="26">
        <v>0</v>
      </c>
      <c r="AC164" s="26">
        <v>0</v>
      </c>
      <c r="AD164" s="27">
        <f t="shared" si="44"/>
        <v>0</v>
      </c>
      <c r="AE164" s="27">
        <f t="shared" si="44"/>
        <v>0</v>
      </c>
      <c r="AF164" s="27">
        <f t="shared" si="44"/>
        <v>0</v>
      </c>
    </row>
    <row r="165" spans="1:32" x14ac:dyDescent="0.3">
      <c r="A165" s="90"/>
      <c r="B165" s="20">
        <v>24</v>
      </c>
      <c r="C165" s="20">
        <v>0</v>
      </c>
      <c r="D165" s="20">
        <v>0</v>
      </c>
      <c r="E165" s="20">
        <v>0</v>
      </c>
      <c r="F165" s="21">
        <f t="shared" si="41"/>
        <v>0</v>
      </c>
      <c r="G165" s="21">
        <f t="shared" si="41"/>
        <v>0</v>
      </c>
      <c r="H165" s="21">
        <f t="shared" si="41"/>
        <v>0</v>
      </c>
      <c r="I165" s="92"/>
      <c r="J165" s="16">
        <v>24</v>
      </c>
      <c r="K165" s="22">
        <v>0</v>
      </c>
      <c r="L165" s="22">
        <v>0</v>
      </c>
      <c r="M165" s="22">
        <v>0</v>
      </c>
      <c r="N165" s="23">
        <f t="shared" si="42"/>
        <v>0</v>
      </c>
      <c r="O165" s="23">
        <f t="shared" si="42"/>
        <v>0</v>
      </c>
      <c r="P165" s="23">
        <f t="shared" si="42"/>
        <v>0</v>
      </c>
      <c r="Q165" s="94"/>
      <c r="R165" s="17">
        <v>24</v>
      </c>
      <c r="S165" s="24">
        <v>0</v>
      </c>
      <c r="T165" s="24">
        <v>0</v>
      </c>
      <c r="U165" s="24">
        <v>0</v>
      </c>
      <c r="V165" s="25">
        <f t="shared" si="43"/>
        <v>0</v>
      </c>
      <c r="W165" s="25">
        <f t="shared" si="43"/>
        <v>0</v>
      </c>
      <c r="X165" s="25">
        <f t="shared" si="43"/>
        <v>0</v>
      </c>
      <c r="Y165" s="96"/>
      <c r="Z165" s="18">
        <v>24</v>
      </c>
      <c r="AA165" s="26">
        <v>0</v>
      </c>
      <c r="AB165" s="26">
        <v>0</v>
      </c>
      <c r="AC165" s="26">
        <v>0</v>
      </c>
      <c r="AD165" s="27">
        <f t="shared" si="44"/>
        <v>0</v>
      </c>
      <c r="AE165" s="27">
        <f t="shared" si="44"/>
        <v>0</v>
      </c>
      <c r="AF165" s="27">
        <f t="shared" si="44"/>
        <v>0</v>
      </c>
    </row>
    <row r="166" spans="1:32" x14ac:dyDescent="0.3">
      <c r="A166" s="90"/>
      <c r="B166" s="20">
        <v>25</v>
      </c>
      <c r="C166" s="20">
        <v>0</v>
      </c>
      <c r="D166" s="20">
        <v>0</v>
      </c>
      <c r="E166" s="20">
        <v>0</v>
      </c>
      <c r="F166" s="21">
        <f t="shared" si="41"/>
        <v>0</v>
      </c>
      <c r="G166" s="21">
        <f t="shared" si="41"/>
        <v>0</v>
      </c>
      <c r="H166" s="21">
        <f t="shared" si="41"/>
        <v>0</v>
      </c>
      <c r="I166" s="92"/>
      <c r="J166" s="16">
        <v>25</v>
      </c>
      <c r="K166" s="22">
        <v>0</v>
      </c>
      <c r="L166" s="22">
        <v>0</v>
      </c>
      <c r="M166" s="22">
        <v>0</v>
      </c>
      <c r="N166" s="23">
        <f t="shared" si="42"/>
        <v>0</v>
      </c>
      <c r="O166" s="23">
        <f t="shared" si="42"/>
        <v>0</v>
      </c>
      <c r="P166" s="23">
        <f t="shared" si="42"/>
        <v>0</v>
      </c>
      <c r="Q166" s="94"/>
      <c r="R166" s="17">
        <v>25</v>
      </c>
      <c r="S166" s="24">
        <v>0</v>
      </c>
      <c r="T166" s="24">
        <v>0</v>
      </c>
      <c r="U166" s="24">
        <v>0</v>
      </c>
      <c r="V166" s="25">
        <f t="shared" si="43"/>
        <v>0</v>
      </c>
      <c r="W166" s="25">
        <f t="shared" si="43"/>
        <v>0</v>
      </c>
      <c r="X166" s="25">
        <f t="shared" si="43"/>
        <v>0</v>
      </c>
      <c r="Y166" s="96"/>
      <c r="Z166" s="18">
        <v>25</v>
      </c>
      <c r="AA166" s="26">
        <v>0</v>
      </c>
      <c r="AB166" s="26">
        <v>0</v>
      </c>
      <c r="AC166" s="26">
        <v>0</v>
      </c>
      <c r="AD166" s="27">
        <f t="shared" si="44"/>
        <v>0</v>
      </c>
      <c r="AE166" s="27">
        <f t="shared" si="44"/>
        <v>0</v>
      </c>
      <c r="AF166" s="27">
        <f t="shared" si="44"/>
        <v>0</v>
      </c>
    </row>
    <row r="167" spans="1:32" x14ac:dyDescent="0.3">
      <c r="A167" s="90"/>
      <c r="B167" s="20">
        <v>26</v>
      </c>
      <c r="C167" s="20">
        <v>0</v>
      </c>
      <c r="D167" s="20">
        <v>0</v>
      </c>
      <c r="E167" s="20">
        <v>0</v>
      </c>
      <c r="F167" s="21">
        <f t="shared" si="41"/>
        <v>0</v>
      </c>
      <c r="G167" s="21">
        <f t="shared" si="41"/>
        <v>0</v>
      </c>
      <c r="H167" s="21">
        <f t="shared" si="41"/>
        <v>0</v>
      </c>
      <c r="I167" s="92"/>
      <c r="J167" s="16">
        <v>26</v>
      </c>
      <c r="K167" s="22">
        <v>0</v>
      </c>
      <c r="L167" s="22">
        <v>0</v>
      </c>
      <c r="M167" s="22">
        <v>0</v>
      </c>
      <c r="N167" s="23">
        <f t="shared" si="42"/>
        <v>0</v>
      </c>
      <c r="O167" s="23">
        <f t="shared" si="42"/>
        <v>0</v>
      </c>
      <c r="P167" s="23">
        <f t="shared" si="42"/>
        <v>0</v>
      </c>
      <c r="Q167" s="94"/>
      <c r="R167" s="17">
        <v>26</v>
      </c>
      <c r="S167" s="24">
        <v>0</v>
      </c>
      <c r="T167" s="24">
        <v>0</v>
      </c>
      <c r="U167" s="24">
        <v>0</v>
      </c>
      <c r="V167" s="25">
        <f t="shared" si="43"/>
        <v>0</v>
      </c>
      <c r="W167" s="25">
        <f t="shared" si="43"/>
        <v>0</v>
      </c>
      <c r="X167" s="25">
        <f t="shared" si="43"/>
        <v>0</v>
      </c>
      <c r="Y167" s="96"/>
      <c r="Z167" s="18">
        <v>26</v>
      </c>
      <c r="AA167" s="26">
        <v>0</v>
      </c>
      <c r="AB167" s="26">
        <v>0</v>
      </c>
      <c r="AC167" s="26">
        <v>0</v>
      </c>
      <c r="AD167" s="27">
        <f t="shared" si="44"/>
        <v>0</v>
      </c>
      <c r="AE167" s="27">
        <f t="shared" si="44"/>
        <v>0</v>
      </c>
      <c r="AF167" s="27">
        <f t="shared" si="44"/>
        <v>0</v>
      </c>
    </row>
    <row r="168" spans="1:32" x14ac:dyDescent="0.3">
      <c r="A168" s="90"/>
      <c r="B168" s="20">
        <v>27</v>
      </c>
      <c r="C168" s="20">
        <v>0</v>
      </c>
      <c r="D168" s="20">
        <v>0</v>
      </c>
      <c r="E168" s="20">
        <v>0</v>
      </c>
      <c r="F168" s="21">
        <f t="shared" si="41"/>
        <v>0</v>
      </c>
      <c r="G168" s="21">
        <f t="shared" si="41"/>
        <v>0</v>
      </c>
      <c r="H168" s="21">
        <f t="shared" si="41"/>
        <v>0</v>
      </c>
      <c r="I168" s="92"/>
      <c r="J168" s="16">
        <v>27</v>
      </c>
      <c r="K168" s="22">
        <v>0</v>
      </c>
      <c r="L168" s="22">
        <v>0</v>
      </c>
      <c r="M168" s="22">
        <v>0</v>
      </c>
      <c r="N168" s="23">
        <f t="shared" si="42"/>
        <v>0</v>
      </c>
      <c r="O168" s="23">
        <f t="shared" si="42"/>
        <v>0</v>
      </c>
      <c r="P168" s="23">
        <f t="shared" si="42"/>
        <v>0</v>
      </c>
      <c r="Q168" s="94"/>
      <c r="R168" s="17">
        <v>27</v>
      </c>
      <c r="S168" s="24">
        <v>0</v>
      </c>
      <c r="T168" s="24">
        <v>0</v>
      </c>
      <c r="U168" s="24">
        <v>0</v>
      </c>
      <c r="V168" s="25">
        <f t="shared" si="43"/>
        <v>0</v>
      </c>
      <c r="W168" s="25">
        <f t="shared" si="43"/>
        <v>0</v>
      </c>
      <c r="X168" s="25">
        <f t="shared" si="43"/>
        <v>0</v>
      </c>
      <c r="Y168" s="96"/>
      <c r="Z168" s="18">
        <v>27</v>
      </c>
      <c r="AA168" s="26">
        <v>0</v>
      </c>
      <c r="AB168" s="26">
        <v>0</v>
      </c>
      <c r="AC168" s="26">
        <v>0</v>
      </c>
      <c r="AD168" s="27">
        <f t="shared" si="44"/>
        <v>0</v>
      </c>
      <c r="AE168" s="27">
        <f t="shared" si="44"/>
        <v>0</v>
      </c>
      <c r="AF168" s="27">
        <f t="shared" si="44"/>
        <v>0</v>
      </c>
    </row>
    <row r="169" spans="1:32" x14ac:dyDescent="0.3">
      <c r="A169" s="90"/>
      <c r="B169" s="20">
        <v>28</v>
      </c>
      <c r="C169" s="20">
        <v>0</v>
      </c>
      <c r="D169" s="20">
        <v>0</v>
      </c>
      <c r="E169" s="20">
        <v>0</v>
      </c>
      <c r="F169" s="21">
        <f t="shared" si="41"/>
        <v>0</v>
      </c>
      <c r="G169" s="21">
        <f t="shared" si="41"/>
        <v>0</v>
      </c>
      <c r="H169" s="21">
        <f t="shared" si="41"/>
        <v>0</v>
      </c>
      <c r="I169" s="92"/>
      <c r="J169" s="16">
        <v>28</v>
      </c>
      <c r="K169" s="22">
        <v>0</v>
      </c>
      <c r="L169" s="22">
        <v>0</v>
      </c>
      <c r="M169" s="22">
        <v>0</v>
      </c>
      <c r="N169" s="23">
        <f t="shared" si="42"/>
        <v>0</v>
      </c>
      <c r="O169" s="23">
        <f t="shared" si="42"/>
        <v>0</v>
      </c>
      <c r="P169" s="23">
        <f t="shared" si="42"/>
        <v>0</v>
      </c>
      <c r="Q169" s="94"/>
      <c r="R169" s="17">
        <v>28</v>
      </c>
      <c r="S169" s="24">
        <v>0</v>
      </c>
      <c r="T169" s="24">
        <v>0</v>
      </c>
      <c r="U169" s="24">
        <v>0</v>
      </c>
      <c r="V169" s="25">
        <f t="shared" si="43"/>
        <v>0</v>
      </c>
      <c r="W169" s="25">
        <f t="shared" si="43"/>
        <v>0</v>
      </c>
      <c r="X169" s="25">
        <f t="shared" si="43"/>
        <v>0</v>
      </c>
      <c r="Y169" s="96"/>
      <c r="Z169" s="18">
        <v>28</v>
      </c>
      <c r="AA169" s="26">
        <v>0</v>
      </c>
      <c r="AB169" s="26">
        <v>0</v>
      </c>
      <c r="AC169" s="26">
        <v>0</v>
      </c>
      <c r="AD169" s="27">
        <f t="shared" si="44"/>
        <v>0</v>
      </c>
      <c r="AE169" s="27">
        <f t="shared" si="44"/>
        <v>0</v>
      </c>
      <c r="AF169" s="27">
        <f t="shared" si="44"/>
        <v>0</v>
      </c>
    </row>
    <row r="170" spans="1:32" x14ac:dyDescent="0.3">
      <c r="A170" s="90"/>
      <c r="B170" s="20">
        <v>29</v>
      </c>
      <c r="C170" s="20">
        <v>0</v>
      </c>
      <c r="D170" s="20">
        <v>0</v>
      </c>
      <c r="E170" s="20">
        <v>0</v>
      </c>
      <c r="F170" s="21">
        <f t="shared" si="41"/>
        <v>0</v>
      </c>
      <c r="G170" s="21">
        <f t="shared" si="41"/>
        <v>0</v>
      </c>
      <c r="H170" s="21">
        <f t="shared" si="41"/>
        <v>0</v>
      </c>
      <c r="I170" s="92"/>
      <c r="J170" s="16">
        <v>29</v>
      </c>
      <c r="K170" s="22">
        <v>0</v>
      </c>
      <c r="L170" s="22">
        <v>0</v>
      </c>
      <c r="M170" s="22">
        <v>0</v>
      </c>
      <c r="N170" s="23">
        <f t="shared" si="42"/>
        <v>0</v>
      </c>
      <c r="O170" s="23">
        <f t="shared" si="42"/>
        <v>0</v>
      </c>
      <c r="P170" s="23">
        <f t="shared" si="42"/>
        <v>0</v>
      </c>
      <c r="Q170" s="94"/>
      <c r="R170" s="17">
        <v>29</v>
      </c>
      <c r="S170" s="24">
        <v>0</v>
      </c>
      <c r="T170" s="24">
        <v>0</v>
      </c>
      <c r="U170" s="24">
        <v>0</v>
      </c>
      <c r="V170" s="25">
        <f t="shared" si="43"/>
        <v>0</v>
      </c>
      <c r="W170" s="25">
        <f t="shared" si="43"/>
        <v>0</v>
      </c>
      <c r="X170" s="25">
        <f t="shared" si="43"/>
        <v>0</v>
      </c>
      <c r="Y170" s="96"/>
      <c r="Z170" s="18">
        <v>29</v>
      </c>
      <c r="AA170" s="26">
        <v>0</v>
      </c>
      <c r="AB170" s="26">
        <v>0</v>
      </c>
      <c r="AC170" s="26">
        <v>0</v>
      </c>
      <c r="AD170" s="27">
        <f t="shared" si="44"/>
        <v>0</v>
      </c>
      <c r="AE170" s="27">
        <f t="shared" si="44"/>
        <v>0</v>
      </c>
      <c r="AF170" s="27">
        <f t="shared" si="44"/>
        <v>0</v>
      </c>
    </row>
    <row r="171" spans="1:32" x14ac:dyDescent="0.3">
      <c r="A171" s="90"/>
      <c r="B171" s="20">
        <v>30</v>
      </c>
      <c r="C171" s="20">
        <v>0</v>
      </c>
      <c r="D171" s="20">
        <v>0</v>
      </c>
      <c r="E171" s="20">
        <v>0</v>
      </c>
      <c r="F171" s="21">
        <f t="shared" si="41"/>
        <v>0</v>
      </c>
      <c r="G171" s="21">
        <f t="shared" si="41"/>
        <v>0</v>
      </c>
      <c r="H171" s="21">
        <f t="shared" si="41"/>
        <v>0</v>
      </c>
      <c r="I171" s="92"/>
      <c r="J171" s="16">
        <v>30</v>
      </c>
      <c r="K171" s="22">
        <v>0</v>
      </c>
      <c r="L171" s="22">
        <v>0</v>
      </c>
      <c r="M171" s="22">
        <v>0</v>
      </c>
      <c r="N171" s="23">
        <f t="shared" si="42"/>
        <v>0</v>
      </c>
      <c r="O171" s="23">
        <f t="shared" si="42"/>
        <v>0</v>
      </c>
      <c r="P171" s="23">
        <f t="shared" si="42"/>
        <v>0</v>
      </c>
      <c r="Q171" s="94"/>
      <c r="R171" s="17">
        <v>30</v>
      </c>
      <c r="S171" s="24">
        <v>0</v>
      </c>
      <c r="T171" s="24">
        <v>0</v>
      </c>
      <c r="U171" s="24">
        <v>0</v>
      </c>
      <c r="V171" s="25">
        <f t="shared" si="43"/>
        <v>0</v>
      </c>
      <c r="W171" s="25">
        <f t="shared" si="43"/>
        <v>0</v>
      </c>
      <c r="X171" s="25">
        <f t="shared" si="43"/>
        <v>0</v>
      </c>
      <c r="Y171" s="96"/>
      <c r="Z171" s="18">
        <v>30</v>
      </c>
      <c r="AA171" s="26">
        <v>0</v>
      </c>
      <c r="AB171" s="26">
        <v>0</v>
      </c>
      <c r="AC171" s="26">
        <v>0</v>
      </c>
      <c r="AD171" s="27">
        <f t="shared" si="44"/>
        <v>0</v>
      </c>
      <c r="AE171" s="27">
        <f t="shared" si="44"/>
        <v>0</v>
      </c>
      <c r="AF171" s="27">
        <f t="shared" si="44"/>
        <v>0</v>
      </c>
    </row>
    <row r="172" spans="1:32" x14ac:dyDescent="0.3">
      <c r="A172" s="90"/>
      <c r="B172" s="20">
        <v>31</v>
      </c>
      <c r="C172" s="20">
        <v>0</v>
      </c>
      <c r="D172" s="20">
        <v>0</v>
      </c>
      <c r="E172" s="20">
        <v>0</v>
      </c>
      <c r="F172" s="21">
        <f t="shared" si="41"/>
        <v>0</v>
      </c>
      <c r="G172" s="21">
        <f t="shared" si="41"/>
        <v>0</v>
      </c>
      <c r="H172" s="21">
        <f t="shared" si="41"/>
        <v>0</v>
      </c>
      <c r="I172" s="92"/>
      <c r="J172" s="16">
        <v>31</v>
      </c>
      <c r="K172" s="22">
        <v>0</v>
      </c>
      <c r="L172" s="22">
        <v>0</v>
      </c>
      <c r="M172" s="22">
        <v>0</v>
      </c>
      <c r="N172" s="23">
        <f t="shared" si="42"/>
        <v>0</v>
      </c>
      <c r="O172" s="23">
        <f t="shared" si="42"/>
        <v>0</v>
      </c>
      <c r="P172" s="23">
        <f t="shared" si="42"/>
        <v>0</v>
      </c>
      <c r="Q172" s="94"/>
      <c r="R172" s="17">
        <v>31</v>
      </c>
      <c r="S172" s="24">
        <v>0</v>
      </c>
      <c r="T172" s="24">
        <v>0</v>
      </c>
      <c r="U172" s="24">
        <v>0</v>
      </c>
      <c r="V172" s="25">
        <f t="shared" si="43"/>
        <v>0</v>
      </c>
      <c r="W172" s="25">
        <f t="shared" si="43"/>
        <v>0</v>
      </c>
      <c r="X172" s="25">
        <f t="shared" si="43"/>
        <v>0</v>
      </c>
      <c r="Y172" s="96"/>
      <c r="Z172" s="18">
        <v>31</v>
      </c>
      <c r="AA172" s="26">
        <v>0</v>
      </c>
      <c r="AB172" s="26">
        <v>0</v>
      </c>
      <c r="AC172" s="26">
        <v>0</v>
      </c>
      <c r="AD172" s="27">
        <f t="shared" si="44"/>
        <v>0</v>
      </c>
      <c r="AE172" s="27">
        <f t="shared" si="44"/>
        <v>0</v>
      </c>
      <c r="AF172" s="27">
        <f t="shared" si="44"/>
        <v>0</v>
      </c>
    </row>
    <row r="173" spans="1:32" x14ac:dyDescent="0.3">
      <c r="A173" s="90"/>
      <c r="B173" s="20">
        <v>32</v>
      </c>
      <c r="C173" s="20">
        <v>114</v>
      </c>
      <c r="D173" s="20">
        <v>38</v>
      </c>
      <c r="E173" s="20">
        <v>4</v>
      </c>
      <c r="F173" s="21">
        <f t="shared" si="41"/>
        <v>649.20273348519356</v>
      </c>
      <c r="G173" s="21">
        <f t="shared" si="41"/>
        <v>216.40091116173119</v>
      </c>
      <c r="H173" s="21">
        <f t="shared" si="41"/>
        <v>22.779043280182233</v>
      </c>
      <c r="I173" s="92"/>
      <c r="J173" s="16">
        <v>32</v>
      </c>
      <c r="K173" s="22">
        <v>306</v>
      </c>
      <c r="L173" s="22">
        <v>17</v>
      </c>
      <c r="M173" s="22">
        <v>1</v>
      </c>
      <c r="N173" s="23">
        <f t="shared" si="42"/>
        <v>1494.140625</v>
      </c>
      <c r="O173" s="23">
        <f t="shared" si="42"/>
        <v>83.0078125</v>
      </c>
      <c r="P173" s="23">
        <f t="shared" si="42"/>
        <v>4.8828125</v>
      </c>
      <c r="Q173" s="94"/>
      <c r="R173" s="17">
        <v>32</v>
      </c>
      <c r="S173" s="24">
        <v>239</v>
      </c>
      <c r="T173" s="24">
        <v>141</v>
      </c>
      <c r="U173" s="24">
        <v>78</v>
      </c>
      <c r="V173" s="25">
        <f t="shared" si="43"/>
        <v>1128.4230406043437</v>
      </c>
      <c r="W173" s="25">
        <f t="shared" si="43"/>
        <v>665.72237960339942</v>
      </c>
      <c r="X173" s="25">
        <f t="shared" si="43"/>
        <v>368.27195467422092</v>
      </c>
      <c r="Y173" s="96"/>
      <c r="Z173" s="18">
        <v>32</v>
      </c>
      <c r="AA173" s="26">
        <v>39</v>
      </c>
      <c r="AB173" s="26">
        <v>9</v>
      </c>
      <c r="AC173" s="26">
        <v>3</v>
      </c>
      <c r="AD173" s="27">
        <f t="shared" si="44"/>
        <v>188.86198547215494</v>
      </c>
      <c r="AE173" s="27">
        <f t="shared" si="44"/>
        <v>43.583535108958834</v>
      </c>
      <c r="AF173" s="27">
        <f t="shared" si="44"/>
        <v>14.527845036319611</v>
      </c>
    </row>
    <row r="174" spans="1:32" x14ac:dyDescent="0.3">
      <c r="A174" s="90"/>
      <c r="B174" s="20">
        <v>33</v>
      </c>
      <c r="C174" s="20">
        <v>1065</v>
      </c>
      <c r="D174" s="20">
        <v>34</v>
      </c>
      <c r="E174" s="20">
        <v>0</v>
      </c>
      <c r="F174" s="21">
        <f t="shared" si="41"/>
        <v>6064.920273348519</v>
      </c>
      <c r="G174" s="21">
        <f t="shared" si="41"/>
        <v>193.62186788154898</v>
      </c>
      <c r="H174" s="21">
        <f t="shared" si="41"/>
        <v>0</v>
      </c>
      <c r="I174" s="92"/>
      <c r="J174" s="16">
        <v>33</v>
      </c>
      <c r="K174" s="22">
        <v>2506</v>
      </c>
      <c r="L174" s="22">
        <v>7</v>
      </c>
      <c r="M174" s="22">
        <v>2</v>
      </c>
      <c r="N174" s="23">
        <f t="shared" si="42"/>
        <v>12236.328125</v>
      </c>
      <c r="O174" s="23">
        <f t="shared" si="42"/>
        <v>34.1796875</v>
      </c>
      <c r="P174" s="23">
        <f t="shared" si="42"/>
        <v>9.765625</v>
      </c>
      <c r="Q174" s="94"/>
      <c r="R174" s="17">
        <v>33</v>
      </c>
      <c r="S174" s="24">
        <v>1340</v>
      </c>
      <c r="T174" s="24">
        <v>77</v>
      </c>
      <c r="U174" s="24">
        <v>31</v>
      </c>
      <c r="V174" s="25">
        <f t="shared" si="43"/>
        <v>6326.7233238904619</v>
      </c>
      <c r="W174" s="25">
        <f t="shared" si="43"/>
        <v>363.55051935788475</v>
      </c>
      <c r="X174" s="25">
        <f t="shared" si="43"/>
        <v>146.36449480642113</v>
      </c>
      <c r="Y174" s="96"/>
      <c r="Z174" s="18">
        <v>33</v>
      </c>
      <c r="AA174" s="26">
        <v>331</v>
      </c>
      <c r="AB174" s="26">
        <v>34</v>
      </c>
      <c r="AC174" s="26">
        <v>2</v>
      </c>
      <c r="AD174" s="27">
        <f t="shared" si="44"/>
        <v>1602.9055690072637</v>
      </c>
      <c r="AE174" s="27">
        <f t="shared" si="44"/>
        <v>164.64891041162227</v>
      </c>
      <c r="AF174" s="27">
        <f t="shared" si="44"/>
        <v>9.6852300242130749</v>
      </c>
    </row>
    <row r="175" spans="1:32" x14ac:dyDescent="0.3">
      <c r="A175" s="90"/>
      <c r="B175" s="20">
        <v>34</v>
      </c>
      <c r="C175" s="20">
        <v>130</v>
      </c>
      <c r="D175" s="20">
        <v>54</v>
      </c>
      <c r="E175" s="20">
        <v>8</v>
      </c>
      <c r="F175" s="21">
        <f t="shared" si="41"/>
        <v>740.31890660592251</v>
      </c>
      <c r="G175" s="21">
        <f t="shared" si="41"/>
        <v>307.51708428246013</v>
      </c>
      <c r="H175" s="21">
        <f t="shared" si="41"/>
        <v>45.558086560364465</v>
      </c>
      <c r="I175" s="92"/>
      <c r="J175" s="16">
        <v>34</v>
      </c>
      <c r="K175" s="22">
        <v>93</v>
      </c>
      <c r="L175" s="22">
        <v>29</v>
      </c>
      <c r="M175" s="22">
        <v>9</v>
      </c>
      <c r="N175" s="23">
        <f t="shared" si="42"/>
        <v>454.1015625</v>
      </c>
      <c r="O175" s="23">
        <f t="shared" si="42"/>
        <v>141.6015625</v>
      </c>
      <c r="P175" s="23">
        <f t="shared" si="42"/>
        <v>43.9453125</v>
      </c>
      <c r="Q175" s="94"/>
      <c r="R175" s="17">
        <v>34</v>
      </c>
      <c r="S175" s="24">
        <v>183</v>
      </c>
      <c r="T175" s="24">
        <v>78</v>
      </c>
      <c r="U175" s="24">
        <v>29</v>
      </c>
      <c r="V175" s="25">
        <f t="shared" si="43"/>
        <v>864.0226628895183</v>
      </c>
      <c r="W175" s="25">
        <f t="shared" si="43"/>
        <v>368.27195467422092</v>
      </c>
      <c r="X175" s="25">
        <f t="shared" si="43"/>
        <v>136.9216241737488</v>
      </c>
      <c r="Y175" s="96"/>
      <c r="Z175" s="18">
        <v>34</v>
      </c>
      <c r="AA175" s="26">
        <v>36</v>
      </c>
      <c r="AB175" s="26">
        <v>5</v>
      </c>
      <c r="AC175" s="26">
        <v>0</v>
      </c>
      <c r="AD175" s="27">
        <f t="shared" si="44"/>
        <v>174.33414043583534</v>
      </c>
      <c r="AE175" s="27">
        <f t="shared" si="44"/>
        <v>24.213075060532685</v>
      </c>
      <c r="AF175" s="27">
        <f t="shared" si="44"/>
        <v>0</v>
      </c>
    </row>
    <row r="176" spans="1:32" x14ac:dyDescent="0.3">
      <c r="A176" s="90"/>
      <c r="B176" s="20">
        <v>35</v>
      </c>
      <c r="C176" s="20">
        <v>3</v>
      </c>
      <c r="D176" s="20">
        <v>1</v>
      </c>
      <c r="E176" s="20">
        <v>0</v>
      </c>
      <c r="F176" s="21">
        <f t="shared" si="41"/>
        <v>17.084282460136674</v>
      </c>
      <c r="G176" s="21">
        <f t="shared" si="41"/>
        <v>5.6947608200455582</v>
      </c>
      <c r="H176" s="21">
        <f t="shared" si="41"/>
        <v>0</v>
      </c>
      <c r="I176" s="92"/>
      <c r="J176" s="16">
        <v>35</v>
      </c>
      <c r="K176" s="22">
        <v>38</v>
      </c>
      <c r="L176" s="22">
        <v>12</v>
      </c>
      <c r="M176" s="22">
        <v>1</v>
      </c>
      <c r="N176" s="23">
        <f t="shared" si="42"/>
        <v>185.546875</v>
      </c>
      <c r="O176" s="23">
        <f t="shared" si="42"/>
        <v>58.59375</v>
      </c>
      <c r="P176" s="23">
        <f t="shared" si="42"/>
        <v>4.8828125</v>
      </c>
      <c r="Q176" s="94"/>
      <c r="R176" s="17">
        <v>35</v>
      </c>
      <c r="S176" s="24">
        <v>189</v>
      </c>
      <c r="T176" s="24">
        <v>83</v>
      </c>
      <c r="U176" s="24">
        <v>34</v>
      </c>
      <c r="V176" s="25">
        <f t="shared" si="43"/>
        <v>892.35127478753532</v>
      </c>
      <c r="W176" s="25">
        <f t="shared" si="43"/>
        <v>391.87913125590177</v>
      </c>
      <c r="X176" s="25">
        <f t="shared" si="43"/>
        <v>160.52880075542964</v>
      </c>
      <c r="Y176" s="96"/>
      <c r="Z176" s="18">
        <v>35</v>
      </c>
      <c r="AA176" s="26">
        <v>35</v>
      </c>
      <c r="AB176" s="26">
        <v>8</v>
      </c>
      <c r="AC176" s="26">
        <v>0</v>
      </c>
      <c r="AD176" s="27">
        <f t="shared" si="44"/>
        <v>169.4915254237288</v>
      </c>
      <c r="AE176" s="27">
        <f t="shared" si="44"/>
        <v>38.7409200968523</v>
      </c>
      <c r="AF176" s="27">
        <f t="shared" si="44"/>
        <v>0</v>
      </c>
    </row>
    <row r="177" spans="1:32" x14ac:dyDescent="0.3">
      <c r="A177" s="90"/>
      <c r="B177" s="20">
        <v>36</v>
      </c>
      <c r="C177" s="20">
        <v>169</v>
      </c>
      <c r="D177" s="20">
        <v>28</v>
      </c>
      <c r="E177" s="20">
        <v>10</v>
      </c>
      <c r="F177" s="21">
        <f t="shared" si="41"/>
        <v>962.41457858769934</v>
      </c>
      <c r="G177" s="21">
        <f t="shared" si="41"/>
        <v>159.45330296127563</v>
      </c>
      <c r="H177" s="21">
        <f t="shared" si="41"/>
        <v>56.947608200455576</v>
      </c>
      <c r="I177" s="92"/>
      <c r="J177" s="16">
        <v>36</v>
      </c>
      <c r="K177" s="22">
        <v>74</v>
      </c>
      <c r="L177" s="22">
        <v>36</v>
      </c>
      <c r="M177" s="22">
        <v>8</v>
      </c>
      <c r="N177" s="23">
        <f t="shared" si="42"/>
        <v>361.328125</v>
      </c>
      <c r="O177" s="23">
        <f t="shared" si="42"/>
        <v>175.78125</v>
      </c>
      <c r="P177" s="23">
        <f t="shared" si="42"/>
        <v>39.0625</v>
      </c>
      <c r="Q177" s="94"/>
      <c r="R177" s="17">
        <v>36</v>
      </c>
      <c r="S177" s="24">
        <v>200</v>
      </c>
      <c r="T177" s="24">
        <v>102</v>
      </c>
      <c r="U177" s="24">
        <v>46</v>
      </c>
      <c r="V177" s="25">
        <f t="shared" si="43"/>
        <v>944.28706326723318</v>
      </c>
      <c r="W177" s="25">
        <f t="shared" si="43"/>
        <v>481.58640226628893</v>
      </c>
      <c r="X177" s="25">
        <f t="shared" si="43"/>
        <v>217.18602455146362</v>
      </c>
      <c r="Y177" s="96"/>
      <c r="Z177" s="18">
        <v>36</v>
      </c>
      <c r="AA177" s="26">
        <v>23</v>
      </c>
      <c r="AB177" s="26">
        <v>3</v>
      </c>
      <c r="AC177" s="26">
        <v>1</v>
      </c>
      <c r="AD177" s="27">
        <f t="shared" si="44"/>
        <v>111.38014527845036</v>
      </c>
      <c r="AE177" s="27">
        <f t="shared" si="44"/>
        <v>14.527845036319611</v>
      </c>
      <c r="AF177" s="27">
        <f t="shared" si="44"/>
        <v>4.8426150121065374</v>
      </c>
    </row>
    <row r="178" spans="1:32" x14ac:dyDescent="0.3">
      <c r="A178" s="90"/>
      <c r="B178" s="20">
        <v>37</v>
      </c>
      <c r="C178" s="20">
        <v>147</v>
      </c>
      <c r="D178" s="20">
        <v>43</v>
      </c>
      <c r="E178" s="20">
        <v>13</v>
      </c>
      <c r="F178" s="21">
        <f t="shared" si="41"/>
        <v>837.12984054669698</v>
      </c>
      <c r="G178" s="21">
        <f t="shared" si="41"/>
        <v>244.87471526195898</v>
      </c>
      <c r="H178" s="21">
        <f t="shared" si="41"/>
        <v>74.031890660592254</v>
      </c>
      <c r="I178" s="92"/>
      <c r="J178" s="16">
        <v>37</v>
      </c>
      <c r="K178" s="22">
        <v>49</v>
      </c>
      <c r="L178" s="22">
        <v>10</v>
      </c>
      <c r="M178" s="22">
        <v>2</v>
      </c>
      <c r="N178" s="23">
        <f t="shared" si="42"/>
        <v>239.2578125</v>
      </c>
      <c r="O178" s="23">
        <f t="shared" si="42"/>
        <v>48.828125</v>
      </c>
      <c r="P178" s="23">
        <f t="shared" si="42"/>
        <v>9.765625</v>
      </c>
      <c r="Q178" s="94"/>
      <c r="R178" s="17">
        <v>37</v>
      </c>
      <c r="S178" s="24">
        <v>268</v>
      </c>
      <c r="T178" s="24">
        <v>129</v>
      </c>
      <c r="U178" s="24">
        <v>42</v>
      </c>
      <c r="V178" s="25">
        <f t="shared" si="43"/>
        <v>1265.3446647780925</v>
      </c>
      <c r="W178" s="25">
        <f t="shared" si="43"/>
        <v>609.06515580736539</v>
      </c>
      <c r="X178" s="25">
        <f t="shared" si="43"/>
        <v>198.30028328611897</v>
      </c>
      <c r="Y178" s="96"/>
      <c r="Z178" s="18">
        <v>37</v>
      </c>
      <c r="AA178" s="26">
        <v>35</v>
      </c>
      <c r="AB178" s="26">
        <v>10</v>
      </c>
      <c r="AC178" s="26">
        <v>0</v>
      </c>
      <c r="AD178" s="27">
        <f t="shared" si="44"/>
        <v>169.4915254237288</v>
      </c>
      <c r="AE178" s="27">
        <f t="shared" si="44"/>
        <v>48.426150121065369</v>
      </c>
      <c r="AF178" s="27">
        <f t="shared" si="44"/>
        <v>0</v>
      </c>
    </row>
    <row r="179" spans="1:32" x14ac:dyDescent="0.3">
      <c r="A179" s="90"/>
      <c r="B179" s="20">
        <v>38</v>
      </c>
      <c r="C179" s="20">
        <v>246</v>
      </c>
      <c r="D179" s="20">
        <v>93</v>
      </c>
      <c r="E179" s="20">
        <v>22</v>
      </c>
      <c r="F179" s="21">
        <f t="shared" si="41"/>
        <v>1400.9111617312071</v>
      </c>
      <c r="G179" s="21">
        <f t="shared" si="41"/>
        <v>529.61275626423685</v>
      </c>
      <c r="H179" s="21">
        <f t="shared" si="41"/>
        <v>125.28473804100227</v>
      </c>
      <c r="I179" s="92"/>
      <c r="J179" s="16">
        <v>38</v>
      </c>
      <c r="K179" s="22">
        <v>41</v>
      </c>
      <c r="L179" s="22">
        <v>15</v>
      </c>
      <c r="M179" s="22">
        <v>3</v>
      </c>
      <c r="N179" s="23">
        <f t="shared" si="42"/>
        <v>200.1953125</v>
      </c>
      <c r="O179" s="23">
        <f t="shared" si="42"/>
        <v>73.2421875</v>
      </c>
      <c r="P179" s="23">
        <f t="shared" si="42"/>
        <v>14.6484375</v>
      </c>
      <c r="Q179" s="94"/>
      <c r="R179" s="17">
        <v>38</v>
      </c>
      <c r="S179" s="24">
        <v>194</v>
      </c>
      <c r="T179" s="24">
        <v>65</v>
      </c>
      <c r="U179" s="24">
        <v>21</v>
      </c>
      <c r="V179" s="25">
        <f t="shared" si="43"/>
        <v>915.95845136921616</v>
      </c>
      <c r="W179" s="25">
        <f t="shared" si="43"/>
        <v>306.89329556185078</v>
      </c>
      <c r="X179" s="25">
        <f t="shared" si="43"/>
        <v>99.150141643059484</v>
      </c>
      <c r="Y179" s="96"/>
      <c r="Z179" s="18">
        <v>38</v>
      </c>
      <c r="AA179" s="26">
        <v>28</v>
      </c>
      <c r="AB179" s="26">
        <v>2</v>
      </c>
      <c r="AC179" s="26">
        <v>0</v>
      </c>
      <c r="AD179" s="27">
        <f t="shared" si="44"/>
        <v>135.59322033898303</v>
      </c>
      <c r="AE179" s="27">
        <f t="shared" si="44"/>
        <v>9.6852300242130749</v>
      </c>
      <c r="AF179" s="27">
        <f t="shared" si="44"/>
        <v>0</v>
      </c>
    </row>
    <row r="180" spans="1:32" x14ac:dyDescent="0.3">
      <c r="A180" s="90"/>
      <c r="B180" s="20">
        <v>39</v>
      </c>
      <c r="C180" s="20">
        <v>209</v>
      </c>
      <c r="D180" s="20">
        <v>100</v>
      </c>
      <c r="E180" s="20">
        <v>19</v>
      </c>
      <c r="F180" s="21">
        <f t="shared" si="41"/>
        <v>1190.2050113895216</v>
      </c>
      <c r="G180" s="21">
        <f t="shared" si="41"/>
        <v>569.47608200455579</v>
      </c>
      <c r="H180" s="21">
        <f t="shared" si="41"/>
        <v>108.20045558086559</v>
      </c>
      <c r="I180" s="92"/>
      <c r="J180" s="16">
        <v>39</v>
      </c>
      <c r="K180" s="22">
        <v>32</v>
      </c>
      <c r="L180" s="22">
        <v>18</v>
      </c>
      <c r="M180" s="22">
        <v>0</v>
      </c>
      <c r="N180" s="23">
        <f t="shared" si="42"/>
        <v>156.25</v>
      </c>
      <c r="O180" s="23">
        <f t="shared" si="42"/>
        <v>87.890625</v>
      </c>
      <c r="P180" s="23">
        <f t="shared" si="42"/>
        <v>0</v>
      </c>
      <c r="Q180" s="94"/>
      <c r="R180" s="17">
        <v>39</v>
      </c>
      <c r="S180" s="24">
        <v>186</v>
      </c>
      <c r="T180" s="24">
        <v>74</v>
      </c>
      <c r="U180" s="24">
        <v>16</v>
      </c>
      <c r="V180" s="25">
        <f t="shared" si="43"/>
        <v>878.18696883852681</v>
      </c>
      <c r="W180" s="25">
        <f t="shared" si="43"/>
        <v>349.38621340887624</v>
      </c>
      <c r="X180" s="25">
        <f t="shared" si="43"/>
        <v>75.542965061378652</v>
      </c>
      <c r="Y180" s="96"/>
      <c r="Z180" s="18">
        <v>39</v>
      </c>
      <c r="AA180" s="26">
        <v>41</v>
      </c>
      <c r="AB180" s="26">
        <v>17</v>
      </c>
      <c r="AC180" s="26">
        <v>6</v>
      </c>
      <c r="AD180" s="27">
        <f t="shared" si="44"/>
        <v>198.54721549636801</v>
      </c>
      <c r="AE180" s="27">
        <f t="shared" si="44"/>
        <v>82.324455205811134</v>
      </c>
      <c r="AF180" s="27">
        <f t="shared" si="44"/>
        <v>29.055690072639223</v>
      </c>
    </row>
    <row r="181" spans="1:32" x14ac:dyDescent="0.3">
      <c r="A181" s="90"/>
      <c r="B181" s="20">
        <v>40</v>
      </c>
      <c r="C181" s="20">
        <v>1</v>
      </c>
      <c r="D181" s="20">
        <v>0</v>
      </c>
      <c r="E181" s="20">
        <v>0</v>
      </c>
      <c r="F181" s="21">
        <f t="shared" si="41"/>
        <v>5.6947608200455582</v>
      </c>
      <c r="G181" s="21">
        <f t="shared" si="41"/>
        <v>0</v>
      </c>
      <c r="H181" s="21">
        <f t="shared" si="41"/>
        <v>0</v>
      </c>
      <c r="I181" s="92"/>
      <c r="J181" s="16">
        <v>40</v>
      </c>
      <c r="K181" s="22">
        <v>0</v>
      </c>
      <c r="L181" s="22">
        <v>0</v>
      </c>
      <c r="M181" s="22">
        <v>0</v>
      </c>
      <c r="N181" s="23">
        <f t="shared" si="42"/>
        <v>0</v>
      </c>
      <c r="O181" s="23">
        <f t="shared" si="42"/>
        <v>0</v>
      </c>
      <c r="P181" s="23">
        <f t="shared" si="42"/>
        <v>0</v>
      </c>
      <c r="Q181" s="94"/>
      <c r="R181" s="17">
        <v>40</v>
      </c>
      <c r="S181" s="24">
        <v>0</v>
      </c>
      <c r="T181" s="24">
        <v>0</v>
      </c>
      <c r="U181" s="24">
        <v>0</v>
      </c>
      <c r="V181" s="25">
        <f t="shared" si="43"/>
        <v>0</v>
      </c>
      <c r="W181" s="25">
        <f t="shared" si="43"/>
        <v>0</v>
      </c>
      <c r="X181" s="25">
        <f t="shared" si="43"/>
        <v>0</v>
      </c>
      <c r="Y181" s="96"/>
      <c r="Z181" s="18">
        <v>40</v>
      </c>
      <c r="AA181" s="26">
        <v>0</v>
      </c>
      <c r="AB181" s="26">
        <v>0</v>
      </c>
      <c r="AC181" s="26">
        <v>0</v>
      </c>
      <c r="AD181" s="27">
        <f t="shared" si="44"/>
        <v>0</v>
      </c>
      <c r="AE181" s="27">
        <f t="shared" si="44"/>
        <v>0</v>
      </c>
      <c r="AF181" s="27">
        <f t="shared" si="44"/>
        <v>0</v>
      </c>
    </row>
    <row r="182" spans="1:32" x14ac:dyDescent="0.3">
      <c r="A182" s="90"/>
      <c r="B182" s="20">
        <v>41</v>
      </c>
      <c r="C182" s="20">
        <v>241</v>
      </c>
      <c r="D182" s="20">
        <v>104</v>
      </c>
      <c r="E182" s="20">
        <v>13</v>
      </c>
      <c r="F182" s="21">
        <f t="shared" si="41"/>
        <v>1372.4373576309795</v>
      </c>
      <c r="G182" s="21">
        <f t="shared" si="41"/>
        <v>592.25512528473803</v>
      </c>
      <c r="H182" s="21">
        <f t="shared" si="41"/>
        <v>74.031890660592254</v>
      </c>
      <c r="I182" s="92"/>
      <c r="J182" s="16">
        <v>41</v>
      </c>
      <c r="K182" s="22">
        <v>44</v>
      </c>
      <c r="L182" s="22">
        <v>15</v>
      </c>
      <c r="M182" s="22">
        <v>1</v>
      </c>
      <c r="N182" s="23">
        <f t="shared" si="42"/>
        <v>214.84375</v>
      </c>
      <c r="O182" s="23">
        <f t="shared" si="42"/>
        <v>73.2421875</v>
      </c>
      <c r="P182" s="23">
        <f t="shared" si="42"/>
        <v>4.8828125</v>
      </c>
      <c r="Q182" s="94"/>
      <c r="R182" s="17">
        <v>41</v>
      </c>
      <c r="S182" s="24">
        <v>152</v>
      </c>
      <c r="T182" s="24">
        <v>65</v>
      </c>
      <c r="U182" s="24">
        <v>19</v>
      </c>
      <c r="V182" s="25">
        <f t="shared" si="43"/>
        <v>717.65816808309717</v>
      </c>
      <c r="W182" s="25">
        <f t="shared" si="43"/>
        <v>306.89329556185078</v>
      </c>
      <c r="X182" s="25">
        <f t="shared" si="43"/>
        <v>89.707271010387146</v>
      </c>
      <c r="Y182" s="96"/>
      <c r="Z182" s="18">
        <v>41</v>
      </c>
      <c r="AA182" s="26">
        <v>46</v>
      </c>
      <c r="AB182" s="26">
        <v>13</v>
      </c>
      <c r="AC182" s="26">
        <v>4</v>
      </c>
      <c r="AD182" s="27">
        <f t="shared" si="44"/>
        <v>222.76029055690071</v>
      </c>
      <c r="AE182" s="27">
        <f t="shared" si="44"/>
        <v>62.953995157384981</v>
      </c>
      <c r="AF182" s="27">
        <f t="shared" si="44"/>
        <v>19.37046004842615</v>
      </c>
    </row>
    <row r="183" spans="1:32" x14ac:dyDescent="0.3">
      <c r="A183" s="90"/>
      <c r="B183" s="20">
        <v>42</v>
      </c>
      <c r="C183" s="20">
        <v>357</v>
      </c>
      <c r="D183" s="20">
        <v>129</v>
      </c>
      <c r="E183" s="20">
        <v>31</v>
      </c>
      <c r="F183" s="21">
        <f t="shared" si="41"/>
        <v>2033.0296127562642</v>
      </c>
      <c r="G183" s="21">
        <f t="shared" si="41"/>
        <v>734.62414578587698</v>
      </c>
      <c r="H183" s="21">
        <f t="shared" si="41"/>
        <v>176.5375854214123</v>
      </c>
      <c r="I183" s="92"/>
      <c r="J183" s="16">
        <v>42</v>
      </c>
      <c r="K183" s="22">
        <v>56</v>
      </c>
      <c r="L183" s="22">
        <v>28</v>
      </c>
      <c r="M183" s="22">
        <v>13</v>
      </c>
      <c r="N183" s="23">
        <f t="shared" si="42"/>
        <v>273.4375</v>
      </c>
      <c r="O183" s="23">
        <f t="shared" si="42"/>
        <v>136.71875</v>
      </c>
      <c r="P183" s="23">
        <f t="shared" si="42"/>
        <v>63.4765625</v>
      </c>
      <c r="Q183" s="94"/>
      <c r="R183" s="17">
        <v>42</v>
      </c>
      <c r="S183" s="24">
        <v>167</v>
      </c>
      <c r="T183" s="24">
        <v>62</v>
      </c>
      <c r="U183" s="24">
        <v>24</v>
      </c>
      <c r="V183" s="25">
        <f t="shared" si="43"/>
        <v>788.47969782813971</v>
      </c>
      <c r="W183" s="25">
        <f t="shared" si="43"/>
        <v>292.72898961284227</v>
      </c>
      <c r="X183" s="25">
        <f t="shared" si="43"/>
        <v>113.31444759206798</v>
      </c>
      <c r="Y183" s="96"/>
      <c r="Z183" s="18">
        <v>42</v>
      </c>
      <c r="AA183" s="26">
        <v>61</v>
      </c>
      <c r="AB183" s="26">
        <v>30</v>
      </c>
      <c r="AC183" s="26">
        <v>14</v>
      </c>
      <c r="AD183" s="27">
        <f t="shared" si="44"/>
        <v>295.39951573849879</v>
      </c>
      <c r="AE183" s="27">
        <f t="shared" si="44"/>
        <v>145.2784503631961</v>
      </c>
      <c r="AF183" s="27">
        <f t="shared" si="44"/>
        <v>67.796610169491515</v>
      </c>
    </row>
    <row r="184" spans="1:32" x14ac:dyDescent="0.3">
      <c r="A184" s="90"/>
      <c r="B184" s="20">
        <v>43</v>
      </c>
      <c r="C184" s="20">
        <v>411</v>
      </c>
      <c r="D184" s="20">
        <v>246</v>
      </c>
      <c r="E184" s="20">
        <v>115</v>
      </c>
      <c r="F184" s="21">
        <f t="shared" si="41"/>
        <v>2340.5466970387242</v>
      </c>
      <c r="G184" s="21">
        <f t="shared" si="41"/>
        <v>1400.9111617312071</v>
      </c>
      <c r="H184" s="21">
        <f t="shared" si="41"/>
        <v>654.89749430523921</v>
      </c>
      <c r="I184" s="92"/>
      <c r="J184" s="16">
        <v>43</v>
      </c>
      <c r="K184" s="22">
        <v>46</v>
      </c>
      <c r="L184" s="22">
        <v>23</v>
      </c>
      <c r="M184" s="22">
        <v>9</v>
      </c>
      <c r="N184" s="23">
        <f t="shared" si="42"/>
        <v>224.609375</v>
      </c>
      <c r="O184" s="23">
        <f t="shared" si="42"/>
        <v>112.3046875</v>
      </c>
      <c r="P184" s="23">
        <f t="shared" si="42"/>
        <v>43.9453125</v>
      </c>
      <c r="Q184" s="94"/>
      <c r="R184" s="17">
        <v>43</v>
      </c>
      <c r="S184" s="24">
        <v>166</v>
      </c>
      <c r="T184" s="24">
        <v>61</v>
      </c>
      <c r="U184" s="24">
        <v>12</v>
      </c>
      <c r="V184" s="25">
        <f t="shared" si="43"/>
        <v>783.75826251180354</v>
      </c>
      <c r="W184" s="25">
        <f t="shared" si="43"/>
        <v>288.0075542965061</v>
      </c>
      <c r="X184" s="25">
        <f t="shared" si="43"/>
        <v>56.657223796033989</v>
      </c>
      <c r="Y184" s="96"/>
      <c r="Z184" s="18">
        <v>43</v>
      </c>
      <c r="AA184" s="26">
        <v>135</v>
      </c>
      <c r="AB184" s="26">
        <v>54</v>
      </c>
      <c r="AC184" s="26">
        <v>11</v>
      </c>
      <c r="AD184" s="27">
        <f t="shared" si="44"/>
        <v>653.75302663438254</v>
      </c>
      <c r="AE184" s="27">
        <f t="shared" si="44"/>
        <v>261.50121065375299</v>
      </c>
      <c r="AF184" s="27">
        <f t="shared" si="44"/>
        <v>53.268765133171911</v>
      </c>
    </row>
    <row r="185" spans="1:32" x14ac:dyDescent="0.3">
      <c r="A185" s="90"/>
      <c r="B185" s="20">
        <v>44</v>
      </c>
      <c r="C185" s="20">
        <v>657</v>
      </c>
      <c r="D185" s="20">
        <v>372</v>
      </c>
      <c r="E185" s="20">
        <v>187</v>
      </c>
      <c r="F185" s="21">
        <f t="shared" si="41"/>
        <v>3741.4578587699316</v>
      </c>
      <c r="G185" s="21">
        <f t="shared" si="41"/>
        <v>2118.4510250569474</v>
      </c>
      <c r="H185" s="21">
        <f t="shared" si="41"/>
        <v>1064.9202733485192</v>
      </c>
      <c r="I185" s="92"/>
      <c r="J185" s="16">
        <v>44</v>
      </c>
      <c r="K185" s="22">
        <v>118</v>
      </c>
      <c r="L185" s="22">
        <v>60</v>
      </c>
      <c r="M185" s="22">
        <v>21</v>
      </c>
      <c r="N185" s="23">
        <f t="shared" si="42"/>
        <v>576.171875</v>
      </c>
      <c r="O185" s="23">
        <f t="shared" si="42"/>
        <v>292.96875</v>
      </c>
      <c r="P185" s="23">
        <f t="shared" si="42"/>
        <v>102.5390625</v>
      </c>
      <c r="Q185" s="94"/>
      <c r="R185" s="17">
        <v>44</v>
      </c>
      <c r="S185" s="24">
        <v>211</v>
      </c>
      <c r="T185" s="24">
        <v>75</v>
      </c>
      <c r="U185" s="24">
        <v>18</v>
      </c>
      <c r="V185" s="25">
        <f t="shared" si="43"/>
        <v>996.22285174693104</v>
      </c>
      <c r="W185" s="25">
        <f t="shared" si="43"/>
        <v>354.10764872521241</v>
      </c>
      <c r="X185" s="25">
        <f t="shared" si="43"/>
        <v>84.985835694050991</v>
      </c>
      <c r="Y185" s="96"/>
      <c r="Z185" s="18">
        <v>44</v>
      </c>
      <c r="AA185" s="26">
        <v>191</v>
      </c>
      <c r="AB185" s="26">
        <v>51</v>
      </c>
      <c r="AC185" s="26">
        <v>14</v>
      </c>
      <c r="AD185" s="27">
        <f t="shared" si="44"/>
        <v>924.9394673123486</v>
      </c>
      <c r="AE185" s="27">
        <f t="shared" si="44"/>
        <v>246.97336561743339</v>
      </c>
      <c r="AF185" s="27">
        <f t="shared" si="44"/>
        <v>67.796610169491515</v>
      </c>
    </row>
    <row r="186" spans="1:32" x14ac:dyDescent="0.3">
      <c r="A186" s="90"/>
      <c r="B186" s="20">
        <v>45</v>
      </c>
      <c r="C186" s="20">
        <v>687</v>
      </c>
      <c r="D186" s="20">
        <v>453</v>
      </c>
      <c r="E186" s="20">
        <v>260</v>
      </c>
      <c r="F186" s="21">
        <f t="shared" si="41"/>
        <v>3912.3006833712984</v>
      </c>
      <c r="G186" s="21">
        <f t="shared" si="41"/>
        <v>2579.7266514806379</v>
      </c>
      <c r="H186" s="21">
        <f t="shared" si="41"/>
        <v>1480.637813211845</v>
      </c>
      <c r="I186" s="92"/>
      <c r="J186" s="16">
        <v>45</v>
      </c>
      <c r="K186" s="22">
        <v>185</v>
      </c>
      <c r="L186" s="22">
        <v>85</v>
      </c>
      <c r="M186" s="22">
        <v>43</v>
      </c>
      <c r="N186" s="23">
        <f t="shared" si="42"/>
        <v>903.3203125</v>
      </c>
      <c r="O186" s="23">
        <f t="shared" si="42"/>
        <v>415.0390625</v>
      </c>
      <c r="P186" s="23">
        <f t="shared" si="42"/>
        <v>209.9609375</v>
      </c>
      <c r="Q186" s="94"/>
      <c r="R186" s="17">
        <v>45</v>
      </c>
      <c r="S186" s="24">
        <v>156</v>
      </c>
      <c r="T186" s="24">
        <v>67</v>
      </c>
      <c r="U186" s="24">
        <v>32</v>
      </c>
      <c r="V186" s="25">
        <f t="shared" si="43"/>
        <v>736.54390934844184</v>
      </c>
      <c r="W186" s="25">
        <f t="shared" si="43"/>
        <v>316.33616619452312</v>
      </c>
      <c r="X186" s="25">
        <f t="shared" si="43"/>
        <v>151.0859301227573</v>
      </c>
      <c r="Y186" s="96"/>
      <c r="Z186" s="18">
        <v>45</v>
      </c>
      <c r="AA186" s="26">
        <v>209</v>
      </c>
      <c r="AB186" s="26">
        <v>67</v>
      </c>
      <c r="AC186" s="26">
        <v>9</v>
      </c>
      <c r="AD186" s="27">
        <f t="shared" si="44"/>
        <v>1012.1065375302662</v>
      </c>
      <c r="AE186" s="27">
        <f t="shared" si="44"/>
        <v>324.455205811138</v>
      </c>
      <c r="AF186" s="27">
        <f t="shared" si="44"/>
        <v>43.583535108958834</v>
      </c>
    </row>
    <row r="187" spans="1:32" x14ac:dyDescent="0.3">
      <c r="A187" s="90"/>
      <c r="B187" s="20">
        <v>46</v>
      </c>
      <c r="C187" s="20">
        <v>543</v>
      </c>
      <c r="D187" s="20">
        <v>278</v>
      </c>
      <c r="E187" s="20">
        <v>132</v>
      </c>
      <c r="F187" s="21">
        <f t="shared" si="41"/>
        <v>3092.2551252847379</v>
      </c>
      <c r="G187" s="21">
        <f t="shared" si="41"/>
        <v>1583.143507972665</v>
      </c>
      <c r="H187" s="21">
        <f t="shared" si="41"/>
        <v>751.70842824601368</v>
      </c>
      <c r="I187" s="92"/>
      <c r="J187" s="16">
        <v>46</v>
      </c>
      <c r="K187" s="22">
        <v>286</v>
      </c>
      <c r="L187" s="22">
        <v>75</v>
      </c>
      <c r="M187" s="22">
        <v>32</v>
      </c>
      <c r="N187" s="23">
        <f t="shared" si="42"/>
        <v>1396.484375</v>
      </c>
      <c r="O187" s="23">
        <f t="shared" si="42"/>
        <v>366.2109375</v>
      </c>
      <c r="P187" s="23">
        <f t="shared" si="42"/>
        <v>156.25</v>
      </c>
      <c r="Q187" s="94"/>
      <c r="R187" s="17">
        <v>46</v>
      </c>
      <c r="S187" s="24">
        <v>158</v>
      </c>
      <c r="T187" s="24">
        <v>55</v>
      </c>
      <c r="U187" s="24">
        <v>23</v>
      </c>
      <c r="V187" s="25">
        <f t="shared" si="43"/>
        <v>745.98677998111418</v>
      </c>
      <c r="W187" s="25">
        <f t="shared" si="43"/>
        <v>259.67894239848914</v>
      </c>
      <c r="X187" s="25">
        <f t="shared" si="43"/>
        <v>108.59301227573181</v>
      </c>
      <c r="Y187" s="96"/>
      <c r="Z187" s="18">
        <v>46</v>
      </c>
      <c r="AA187" s="26">
        <v>204</v>
      </c>
      <c r="AB187" s="26">
        <v>101</v>
      </c>
      <c r="AC187" s="26">
        <v>36</v>
      </c>
      <c r="AD187" s="27">
        <f t="shared" si="44"/>
        <v>987.89346246973355</v>
      </c>
      <c r="AE187" s="27">
        <f t="shared" si="44"/>
        <v>489.10411622276024</v>
      </c>
      <c r="AF187" s="27">
        <f t="shared" si="44"/>
        <v>174.33414043583534</v>
      </c>
    </row>
    <row r="188" spans="1:32" x14ac:dyDescent="0.3">
      <c r="A188" s="90"/>
      <c r="B188" s="20">
        <v>47</v>
      </c>
      <c r="C188" s="20">
        <v>544</v>
      </c>
      <c r="D188" s="20">
        <v>162</v>
      </c>
      <c r="E188" s="20">
        <v>42</v>
      </c>
      <c r="F188" s="21">
        <f t="shared" si="41"/>
        <v>3097.9498861047837</v>
      </c>
      <c r="G188" s="21">
        <f t="shared" si="41"/>
        <v>922.5512528473804</v>
      </c>
      <c r="H188" s="21">
        <f t="shared" si="41"/>
        <v>239.17995444191342</v>
      </c>
      <c r="I188" s="92"/>
      <c r="J188" s="16">
        <v>47</v>
      </c>
      <c r="K188" s="22">
        <v>98</v>
      </c>
      <c r="L188" s="22">
        <v>43</v>
      </c>
      <c r="M188" s="22">
        <v>11</v>
      </c>
      <c r="N188" s="23">
        <f t="shared" si="42"/>
        <v>478.515625</v>
      </c>
      <c r="O188" s="23">
        <f t="shared" si="42"/>
        <v>209.9609375</v>
      </c>
      <c r="P188" s="23">
        <f t="shared" si="42"/>
        <v>53.7109375</v>
      </c>
      <c r="Q188" s="94"/>
      <c r="R188" s="17">
        <v>47</v>
      </c>
      <c r="S188" s="24">
        <v>167</v>
      </c>
      <c r="T188" s="24">
        <v>53</v>
      </c>
      <c r="U188" s="24">
        <v>23</v>
      </c>
      <c r="V188" s="25">
        <f t="shared" si="43"/>
        <v>788.47969782813971</v>
      </c>
      <c r="W188" s="25">
        <f t="shared" si="43"/>
        <v>250.2360717658168</v>
      </c>
      <c r="X188" s="25">
        <f t="shared" si="43"/>
        <v>108.59301227573181</v>
      </c>
      <c r="Y188" s="96"/>
      <c r="Z188" s="18">
        <v>47</v>
      </c>
      <c r="AA188" s="26">
        <v>224</v>
      </c>
      <c r="AB188" s="26">
        <v>85</v>
      </c>
      <c r="AC188" s="26">
        <v>20</v>
      </c>
      <c r="AD188" s="27">
        <f t="shared" si="44"/>
        <v>1084.7457627118642</v>
      </c>
      <c r="AE188" s="27">
        <f t="shared" si="44"/>
        <v>411.62227602905568</v>
      </c>
      <c r="AF188" s="27">
        <f t="shared" si="44"/>
        <v>96.852300242130738</v>
      </c>
    </row>
    <row r="189" spans="1:32" x14ac:dyDescent="0.3">
      <c r="A189" s="90"/>
      <c r="B189" s="20">
        <v>48</v>
      </c>
      <c r="C189" s="20">
        <v>218</v>
      </c>
      <c r="D189" s="20">
        <v>106</v>
      </c>
      <c r="E189" s="20">
        <v>13</v>
      </c>
      <c r="F189" s="21">
        <f t="shared" si="41"/>
        <v>1241.4578587699316</v>
      </c>
      <c r="G189" s="21">
        <f t="shared" si="41"/>
        <v>603.64464692482909</v>
      </c>
      <c r="H189" s="21">
        <f t="shared" si="41"/>
        <v>74.031890660592254</v>
      </c>
      <c r="I189" s="92"/>
      <c r="J189" s="16">
        <v>48</v>
      </c>
      <c r="K189" s="22">
        <v>103</v>
      </c>
      <c r="L189" s="22">
        <v>47</v>
      </c>
      <c r="M189" s="22">
        <v>6</v>
      </c>
      <c r="N189" s="23">
        <f t="shared" si="42"/>
        <v>502.9296875</v>
      </c>
      <c r="O189" s="23">
        <f t="shared" si="42"/>
        <v>229.4921875</v>
      </c>
      <c r="P189" s="23">
        <f t="shared" si="42"/>
        <v>29.296875</v>
      </c>
      <c r="Q189" s="94"/>
      <c r="R189" s="17">
        <v>48</v>
      </c>
      <c r="S189" s="24">
        <v>158</v>
      </c>
      <c r="T189" s="24">
        <v>55</v>
      </c>
      <c r="U189" s="24">
        <v>11</v>
      </c>
      <c r="V189" s="25">
        <f t="shared" si="43"/>
        <v>745.98677998111418</v>
      </c>
      <c r="W189" s="25">
        <f t="shared" si="43"/>
        <v>259.67894239848914</v>
      </c>
      <c r="X189" s="25">
        <f t="shared" si="43"/>
        <v>51.935788479697827</v>
      </c>
      <c r="Y189" s="96"/>
      <c r="Z189" s="18">
        <v>48</v>
      </c>
      <c r="AA189" s="26">
        <v>321</v>
      </c>
      <c r="AB189" s="26">
        <v>119</v>
      </c>
      <c r="AC189" s="26">
        <v>38</v>
      </c>
      <c r="AD189" s="27">
        <f t="shared" si="44"/>
        <v>1554.4794188861983</v>
      </c>
      <c r="AE189" s="27">
        <f t="shared" si="44"/>
        <v>576.27118644067787</v>
      </c>
      <c r="AF189" s="27">
        <f t="shared" si="44"/>
        <v>184.01937046004841</v>
      </c>
    </row>
    <row r="190" spans="1:32" x14ac:dyDescent="0.3">
      <c r="A190" s="90"/>
      <c r="B190" s="20">
        <v>49</v>
      </c>
      <c r="C190" s="20">
        <v>0</v>
      </c>
      <c r="D190" s="20">
        <v>0</v>
      </c>
      <c r="E190" s="20">
        <v>0</v>
      </c>
      <c r="F190" s="21">
        <f t="shared" si="41"/>
        <v>0</v>
      </c>
      <c r="G190" s="21">
        <f t="shared" si="41"/>
        <v>0</v>
      </c>
      <c r="H190" s="21">
        <f t="shared" si="41"/>
        <v>0</v>
      </c>
      <c r="I190" s="92"/>
      <c r="J190" s="16">
        <v>49</v>
      </c>
      <c r="K190" s="22">
        <v>0</v>
      </c>
      <c r="L190" s="22">
        <v>0</v>
      </c>
      <c r="M190" s="22">
        <v>0</v>
      </c>
      <c r="N190" s="23">
        <f t="shared" si="42"/>
        <v>0</v>
      </c>
      <c r="O190" s="23">
        <f t="shared" si="42"/>
        <v>0</v>
      </c>
      <c r="P190" s="23">
        <f t="shared" si="42"/>
        <v>0</v>
      </c>
      <c r="Q190" s="94"/>
      <c r="R190" s="17">
        <v>49</v>
      </c>
      <c r="S190" s="24">
        <v>0</v>
      </c>
      <c r="T190" s="24">
        <v>0</v>
      </c>
      <c r="U190" s="24">
        <v>0</v>
      </c>
      <c r="V190" s="25">
        <f t="shared" si="43"/>
        <v>0</v>
      </c>
      <c r="W190" s="25">
        <f t="shared" si="43"/>
        <v>0</v>
      </c>
      <c r="X190" s="25">
        <f t="shared" si="43"/>
        <v>0</v>
      </c>
      <c r="Y190" s="96"/>
      <c r="Z190" s="18">
        <v>49</v>
      </c>
      <c r="AA190" s="26">
        <v>3</v>
      </c>
      <c r="AB190" s="26">
        <v>0</v>
      </c>
      <c r="AC190" s="26">
        <v>0</v>
      </c>
      <c r="AD190" s="27">
        <f t="shared" si="44"/>
        <v>14.527845036319611</v>
      </c>
      <c r="AE190" s="27">
        <f t="shared" si="44"/>
        <v>0</v>
      </c>
      <c r="AF190" s="27">
        <f t="shared" si="44"/>
        <v>0</v>
      </c>
    </row>
    <row r="191" spans="1:32" x14ac:dyDescent="0.3">
      <c r="A191" s="90"/>
      <c r="B191" s="20">
        <v>50</v>
      </c>
      <c r="C191" s="20">
        <v>0</v>
      </c>
      <c r="D191" s="20">
        <v>0</v>
      </c>
      <c r="E191" s="20">
        <v>0</v>
      </c>
      <c r="F191" s="21">
        <f t="shared" si="41"/>
        <v>0</v>
      </c>
      <c r="G191" s="21">
        <f t="shared" si="41"/>
        <v>0</v>
      </c>
      <c r="H191" s="21">
        <f t="shared" si="41"/>
        <v>0</v>
      </c>
      <c r="I191" s="92"/>
      <c r="J191" s="16">
        <v>50</v>
      </c>
      <c r="K191" s="22">
        <v>0</v>
      </c>
      <c r="L191" s="22">
        <v>0</v>
      </c>
      <c r="M191" s="22">
        <v>0</v>
      </c>
      <c r="N191" s="23">
        <f t="shared" si="42"/>
        <v>0</v>
      </c>
      <c r="O191" s="23">
        <f t="shared" si="42"/>
        <v>0</v>
      </c>
      <c r="P191" s="23">
        <f t="shared" si="42"/>
        <v>0</v>
      </c>
      <c r="Q191" s="94"/>
      <c r="R191" s="17">
        <v>50</v>
      </c>
      <c r="S191" s="24">
        <v>0</v>
      </c>
      <c r="T191" s="24">
        <v>0</v>
      </c>
      <c r="U191" s="24">
        <v>0</v>
      </c>
      <c r="V191" s="25">
        <f t="shared" si="43"/>
        <v>0</v>
      </c>
      <c r="W191" s="25">
        <f t="shared" si="43"/>
        <v>0</v>
      </c>
      <c r="X191" s="25">
        <f t="shared" si="43"/>
        <v>0</v>
      </c>
      <c r="Y191" s="96"/>
      <c r="Z191" s="18">
        <v>50</v>
      </c>
      <c r="AA191" s="26">
        <v>0</v>
      </c>
      <c r="AB191" s="26">
        <v>0</v>
      </c>
      <c r="AC191" s="26">
        <v>0</v>
      </c>
      <c r="AD191" s="27">
        <f t="shared" si="44"/>
        <v>0</v>
      </c>
      <c r="AE191" s="27">
        <f t="shared" si="44"/>
        <v>0</v>
      </c>
      <c r="AF191" s="27">
        <f t="shared" si="44"/>
        <v>0</v>
      </c>
    </row>
    <row r="192" spans="1:32" x14ac:dyDescent="0.3">
      <c r="A192" s="90"/>
      <c r="B192" s="20">
        <v>51</v>
      </c>
      <c r="C192" s="20">
        <v>0</v>
      </c>
      <c r="D192" s="20">
        <v>0</v>
      </c>
      <c r="E192" s="20">
        <v>0</v>
      </c>
      <c r="F192" s="21">
        <f t="shared" si="41"/>
        <v>0</v>
      </c>
      <c r="G192" s="21">
        <f t="shared" si="41"/>
        <v>0</v>
      </c>
      <c r="H192" s="21">
        <f t="shared" si="41"/>
        <v>0</v>
      </c>
      <c r="I192" s="92"/>
      <c r="J192" s="16">
        <v>51</v>
      </c>
      <c r="K192" s="22">
        <v>0</v>
      </c>
      <c r="L192" s="22">
        <v>0</v>
      </c>
      <c r="M192" s="22">
        <v>0</v>
      </c>
      <c r="N192" s="23">
        <f t="shared" si="42"/>
        <v>0</v>
      </c>
      <c r="O192" s="23">
        <f t="shared" si="42"/>
        <v>0</v>
      </c>
      <c r="P192" s="23">
        <f t="shared" si="42"/>
        <v>0</v>
      </c>
      <c r="Q192" s="94"/>
      <c r="R192" s="17">
        <v>51</v>
      </c>
      <c r="S192" s="24">
        <v>0</v>
      </c>
      <c r="T192" s="24">
        <v>0</v>
      </c>
      <c r="U192" s="24">
        <v>0</v>
      </c>
      <c r="V192" s="25">
        <f t="shared" si="43"/>
        <v>0</v>
      </c>
      <c r="W192" s="25">
        <f t="shared" si="43"/>
        <v>0</v>
      </c>
      <c r="X192" s="25">
        <f t="shared" si="43"/>
        <v>0</v>
      </c>
      <c r="Y192" s="96"/>
      <c r="Z192" s="18">
        <v>51</v>
      </c>
      <c r="AA192" s="26">
        <v>0</v>
      </c>
      <c r="AB192" s="26">
        <v>0</v>
      </c>
      <c r="AC192" s="26">
        <v>0</v>
      </c>
      <c r="AD192" s="27">
        <f t="shared" si="44"/>
        <v>0</v>
      </c>
      <c r="AE192" s="27">
        <f t="shared" si="44"/>
        <v>0</v>
      </c>
      <c r="AF192" s="27">
        <f t="shared" si="44"/>
        <v>0</v>
      </c>
    </row>
    <row r="193" spans="1:33" x14ac:dyDescent="0.3">
      <c r="A193" s="90"/>
      <c r="B193" s="20">
        <v>52</v>
      </c>
      <c r="C193" s="20">
        <v>0</v>
      </c>
      <c r="D193" s="20">
        <v>0</v>
      </c>
      <c r="E193" s="20">
        <v>0</v>
      </c>
      <c r="F193" s="21">
        <f t="shared" si="41"/>
        <v>0</v>
      </c>
      <c r="G193" s="21">
        <f t="shared" si="41"/>
        <v>0</v>
      </c>
      <c r="H193" s="21">
        <f t="shared" si="41"/>
        <v>0</v>
      </c>
      <c r="I193" s="92"/>
      <c r="J193" s="16">
        <v>52</v>
      </c>
      <c r="K193" s="22">
        <v>0</v>
      </c>
      <c r="L193" s="22">
        <v>0</v>
      </c>
      <c r="M193" s="22">
        <v>0</v>
      </c>
      <c r="N193" s="23">
        <f t="shared" si="42"/>
        <v>0</v>
      </c>
      <c r="O193" s="23">
        <f t="shared" si="42"/>
        <v>0</v>
      </c>
      <c r="P193" s="23">
        <f t="shared" si="42"/>
        <v>0</v>
      </c>
      <c r="Q193" s="94"/>
      <c r="R193" s="17">
        <v>52</v>
      </c>
      <c r="S193" s="24">
        <v>0</v>
      </c>
      <c r="T193" s="24">
        <v>0</v>
      </c>
      <c r="U193" s="24">
        <v>0</v>
      </c>
      <c r="V193" s="25">
        <f t="shared" si="43"/>
        <v>0</v>
      </c>
      <c r="W193" s="25">
        <f t="shared" si="43"/>
        <v>0</v>
      </c>
      <c r="X193" s="25">
        <f t="shared" si="43"/>
        <v>0</v>
      </c>
      <c r="Y193" s="96"/>
      <c r="Z193" s="18">
        <v>52</v>
      </c>
      <c r="AA193" s="26">
        <v>0</v>
      </c>
      <c r="AB193" s="26">
        <v>0</v>
      </c>
      <c r="AC193" s="26">
        <v>0</v>
      </c>
      <c r="AD193" s="27">
        <f t="shared" si="44"/>
        <v>0</v>
      </c>
      <c r="AE193" s="27">
        <f t="shared" si="44"/>
        <v>0</v>
      </c>
      <c r="AF193" s="27">
        <f t="shared" si="44"/>
        <v>0</v>
      </c>
    </row>
    <row r="194" spans="1:33" x14ac:dyDescent="0.3">
      <c r="A194" s="90"/>
      <c r="B194" s="20">
        <v>53</v>
      </c>
      <c r="C194" s="20">
        <v>0</v>
      </c>
      <c r="D194" s="20">
        <v>0</v>
      </c>
      <c r="E194" s="20">
        <v>0</v>
      </c>
      <c r="F194" s="21">
        <f t="shared" si="41"/>
        <v>0</v>
      </c>
      <c r="G194" s="21">
        <f t="shared" si="41"/>
        <v>0</v>
      </c>
      <c r="H194" s="21">
        <f t="shared" si="41"/>
        <v>0</v>
      </c>
      <c r="I194" s="92"/>
      <c r="J194" s="16">
        <v>53</v>
      </c>
      <c r="K194" s="22">
        <v>0</v>
      </c>
      <c r="L194" s="22">
        <v>0</v>
      </c>
      <c r="M194" s="22">
        <v>0</v>
      </c>
      <c r="N194" s="23">
        <f t="shared" si="42"/>
        <v>0</v>
      </c>
      <c r="O194" s="23">
        <f t="shared" si="42"/>
        <v>0</v>
      </c>
      <c r="P194" s="23">
        <f t="shared" si="42"/>
        <v>0</v>
      </c>
      <c r="Q194" s="94"/>
      <c r="R194" s="17">
        <v>53</v>
      </c>
      <c r="S194" s="24">
        <v>0</v>
      </c>
      <c r="T194" s="24">
        <v>0</v>
      </c>
      <c r="U194" s="24">
        <v>0</v>
      </c>
      <c r="V194" s="25">
        <f t="shared" si="43"/>
        <v>0</v>
      </c>
      <c r="W194" s="25">
        <f t="shared" si="43"/>
        <v>0</v>
      </c>
      <c r="X194" s="25">
        <f t="shared" si="43"/>
        <v>0</v>
      </c>
      <c r="Y194" s="96"/>
      <c r="Z194" s="18">
        <v>53</v>
      </c>
      <c r="AA194" s="26">
        <v>0</v>
      </c>
      <c r="AB194" s="26">
        <v>0</v>
      </c>
      <c r="AC194" s="26">
        <v>0</v>
      </c>
      <c r="AD194" s="27">
        <f t="shared" si="44"/>
        <v>0</v>
      </c>
      <c r="AE194" s="27">
        <f t="shared" si="44"/>
        <v>0</v>
      </c>
      <c r="AF194" s="27">
        <f t="shared" si="44"/>
        <v>0</v>
      </c>
    </row>
    <row r="195" spans="1:33" x14ac:dyDescent="0.3">
      <c r="A195" s="90"/>
      <c r="B195" s="20">
        <v>54</v>
      </c>
      <c r="C195" s="20">
        <v>0</v>
      </c>
      <c r="D195" s="20">
        <v>0</v>
      </c>
      <c r="E195" s="20">
        <v>0</v>
      </c>
      <c r="F195" s="21">
        <f t="shared" si="41"/>
        <v>0</v>
      </c>
      <c r="G195" s="21">
        <f t="shared" si="41"/>
        <v>0</v>
      </c>
      <c r="H195" s="21">
        <f t="shared" si="41"/>
        <v>0</v>
      </c>
      <c r="I195" s="92"/>
      <c r="J195" s="16">
        <v>54</v>
      </c>
      <c r="K195" s="22">
        <v>0</v>
      </c>
      <c r="L195" s="22">
        <v>0</v>
      </c>
      <c r="M195" s="22">
        <v>0</v>
      </c>
      <c r="N195" s="23">
        <f t="shared" si="42"/>
        <v>0</v>
      </c>
      <c r="O195" s="23">
        <f t="shared" si="42"/>
        <v>0</v>
      </c>
      <c r="P195" s="23">
        <f t="shared" si="42"/>
        <v>0</v>
      </c>
      <c r="Q195" s="94"/>
      <c r="R195" s="17">
        <v>54</v>
      </c>
      <c r="S195" s="24">
        <v>0</v>
      </c>
      <c r="T195" s="24">
        <v>0</v>
      </c>
      <c r="U195" s="24">
        <v>0</v>
      </c>
      <c r="V195" s="25">
        <f t="shared" si="43"/>
        <v>0</v>
      </c>
      <c r="W195" s="25">
        <f t="shared" si="43"/>
        <v>0</v>
      </c>
      <c r="X195" s="25">
        <f t="shared" si="43"/>
        <v>0</v>
      </c>
      <c r="Y195" s="96"/>
      <c r="Z195" s="18">
        <v>54</v>
      </c>
      <c r="AA195" s="26">
        <v>0</v>
      </c>
      <c r="AB195" s="26">
        <v>0</v>
      </c>
      <c r="AC195" s="26">
        <v>0</v>
      </c>
      <c r="AD195" s="27">
        <f t="shared" si="44"/>
        <v>0</v>
      </c>
      <c r="AE195" s="27">
        <f t="shared" si="44"/>
        <v>0</v>
      </c>
      <c r="AF195" s="27">
        <f t="shared" si="44"/>
        <v>0</v>
      </c>
    </row>
    <row r="196" spans="1:33" x14ac:dyDescent="0.3">
      <c r="A196" s="90"/>
      <c r="B196" s="20">
        <v>55</v>
      </c>
      <c r="C196" s="20">
        <v>0</v>
      </c>
      <c r="D196" s="20">
        <v>0</v>
      </c>
      <c r="E196" s="20">
        <v>0</v>
      </c>
      <c r="F196" s="21">
        <f t="shared" si="41"/>
        <v>0</v>
      </c>
      <c r="G196" s="21">
        <f t="shared" si="41"/>
        <v>0</v>
      </c>
      <c r="H196" s="21">
        <f t="shared" si="41"/>
        <v>0</v>
      </c>
      <c r="I196" s="92"/>
      <c r="J196" s="16">
        <v>55</v>
      </c>
      <c r="K196" s="22">
        <v>0</v>
      </c>
      <c r="L196" s="22">
        <v>0</v>
      </c>
      <c r="M196" s="22">
        <v>0</v>
      </c>
      <c r="N196" s="23">
        <f t="shared" si="42"/>
        <v>0</v>
      </c>
      <c r="O196" s="23">
        <f t="shared" si="42"/>
        <v>0</v>
      </c>
      <c r="P196" s="23">
        <f t="shared" si="42"/>
        <v>0</v>
      </c>
      <c r="Q196" s="94"/>
      <c r="R196" s="17">
        <v>55</v>
      </c>
      <c r="S196" s="24">
        <v>0</v>
      </c>
      <c r="T196" s="24">
        <v>0</v>
      </c>
      <c r="U196" s="24">
        <v>0</v>
      </c>
      <c r="V196" s="25">
        <f t="shared" si="43"/>
        <v>0</v>
      </c>
      <c r="W196" s="25">
        <f t="shared" si="43"/>
        <v>0</v>
      </c>
      <c r="X196" s="25">
        <f t="shared" si="43"/>
        <v>0</v>
      </c>
      <c r="Y196" s="96"/>
      <c r="Z196" s="18">
        <v>55</v>
      </c>
      <c r="AA196" s="26">
        <v>0</v>
      </c>
      <c r="AB196" s="26">
        <v>0</v>
      </c>
      <c r="AC196" s="26">
        <v>0</v>
      </c>
      <c r="AD196" s="27">
        <f t="shared" si="44"/>
        <v>0</v>
      </c>
      <c r="AE196" s="27">
        <f t="shared" si="44"/>
        <v>0</v>
      </c>
      <c r="AF196" s="27">
        <f t="shared" si="44"/>
        <v>0</v>
      </c>
    </row>
    <row r="197" spans="1:33" x14ac:dyDescent="0.3">
      <c r="A197" s="90"/>
      <c r="B197" s="20">
        <v>56</v>
      </c>
      <c r="C197" s="20">
        <v>0</v>
      </c>
      <c r="D197" s="20">
        <v>0</v>
      </c>
      <c r="E197" s="20">
        <v>0</v>
      </c>
      <c r="F197" s="21">
        <f t="shared" si="41"/>
        <v>0</v>
      </c>
      <c r="G197" s="21">
        <f t="shared" si="41"/>
        <v>0</v>
      </c>
      <c r="H197" s="21">
        <f t="shared" si="41"/>
        <v>0</v>
      </c>
      <c r="I197" s="92"/>
      <c r="J197" s="16">
        <v>56</v>
      </c>
      <c r="K197" s="22">
        <v>0</v>
      </c>
      <c r="L197" s="22">
        <v>0</v>
      </c>
      <c r="M197" s="22">
        <v>0</v>
      </c>
      <c r="N197" s="23">
        <f t="shared" si="42"/>
        <v>0</v>
      </c>
      <c r="O197" s="23">
        <f t="shared" si="42"/>
        <v>0</v>
      </c>
      <c r="P197" s="23">
        <f t="shared" si="42"/>
        <v>0</v>
      </c>
      <c r="Q197" s="94"/>
      <c r="R197" s="17">
        <v>56</v>
      </c>
      <c r="S197" s="24">
        <v>0</v>
      </c>
      <c r="T197" s="24">
        <v>0</v>
      </c>
      <c r="U197" s="24">
        <v>0</v>
      </c>
      <c r="V197" s="25">
        <f t="shared" si="43"/>
        <v>0</v>
      </c>
      <c r="W197" s="25">
        <f t="shared" si="43"/>
        <v>0</v>
      </c>
      <c r="X197" s="25">
        <f t="shared" si="43"/>
        <v>0</v>
      </c>
      <c r="Y197" s="96"/>
      <c r="Z197" s="18">
        <v>56</v>
      </c>
      <c r="AA197" s="26">
        <v>0</v>
      </c>
      <c r="AB197" s="26">
        <v>0</v>
      </c>
      <c r="AC197" s="26">
        <v>0</v>
      </c>
      <c r="AD197" s="27">
        <f t="shared" si="44"/>
        <v>0</v>
      </c>
      <c r="AE197" s="27">
        <f t="shared" si="44"/>
        <v>0</v>
      </c>
      <c r="AF197" s="27">
        <f t="shared" si="44"/>
        <v>0</v>
      </c>
    </row>
    <row r="198" spans="1:33" x14ac:dyDescent="0.3">
      <c r="A198" s="90"/>
      <c r="B198" s="20">
        <v>57</v>
      </c>
      <c r="C198" s="20">
        <v>0</v>
      </c>
      <c r="D198" s="20">
        <v>0</v>
      </c>
      <c r="E198" s="20">
        <v>0</v>
      </c>
      <c r="F198" s="21">
        <f t="shared" si="41"/>
        <v>0</v>
      </c>
      <c r="G198" s="21">
        <f t="shared" si="41"/>
        <v>0</v>
      </c>
      <c r="H198" s="21">
        <f t="shared" si="41"/>
        <v>0</v>
      </c>
      <c r="I198" s="92"/>
      <c r="J198" s="16">
        <v>57</v>
      </c>
      <c r="K198" s="22">
        <v>0</v>
      </c>
      <c r="L198" s="22">
        <v>0</v>
      </c>
      <c r="M198" s="22">
        <v>0</v>
      </c>
      <c r="N198" s="23">
        <f t="shared" si="42"/>
        <v>0</v>
      </c>
      <c r="O198" s="23">
        <f t="shared" si="42"/>
        <v>0</v>
      </c>
      <c r="P198" s="23">
        <f t="shared" si="42"/>
        <v>0</v>
      </c>
      <c r="Q198" s="94"/>
      <c r="R198" s="17">
        <v>57</v>
      </c>
      <c r="S198" s="24">
        <v>0</v>
      </c>
      <c r="T198" s="24">
        <v>0</v>
      </c>
      <c r="U198" s="24">
        <v>0</v>
      </c>
      <c r="V198" s="25">
        <f t="shared" si="43"/>
        <v>0</v>
      </c>
      <c r="W198" s="25">
        <f t="shared" si="43"/>
        <v>0</v>
      </c>
      <c r="X198" s="25">
        <f t="shared" si="43"/>
        <v>0</v>
      </c>
      <c r="Y198" s="96"/>
      <c r="Z198" s="18">
        <v>57</v>
      </c>
      <c r="AA198" s="26">
        <v>0</v>
      </c>
      <c r="AB198" s="26">
        <v>0</v>
      </c>
      <c r="AC198" s="26">
        <v>0</v>
      </c>
      <c r="AD198" s="27">
        <f t="shared" si="44"/>
        <v>0</v>
      </c>
      <c r="AE198" s="27">
        <f t="shared" si="44"/>
        <v>0</v>
      </c>
      <c r="AF198" s="27">
        <f t="shared" si="44"/>
        <v>0</v>
      </c>
    </row>
    <row r="199" spans="1:33" x14ac:dyDescent="0.3">
      <c r="A199" s="90"/>
      <c r="B199" s="20">
        <v>58</v>
      </c>
      <c r="C199" s="20">
        <v>0</v>
      </c>
      <c r="D199" s="20">
        <v>0</v>
      </c>
      <c r="E199" s="20">
        <v>0</v>
      </c>
      <c r="F199" s="21">
        <f t="shared" si="41"/>
        <v>0</v>
      </c>
      <c r="G199" s="21">
        <f t="shared" si="41"/>
        <v>0</v>
      </c>
      <c r="H199" s="21">
        <f t="shared" si="41"/>
        <v>0</v>
      </c>
      <c r="I199" s="92"/>
      <c r="J199" s="16">
        <v>58</v>
      </c>
      <c r="K199" s="22">
        <v>0</v>
      </c>
      <c r="L199" s="22">
        <v>0</v>
      </c>
      <c r="M199" s="22">
        <v>0</v>
      </c>
      <c r="N199" s="23">
        <f t="shared" si="42"/>
        <v>0</v>
      </c>
      <c r="O199" s="23">
        <f t="shared" si="42"/>
        <v>0</v>
      </c>
      <c r="P199" s="23">
        <f t="shared" si="42"/>
        <v>0</v>
      </c>
      <c r="Q199" s="94"/>
      <c r="R199" s="17">
        <v>58</v>
      </c>
      <c r="S199" s="24">
        <v>0</v>
      </c>
      <c r="T199" s="24">
        <v>0</v>
      </c>
      <c r="U199" s="24">
        <v>0</v>
      </c>
      <c r="V199" s="25">
        <f t="shared" si="43"/>
        <v>0</v>
      </c>
      <c r="W199" s="25">
        <f t="shared" si="43"/>
        <v>0</v>
      </c>
      <c r="X199" s="25">
        <f t="shared" si="43"/>
        <v>0</v>
      </c>
      <c r="Y199" s="96"/>
      <c r="Z199" s="18">
        <v>58</v>
      </c>
      <c r="AA199" s="26">
        <v>0</v>
      </c>
      <c r="AB199" s="26">
        <v>0</v>
      </c>
      <c r="AC199" s="26">
        <v>0</v>
      </c>
      <c r="AD199" s="27">
        <f t="shared" si="44"/>
        <v>0</v>
      </c>
      <c r="AE199" s="27">
        <f t="shared" si="44"/>
        <v>0</v>
      </c>
      <c r="AF199" s="27">
        <f t="shared" si="44"/>
        <v>0</v>
      </c>
    </row>
    <row r="200" spans="1:33" x14ac:dyDescent="0.3">
      <c r="A200" s="90"/>
      <c r="B200" s="20">
        <v>59</v>
      </c>
      <c r="C200" s="20">
        <v>0</v>
      </c>
      <c r="D200" s="20">
        <v>0</v>
      </c>
      <c r="E200" s="20">
        <v>0</v>
      </c>
      <c r="F200" s="21">
        <f t="shared" si="41"/>
        <v>0</v>
      </c>
      <c r="G200" s="21">
        <f t="shared" si="41"/>
        <v>0</v>
      </c>
      <c r="H200" s="21">
        <f t="shared" si="41"/>
        <v>0</v>
      </c>
      <c r="I200" s="92"/>
      <c r="J200" s="16">
        <v>59</v>
      </c>
      <c r="K200" s="22">
        <v>0</v>
      </c>
      <c r="L200" s="22">
        <v>0</v>
      </c>
      <c r="M200" s="22">
        <v>0</v>
      </c>
      <c r="N200" s="23">
        <f t="shared" si="42"/>
        <v>0</v>
      </c>
      <c r="O200" s="23">
        <f t="shared" si="42"/>
        <v>0</v>
      </c>
      <c r="P200" s="23">
        <f t="shared" si="42"/>
        <v>0</v>
      </c>
      <c r="Q200" s="94"/>
      <c r="R200" s="17">
        <v>59</v>
      </c>
      <c r="S200" s="24">
        <v>0</v>
      </c>
      <c r="T200" s="24">
        <v>0</v>
      </c>
      <c r="U200" s="24">
        <v>0</v>
      </c>
      <c r="V200" s="25">
        <f t="shared" si="43"/>
        <v>0</v>
      </c>
      <c r="W200" s="25">
        <f t="shared" si="43"/>
        <v>0</v>
      </c>
      <c r="X200" s="25">
        <f t="shared" si="43"/>
        <v>0</v>
      </c>
      <c r="Y200" s="96"/>
      <c r="Z200" s="18">
        <v>59</v>
      </c>
      <c r="AA200" s="26">
        <v>0</v>
      </c>
      <c r="AB200" s="26">
        <v>0</v>
      </c>
      <c r="AC200" s="26">
        <v>0</v>
      </c>
      <c r="AD200" s="27">
        <f t="shared" si="44"/>
        <v>0</v>
      </c>
      <c r="AE200" s="27">
        <f t="shared" si="44"/>
        <v>0</v>
      </c>
      <c r="AF200" s="27">
        <f t="shared" si="44"/>
        <v>0</v>
      </c>
    </row>
    <row r="201" spans="1:33" x14ac:dyDescent="0.3">
      <c r="A201" s="90"/>
      <c r="B201" s="20">
        <v>60</v>
      </c>
      <c r="C201" s="20">
        <v>0</v>
      </c>
      <c r="D201" s="20">
        <v>0</v>
      </c>
      <c r="E201" s="20">
        <v>0</v>
      </c>
      <c r="F201" s="21">
        <f t="shared" si="41"/>
        <v>0</v>
      </c>
      <c r="G201" s="21">
        <f t="shared" si="41"/>
        <v>0</v>
      </c>
      <c r="H201" s="21">
        <f t="shared" si="41"/>
        <v>0</v>
      </c>
      <c r="I201" s="92"/>
      <c r="J201" s="16">
        <v>60</v>
      </c>
      <c r="K201" s="22">
        <v>0</v>
      </c>
      <c r="L201" s="22">
        <v>0</v>
      </c>
      <c r="M201" s="22">
        <v>0</v>
      </c>
      <c r="N201" s="23">
        <f t="shared" si="42"/>
        <v>0</v>
      </c>
      <c r="O201" s="23">
        <f t="shared" si="42"/>
        <v>0</v>
      </c>
      <c r="P201" s="23">
        <f t="shared" si="42"/>
        <v>0</v>
      </c>
      <c r="Q201" s="94"/>
      <c r="R201" s="17">
        <v>60</v>
      </c>
      <c r="S201" s="24">
        <v>0</v>
      </c>
      <c r="T201" s="24">
        <v>0</v>
      </c>
      <c r="U201" s="24">
        <v>0</v>
      </c>
      <c r="V201" s="25">
        <f t="shared" si="43"/>
        <v>0</v>
      </c>
      <c r="W201" s="25">
        <f t="shared" si="43"/>
        <v>0</v>
      </c>
      <c r="X201" s="25">
        <f t="shared" si="43"/>
        <v>0</v>
      </c>
      <c r="Y201" s="96"/>
      <c r="Z201" s="18">
        <v>60</v>
      </c>
      <c r="AA201" s="26">
        <v>0</v>
      </c>
      <c r="AB201" s="26">
        <v>0</v>
      </c>
      <c r="AC201" s="26">
        <v>0</v>
      </c>
      <c r="AD201" s="27">
        <f t="shared" si="44"/>
        <v>0</v>
      </c>
      <c r="AE201" s="27">
        <f t="shared" si="44"/>
        <v>0</v>
      </c>
      <c r="AF201" s="27">
        <f t="shared" si="44"/>
        <v>0</v>
      </c>
    </row>
    <row r="202" spans="1:33" x14ac:dyDescent="0.3">
      <c r="A202" s="90"/>
      <c r="B202" s="20">
        <v>61</v>
      </c>
      <c r="C202" s="20">
        <v>0</v>
      </c>
      <c r="D202" s="20">
        <v>0</v>
      </c>
      <c r="E202" s="20">
        <v>0</v>
      </c>
      <c r="F202" s="21">
        <f t="shared" si="41"/>
        <v>0</v>
      </c>
      <c r="G202" s="21">
        <f t="shared" si="41"/>
        <v>0</v>
      </c>
      <c r="H202" s="21">
        <f t="shared" si="41"/>
        <v>0</v>
      </c>
      <c r="I202" s="92"/>
      <c r="J202" s="16">
        <v>61</v>
      </c>
      <c r="K202" s="22">
        <v>0</v>
      </c>
      <c r="L202" s="22">
        <v>0</v>
      </c>
      <c r="M202" s="22">
        <v>0</v>
      </c>
      <c r="N202" s="23">
        <f t="shared" si="42"/>
        <v>0</v>
      </c>
      <c r="O202" s="23">
        <f t="shared" si="42"/>
        <v>0</v>
      </c>
      <c r="P202" s="23">
        <f t="shared" si="42"/>
        <v>0</v>
      </c>
      <c r="Q202" s="94"/>
      <c r="R202" s="17">
        <v>61</v>
      </c>
      <c r="S202" s="24">
        <v>0</v>
      </c>
      <c r="T202" s="24">
        <v>0</v>
      </c>
      <c r="U202" s="24">
        <v>0</v>
      </c>
      <c r="V202" s="25">
        <f t="shared" si="43"/>
        <v>0</v>
      </c>
      <c r="W202" s="25">
        <f t="shared" si="43"/>
        <v>0</v>
      </c>
      <c r="X202" s="25">
        <f t="shared" si="43"/>
        <v>0</v>
      </c>
      <c r="Y202" s="96"/>
      <c r="Z202" s="18">
        <v>61</v>
      </c>
      <c r="AA202" s="26">
        <v>0</v>
      </c>
      <c r="AB202" s="26">
        <v>0</v>
      </c>
      <c r="AC202" s="26">
        <v>0</v>
      </c>
      <c r="AD202" s="27">
        <f t="shared" si="44"/>
        <v>0</v>
      </c>
      <c r="AE202" s="27">
        <f t="shared" si="44"/>
        <v>0</v>
      </c>
      <c r="AF202" s="27">
        <f t="shared" si="44"/>
        <v>0</v>
      </c>
    </row>
    <row r="203" spans="1:33" x14ac:dyDescent="0.3">
      <c r="A203" s="90"/>
      <c r="B203" s="20">
        <v>62</v>
      </c>
      <c r="C203" s="20">
        <v>0</v>
      </c>
      <c r="D203" s="20">
        <v>0</v>
      </c>
      <c r="E203" s="20">
        <v>0</v>
      </c>
      <c r="F203" s="21">
        <f t="shared" si="41"/>
        <v>0</v>
      </c>
      <c r="G203" s="21">
        <f t="shared" si="41"/>
        <v>0</v>
      </c>
      <c r="H203" s="21">
        <f t="shared" si="41"/>
        <v>0</v>
      </c>
      <c r="I203" s="92"/>
      <c r="J203" s="16">
        <v>62</v>
      </c>
      <c r="K203" s="22">
        <v>0</v>
      </c>
      <c r="L203" s="22">
        <v>0</v>
      </c>
      <c r="M203" s="22">
        <v>0</v>
      </c>
      <c r="N203" s="23">
        <f t="shared" si="42"/>
        <v>0</v>
      </c>
      <c r="O203" s="23">
        <f t="shared" si="42"/>
        <v>0</v>
      </c>
      <c r="P203" s="23">
        <f t="shared" si="42"/>
        <v>0</v>
      </c>
      <c r="Q203" s="94"/>
      <c r="R203" s="17">
        <v>62</v>
      </c>
      <c r="S203" s="24">
        <v>0</v>
      </c>
      <c r="T203" s="24">
        <v>0</v>
      </c>
      <c r="U203" s="24">
        <v>0</v>
      </c>
      <c r="V203" s="25">
        <f t="shared" si="43"/>
        <v>0</v>
      </c>
      <c r="W203" s="25">
        <f t="shared" si="43"/>
        <v>0</v>
      </c>
      <c r="X203" s="25">
        <f t="shared" si="43"/>
        <v>0</v>
      </c>
      <c r="Y203" s="96"/>
      <c r="Z203" s="18">
        <v>62</v>
      </c>
      <c r="AA203" s="26">
        <v>0</v>
      </c>
      <c r="AB203" s="26">
        <v>0</v>
      </c>
      <c r="AC203" s="26">
        <v>0</v>
      </c>
      <c r="AD203" s="27">
        <f t="shared" si="44"/>
        <v>0</v>
      </c>
      <c r="AE203" s="27">
        <f t="shared" si="44"/>
        <v>0</v>
      </c>
      <c r="AF203" s="27">
        <f t="shared" si="44"/>
        <v>0</v>
      </c>
    </row>
    <row r="204" spans="1:33" ht="15" thickBot="1" x14ac:dyDescent="0.35">
      <c r="A204" s="91"/>
      <c r="B204" s="29">
        <v>63</v>
      </c>
      <c r="C204" s="29">
        <v>0</v>
      </c>
      <c r="D204" s="29">
        <v>0</v>
      </c>
      <c r="E204" s="29">
        <v>0</v>
      </c>
      <c r="F204" s="21">
        <f t="shared" si="41"/>
        <v>0</v>
      </c>
      <c r="G204" s="21">
        <f t="shared" si="41"/>
        <v>0</v>
      </c>
      <c r="H204" s="21">
        <f t="shared" si="41"/>
        <v>0</v>
      </c>
      <c r="I204" s="93"/>
      <c r="J204" s="32">
        <v>63</v>
      </c>
      <c r="K204" s="33">
        <v>0</v>
      </c>
      <c r="L204" s="33">
        <v>0</v>
      </c>
      <c r="M204" s="33">
        <v>0</v>
      </c>
      <c r="N204" s="23">
        <f t="shared" si="42"/>
        <v>0</v>
      </c>
      <c r="O204" s="23">
        <f t="shared" si="42"/>
        <v>0</v>
      </c>
      <c r="P204" s="23">
        <f t="shared" si="42"/>
        <v>0</v>
      </c>
      <c r="Q204" s="95"/>
      <c r="R204" s="35">
        <v>63</v>
      </c>
      <c r="S204" s="36">
        <v>0</v>
      </c>
      <c r="T204" s="36">
        <v>0</v>
      </c>
      <c r="U204" s="36">
        <v>0</v>
      </c>
      <c r="V204" s="25">
        <f t="shared" si="43"/>
        <v>0</v>
      </c>
      <c r="W204" s="25">
        <f t="shared" si="43"/>
        <v>0</v>
      </c>
      <c r="X204" s="25">
        <f t="shared" si="43"/>
        <v>0</v>
      </c>
      <c r="Y204" s="97"/>
      <c r="Z204" s="38">
        <v>63</v>
      </c>
      <c r="AA204" s="39">
        <v>0</v>
      </c>
      <c r="AB204" s="39">
        <v>0</v>
      </c>
      <c r="AC204" s="39">
        <v>0</v>
      </c>
      <c r="AD204" s="27">
        <f t="shared" si="44"/>
        <v>0</v>
      </c>
      <c r="AE204" s="27">
        <f t="shared" si="44"/>
        <v>0</v>
      </c>
      <c r="AF204" s="27">
        <f t="shared" si="44"/>
        <v>0</v>
      </c>
    </row>
    <row r="205" spans="1:33" ht="15" thickBot="1" x14ac:dyDescent="0.35">
      <c r="A205" s="42" t="s">
        <v>28</v>
      </c>
      <c r="B205" s="43"/>
      <c r="C205" s="44">
        <f>SUM(C141:C204)</f>
        <v>34391</v>
      </c>
      <c r="D205" s="44">
        <f>SUM(D141:D204)</f>
        <v>11291</v>
      </c>
      <c r="E205" s="44">
        <f>SUM(E141:E204)</f>
        <v>1859</v>
      </c>
      <c r="F205" s="45">
        <f>(SUM(F141:F172)+SUM(F174:F204))/31</f>
        <v>6296.7521493129552</v>
      </c>
      <c r="G205" s="45">
        <f t="shared" ref="G205" si="45">(SUM(G141:G172)+SUM(G174:G204))/31</f>
        <v>2067.1981776765374</v>
      </c>
      <c r="H205" s="45">
        <f t="shared" ref="H205" si="46">(SUM(H141:H172)+SUM(H174:H204))/31</f>
        <v>340.76713939304869</v>
      </c>
      <c r="I205" s="46" t="s">
        <v>28</v>
      </c>
      <c r="J205" s="47"/>
      <c r="K205" s="47">
        <f>SUM(K141:K204)</f>
        <v>7621</v>
      </c>
      <c r="L205" s="47">
        <f>SUM(L141:L204)</f>
        <v>1632</v>
      </c>
      <c r="M205" s="47">
        <f>SUM(M141:M204)</f>
        <v>447</v>
      </c>
      <c r="N205" s="48">
        <f>(SUM(N141:N172)+SUM(N174:N204))/31</f>
        <v>1152.1862399193549</v>
      </c>
      <c r="O205" s="48">
        <f t="shared" ref="O205" si="47">(SUM(O141:O172)+SUM(O174:O204))/31</f>
        <v>254.37878024193549</v>
      </c>
      <c r="P205" s="48">
        <f t="shared" ref="P205" si="48">(SUM(P141:P172)+SUM(P174:P204))/31</f>
        <v>70.249495967741936</v>
      </c>
      <c r="Q205" s="49" t="s">
        <v>28</v>
      </c>
      <c r="R205" s="50"/>
      <c r="S205" s="51">
        <f>SUM(S141:S204)</f>
        <v>9590</v>
      </c>
      <c r="T205" s="51">
        <f>SUM(T141:T204)</f>
        <v>3051</v>
      </c>
      <c r="U205" s="51">
        <f>SUM(U141:U204)</f>
        <v>834</v>
      </c>
      <c r="V205" s="52">
        <f>(SUM(V141:V172)+SUM(V174:V204))/31</f>
        <v>1424.1981175180479</v>
      </c>
      <c r="W205" s="52">
        <f t="shared" ref="W205" si="49">(SUM(W141:W172)+SUM(W174:W204))/31</f>
        <v>443.20570227542714</v>
      </c>
      <c r="X205" s="52">
        <f t="shared" ref="X205" si="50">(SUM(X141:X172)+SUM(X174:X204))/31</f>
        <v>115.14209997258521</v>
      </c>
      <c r="Y205" s="53" t="s">
        <v>28</v>
      </c>
      <c r="Z205" s="54"/>
      <c r="AA205" s="55">
        <f>SUM(AA141:AA204)</f>
        <v>10858</v>
      </c>
      <c r="AB205" s="55">
        <f>SUM(AB141:AB204)</f>
        <v>2864</v>
      </c>
      <c r="AC205" s="55">
        <f>SUM(AC141:AC204)</f>
        <v>474</v>
      </c>
      <c r="AD205" s="56">
        <f>(SUM(AD141:AD172)+SUM(AD174:AD204))/31</f>
        <v>1690.0726392251815</v>
      </c>
      <c r="AE205" s="56">
        <f t="shared" ref="AE205" si="51">(SUM(AE141:AE172)+SUM(AE174:AE204))/31</f>
        <v>445.98922127626332</v>
      </c>
      <c r="AF205" s="58">
        <f t="shared" ref="AF205" si="52">(SUM(AF141:AF172)+SUM(AF174:AF204))/31</f>
        <v>73.576505506521883</v>
      </c>
    </row>
    <row r="206" spans="1:33" ht="36.6" x14ac:dyDescent="0.7">
      <c r="A206" s="106" t="s">
        <v>33</v>
      </c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107"/>
      <c r="S206" s="107"/>
      <c r="T206" s="107"/>
      <c r="U206" s="107"/>
      <c r="V206" s="107"/>
      <c r="W206" s="107"/>
      <c r="X206" s="107"/>
      <c r="Y206" s="107"/>
      <c r="Z206" s="107"/>
      <c r="AA206" s="107"/>
      <c r="AB206" s="107"/>
      <c r="AC206" s="107"/>
      <c r="AD206" s="107"/>
      <c r="AE206" s="107"/>
      <c r="AF206" s="108"/>
      <c r="AG206" s="1">
        <v>6300</v>
      </c>
    </row>
    <row r="207" spans="1:33" x14ac:dyDescent="0.3">
      <c r="A207" s="104"/>
      <c r="B207" s="105"/>
      <c r="C207" s="105"/>
      <c r="D207" s="3" t="s">
        <v>14</v>
      </c>
      <c r="E207" s="4">
        <v>2946</v>
      </c>
      <c r="F207" s="4" t="s">
        <v>15</v>
      </c>
      <c r="G207" s="3">
        <v>1E-4</v>
      </c>
      <c r="H207" s="105"/>
      <c r="I207" s="105"/>
      <c r="J207" s="105"/>
      <c r="K207" s="105"/>
      <c r="L207" s="5" t="s">
        <v>14</v>
      </c>
      <c r="M207" s="6">
        <v>2032</v>
      </c>
      <c r="N207" s="6" t="s">
        <v>15</v>
      </c>
      <c r="O207" s="5">
        <v>1E-4</v>
      </c>
      <c r="P207" s="105"/>
      <c r="Q207" s="105"/>
      <c r="R207" s="105"/>
      <c r="S207" s="105"/>
      <c r="T207" s="7" t="s">
        <v>14</v>
      </c>
      <c r="U207" s="8">
        <v>4330</v>
      </c>
      <c r="V207" s="8" t="s">
        <v>15</v>
      </c>
      <c r="W207" s="7">
        <v>1E-4</v>
      </c>
      <c r="X207" s="57"/>
      <c r="Y207" s="57"/>
      <c r="Z207" s="57"/>
      <c r="AA207" s="57"/>
      <c r="AB207" s="10" t="s">
        <v>14</v>
      </c>
      <c r="AC207" s="11">
        <v>2121</v>
      </c>
      <c r="AD207" s="11" t="s">
        <v>15</v>
      </c>
      <c r="AE207" s="10">
        <v>1E-4</v>
      </c>
      <c r="AF207" s="12"/>
    </row>
    <row r="208" spans="1:33" x14ac:dyDescent="0.3">
      <c r="A208" s="90" t="s">
        <v>16</v>
      </c>
      <c r="B208" s="15" t="s">
        <v>17</v>
      </c>
      <c r="C208" s="15" t="s">
        <v>18</v>
      </c>
      <c r="D208" s="15" t="s">
        <v>19</v>
      </c>
      <c r="E208" s="15" t="s">
        <v>20</v>
      </c>
      <c r="F208" s="15" t="s">
        <v>21</v>
      </c>
      <c r="G208" s="15" t="s">
        <v>22</v>
      </c>
      <c r="H208" s="15" t="s">
        <v>23</v>
      </c>
      <c r="I208" s="92" t="s">
        <v>24</v>
      </c>
      <c r="J208" s="16" t="s">
        <v>17</v>
      </c>
      <c r="K208" s="16" t="s">
        <v>18</v>
      </c>
      <c r="L208" s="16" t="s">
        <v>19</v>
      </c>
      <c r="M208" s="16" t="s">
        <v>20</v>
      </c>
      <c r="N208" s="16" t="s">
        <v>21</v>
      </c>
      <c r="O208" s="16" t="s">
        <v>22</v>
      </c>
      <c r="P208" s="16" t="s">
        <v>23</v>
      </c>
      <c r="Q208" s="94" t="s">
        <v>25</v>
      </c>
      <c r="R208" s="17" t="s">
        <v>26</v>
      </c>
      <c r="S208" s="17" t="s">
        <v>18</v>
      </c>
      <c r="T208" s="17" t="s">
        <v>19</v>
      </c>
      <c r="U208" s="17" t="s">
        <v>20</v>
      </c>
      <c r="V208" s="17" t="s">
        <v>21</v>
      </c>
      <c r="W208" s="17" t="s">
        <v>22</v>
      </c>
      <c r="X208" s="17" t="s">
        <v>23</v>
      </c>
      <c r="Y208" s="96" t="s">
        <v>27</v>
      </c>
      <c r="Z208" s="18" t="s">
        <v>26</v>
      </c>
      <c r="AA208" s="18" t="s">
        <v>18</v>
      </c>
      <c r="AB208" s="18" t="s">
        <v>19</v>
      </c>
      <c r="AC208" s="18" t="s">
        <v>20</v>
      </c>
      <c r="AD208" s="18" t="s">
        <v>21</v>
      </c>
      <c r="AE208" s="18" t="s">
        <v>22</v>
      </c>
      <c r="AF208" s="19" t="s">
        <v>23</v>
      </c>
    </row>
    <row r="209" spans="1:32" x14ac:dyDescent="0.3">
      <c r="A209" s="90"/>
      <c r="B209" s="20">
        <v>0</v>
      </c>
      <c r="C209" s="20">
        <v>261</v>
      </c>
      <c r="D209" s="20">
        <v>74</v>
      </c>
      <c r="E209" s="20">
        <v>21</v>
      </c>
      <c r="F209" s="21">
        <f>C209/($E$207*$G$207)</f>
        <v>885.94704684317708</v>
      </c>
      <c r="G209" s="21">
        <f t="shared" ref="G209:H224" si="53">D209/($E$207*$G$207)</f>
        <v>251.18805159538354</v>
      </c>
      <c r="H209" s="21">
        <f t="shared" si="53"/>
        <v>71.283095723014256</v>
      </c>
      <c r="I209" s="92"/>
      <c r="J209" s="16">
        <v>0</v>
      </c>
      <c r="K209" s="22">
        <v>88</v>
      </c>
      <c r="L209" s="22">
        <v>25</v>
      </c>
      <c r="M209" s="22">
        <v>8</v>
      </c>
      <c r="N209" s="23">
        <f>K209/($M$207*$O$207)</f>
        <v>433.07086614173227</v>
      </c>
      <c r="O209" s="23">
        <f t="shared" ref="O209:P224" si="54">L209/($M$207*$O$207)</f>
        <v>123.03149606299212</v>
      </c>
      <c r="P209" s="23">
        <f t="shared" si="54"/>
        <v>39.370078740157474</v>
      </c>
      <c r="Q209" s="94"/>
      <c r="R209" s="17">
        <v>0</v>
      </c>
      <c r="S209" s="24">
        <v>432</v>
      </c>
      <c r="T209" s="24">
        <v>201</v>
      </c>
      <c r="U209" s="24">
        <v>66</v>
      </c>
      <c r="V209" s="25">
        <f>S209/($U$207*$W$207)</f>
        <v>997.69053117782914</v>
      </c>
      <c r="W209" s="25">
        <f t="shared" ref="W209:X224" si="55">T209/($U$207*$W$207)</f>
        <v>464.20323325635104</v>
      </c>
      <c r="X209" s="25">
        <f t="shared" si="55"/>
        <v>152.42494226327943</v>
      </c>
      <c r="Y209" s="96"/>
      <c r="Z209" s="18">
        <v>0</v>
      </c>
      <c r="AA209" s="26">
        <v>300</v>
      </c>
      <c r="AB209" s="26">
        <v>97</v>
      </c>
      <c r="AC209" s="26">
        <v>39</v>
      </c>
      <c r="AD209" s="27">
        <f>AA209/($AC$207*$AE$207)</f>
        <v>1414.4271570014143</v>
      </c>
      <c r="AE209" s="27">
        <f t="shared" ref="AE209:AF224" si="56">AB209/($AC$207*$AE$207)</f>
        <v>457.33144743045733</v>
      </c>
      <c r="AF209" s="27">
        <f t="shared" si="56"/>
        <v>183.87553041018387</v>
      </c>
    </row>
    <row r="210" spans="1:32" x14ac:dyDescent="0.3">
      <c r="A210" s="90"/>
      <c r="B210" s="20">
        <v>1</v>
      </c>
      <c r="C210" s="20">
        <v>247</v>
      </c>
      <c r="D210" s="20">
        <v>84</v>
      </c>
      <c r="E210" s="20">
        <v>15</v>
      </c>
      <c r="F210" s="21">
        <f t="shared" ref="F210:H272" si="57">C210/($E$207*$G$207)</f>
        <v>838.42498302783429</v>
      </c>
      <c r="G210" s="21">
        <f t="shared" si="53"/>
        <v>285.13238289205702</v>
      </c>
      <c r="H210" s="21">
        <f t="shared" si="53"/>
        <v>50.916496945010181</v>
      </c>
      <c r="I210" s="92"/>
      <c r="J210" s="16">
        <v>1</v>
      </c>
      <c r="K210" s="22">
        <v>54</v>
      </c>
      <c r="L210" s="22">
        <v>14</v>
      </c>
      <c r="M210" s="22">
        <v>4</v>
      </c>
      <c r="N210" s="23">
        <f t="shared" ref="N210:P272" si="58">K210/($M$207*$O$207)</f>
        <v>265.74803149606299</v>
      </c>
      <c r="O210" s="23">
        <f t="shared" si="54"/>
        <v>68.897637795275585</v>
      </c>
      <c r="P210" s="23">
        <f t="shared" si="54"/>
        <v>19.685039370078737</v>
      </c>
      <c r="Q210" s="94"/>
      <c r="R210" s="17">
        <v>1</v>
      </c>
      <c r="S210" s="24">
        <v>659</v>
      </c>
      <c r="T210" s="24">
        <v>187</v>
      </c>
      <c r="U210" s="24">
        <v>32</v>
      </c>
      <c r="V210" s="25">
        <f t="shared" ref="V210:X272" si="59">S210/($U$207*$W$207)</f>
        <v>1521.9399538106236</v>
      </c>
      <c r="W210" s="25">
        <f t="shared" si="55"/>
        <v>431.87066974595842</v>
      </c>
      <c r="X210" s="25">
        <f t="shared" si="55"/>
        <v>73.903002309468818</v>
      </c>
      <c r="Y210" s="96"/>
      <c r="Z210" s="18">
        <v>1</v>
      </c>
      <c r="AA210" s="26">
        <v>371</v>
      </c>
      <c r="AB210" s="26">
        <v>135</v>
      </c>
      <c r="AC210" s="26">
        <v>23</v>
      </c>
      <c r="AD210" s="27">
        <f t="shared" ref="AD210:AF272" si="60">AA210/($AC$207*$AE$207)</f>
        <v>1749.1749174917491</v>
      </c>
      <c r="AE210" s="27">
        <f t="shared" si="56"/>
        <v>636.49222065063645</v>
      </c>
      <c r="AF210" s="27">
        <f t="shared" si="56"/>
        <v>108.43941537010843</v>
      </c>
    </row>
    <row r="211" spans="1:32" x14ac:dyDescent="0.3">
      <c r="A211" s="90"/>
      <c r="B211" s="20">
        <v>2</v>
      </c>
      <c r="C211" s="20">
        <v>163</v>
      </c>
      <c r="D211" s="20">
        <v>42</v>
      </c>
      <c r="E211" s="20">
        <v>14</v>
      </c>
      <c r="F211" s="21">
        <f t="shared" si="57"/>
        <v>553.29260013577732</v>
      </c>
      <c r="G211" s="21">
        <f t="shared" si="53"/>
        <v>142.56619144602851</v>
      </c>
      <c r="H211" s="21">
        <f t="shared" si="53"/>
        <v>47.522063815342833</v>
      </c>
      <c r="I211" s="92"/>
      <c r="J211" s="16">
        <v>2</v>
      </c>
      <c r="K211" s="22">
        <v>45</v>
      </c>
      <c r="L211" s="22">
        <v>12</v>
      </c>
      <c r="M211" s="22">
        <v>3</v>
      </c>
      <c r="N211" s="23">
        <f t="shared" si="58"/>
        <v>221.45669291338581</v>
      </c>
      <c r="O211" s="23">
        <f t="shared" si="54"/>
        <v>59.055118110236215</v>
      </c>
      <c r="P211" s="23">
        <f t="shared" si="54"/>
        <v>14.763779527559054</v>
      </c>
      <c r="Q211" s="94"/>
      <c r="R211" s="17">
        <v>2</v>
      </c>
      <c r="S211" s="24">
        <v>268</v>
      </c>
      <c r="T211" s="24">
        <v>95</v>
      </c>
      <c r="U211" s="24">
        <v>28</v>
      </c>
      <c r="V211" s="25">
        <f t="shared" si="59"/>
        <v>618.93764434180139</v>
      </c>
      <c r="W211" s="25">
        <f t="shared" si="55"/>
        <v>219.39953810623558</v>
      </c>
      <c r="X211" s="25">
        <f t="shared" si="55"/>
        <v>64.665127020785221</v>
      </c>
      <c r="Y211" s="96"/>
      <c r="Z211" s="18">
        <v>2</v>
      </c>
      <c r="AA211" s="26">
        <v>227</v>
      </c>
      <c r="AB211" s="26">
        <v>62</v>
      </c>
      <c r="AC211" s="26">
        <v>14</v>
      </c>
      <c r="AD211" s="27">
        <f t="shared" si="60"/>
        <v>1070.2498821310703</v>
      </c>
      <c r="AE211" s="27">
        <f t="shared" si="56"/>
        <v>292.31494578029231</v>
      </c>
      <c r="AF211" s="27">
        <f t="shared" si="56"/>
        <v>66.006600660065999</v>
      </c>
    </row>
    <row r="212" spans="1:32" x14ac:dyDescent="0.3">
      <c r="A212" s="90"/>
      <c r="B212" s="20">
        <v>3</v>
      </c>
      <c r="C212" s="20">
        <v>268</v>
      </c>
      <c r="D212" s="20">
        <v>104</v>
      </c>
      <c r="E212" s="20">
        <v>6</v>
      </c>
      <c r="F212" s="21">
        <f t="shared" si="57"/>
        <v>909.70807875084847</v>
      </c>
      <c r="G212" s="21">
        <f t="shared" si="53"/>
        <v>353.02104548540393</v>
      </c>
      <c r="H212" s="21">
        <f t="shared" si="53"/>
        <v>20.366598778004072</v>
      </c>
      <c r="I212" s="92"/>
      <c r="J212" s="16">
        <v>3</v>
      </c>
      <c r="K212" s="22">
        <v>113</v>
      </c>
      <c r="L212" s="22">
        <v>44</v>
      </c>
      <c r="M212" s="22">
        <v>7</v>
      </c>
      <c r="N212" s="23">
        <f t="shared" si="58"/>
        <v>556.10236220472439</v>
      </c>
      <c r="O212" s="23">
        <f t="shared" si="54"/>
        <v>216.53543307086613</v>
      </c>
      <c r="P212" s="23">
        <f t="shared" si="54"/>
        <v>34.448818897637793</v>
      </c>
      <c r="Q212" s="94"/>
      <c r="R212" s="17">
        <v>3</v>
      </c>
      <c r="S212" s="24">
        <v>247</v>
      </c>
      <c r="T212" s="24">
        <v>109</v>
      </c>
      <c r="U212" s="24">
        <v>13</v>
      </c>
      <c r="V212" s="25">
        <f t="shared" si="59"/>
        <v>570.43879907621249</v>
      </c>
      <c r="W212" s="25">
        <f t="shared" si="55"/>
        <v>251.73210161662817</v>
      </c>
      <c r="X212" s="25">
        <f t="shared" si="55"/>
        <v>30.023094688221708</v>
      </c>
      <c r="Y212" s="96"/>
      <c r="Z212" s="18">
        <v>3</v>
      </c>
      <c r="AA212" s="26">
        <v>65</v>
      </c>
      <c r="AB212" s="26">
        <v>7</v>
      </c>
      <c r="AC212" s="26">
        <v>1</v>
      </c>
      <c r="AD212" s="27">
        <f t="shared" si="60"/>
        <v>306.45921735030646</v>
      </c>
      <c r="AE212" s="27">
        <f t="shared" si="56"/>
        <v>33.003300330032999</v>
      </c>
      <c r="AF212" s="27">
        <f t="shared" si="56"/>
        <v>4.7147571900047147</v>
      </c>
    </row>
    <row r="213" spans="1:32" x14ac:dyDescent="0.3">
      <c r="A213" s="90"/>
      <c r="B213" s="20">
        <v>4</v>
      </c>
      <c r="C213" s="20">
        <v>261</v>
      </c>
      <c r="D213" s="20">
        <v>71</v>
      </c>
      <c r="E213" s="20">
        <v>13</v>
      </c>
      <c r="F213" s="21">
        <f t="shared" si="57"/>
        <v>885.94704684317708</v>
      </c>
      <c r="G213" s="21">
        <f t="shared" si="53"/>
        <v>241.00475220638151</v>
      </c>
      <c r="H213" s="21">
        <f t="shared" si="53"/>
        <v>44.127630685675491</v>
      </c>
      <c r="I213" s="92"/>
      <c r="J213" s="16">
        <v>4</v>
      </c>
      <c r="K213" s="22">
        <v>188</v>
      </c>
      <c r="L213" s="22">
        <v>85</v>
      </c>
      <c r="M213" s="22">
        <v>27</v>
      </c>
      <c r="N213" s="23">
        <f t="shared" si="58"/>
        <v>925.19685039370074</v>
      </c>
      <c r="O213" s="23">
        <f t="shared" si="54"/>
        <v>418.30708661417322</v>
      </c>
      <c r="P213" s="23">
        <f t="shared" si="54"/>
        <v>132.8740157480315</v>
      </c>
      <c r="Q213" s="94"/>
      <c r="R213" s="17">
        <v>4</v>
      </c>
      <c r="S213" s="24">
        <v>242</v>
      </c>
      <c r="T213" s="24">
        <v>69</v>
      </c>
      <c r="U213" s="24">
        <v>26</v>
      </c>
      <c r="V213" s="25">
        <f t="shared" si="59"/>
        <v>558.89145496535798</v>
      </c>
      <c r="W213" s="25">
        <f t="shared" si="55"/>
        <v>159.35334872979215</v>
      </c>
      <c r="X213" s="25">
        <f t="shared" si="55"/>
        <v>60.046189376443415</v>
      </c>
      <c r="Y213" s="96"/>
      <c r="Z213" s="18">
        <v>4</v>
      </c>
      <c r="AA213" s="26">
        <v>96</v>
      </c>
      <c r="AB213" s="26">
        <v>33</v>
      </c>
      <c r="AC213" s="26">
        <v>8</v>
      </c>
      <c r="AD213" s="27">
        <f t="shared" si="60"/>
        <v>452.61669024045261</v>
      </c>
      <c r="AE213" s="27">
        <f t="shared" si="56"/>
        <v>155.58698727015559</v>
      </c>
      <c r="AF213" s="27">
        <f t="shared" si="56"/>
        <v>37.718057520037718</v>
      </c>
    </row>
    <row r="214" spans="1:32" x14ac:dyDescent="0.3">
      <c r="A214" s="90"/>
      <c r="B214" s="20">
        <v>5</v>
      </c>
      <c r="C214" s="20">
        <v>436</v>
      </c>
      <c r="D214" s="20">
        <v>103</v>
      </c>
      <c r="E214" s="20">
        <v>14</v>
      </c>
      <c r="F214" s="21">
        <f t="shared" si="57"/>
        <v>1479.9728445349624</v>
      </c>
      <c r="G214" s="21">
        <f t="shared" si="53"/>
        <v>349.62661235573654</v>
      </c>
      <c r="H214" s="21">
        <f t="shared" si="53"/>
        <v>47.522063815342833</v>
      </c>
      <c r="I214" s="92"/>
      <c r="J214" s="16">
        <v>5</v>
      </c>
      <c r="K214" s="22">
        <v>104</v>
      </c>
      <c r="L214" s="22">
        <v>43</v>
      </c>
      <c r="M214" s="22">
        <v>20</v>
      </c>
      <c r="N214" s="23">
        <f t="shared" si="58"/>
        <v>511.81102362204717</v>
      </c>
      <c r="O214" s="23">
        <f t="shared" si="54"/>
        <v>211.61417322834643</v>
      </c>
      <c r="P214" s="23">
        <f t="shared" si="54"/>
        <v>98.425196850393689</v>
      </c>
      <c r="Q214" s="94"/>
      <c r="R214" s="17">
        <v>5</v>
      </c>
      <c r="S214" s="24">
        <v>177</v>
      </c>
      <c r="T214" s="24">
        <v>72</v>
      </c>
      <c r="U214" s="24">
        <v>8</v>
      </c>
      <c r="V214" s="25">
        <f t="shared" si="59"/>
        <v>408.7759815242494</v>
      </c>
      <c r="W214" s="25">
        <f t="shared" si="55"/>
        <v>166.28175519630486</v>
      </c>
      <c r="X214" s="25">
        <f t="shared" si="55"/>
        <v>18.475750577367204</v>
      </c>
      <c r="Y214" s="96"/>
      <c r="Z214" s="18">
        <v>5</v>
      </c>
      <c r="AA214" s="26">
        <v>156</v>
      </c>
      <c r="AB214" s="26">
        <v>17</v>
      </c>
      <c r="AC214" s="26">
        <v>1</v>
      </c>
      <c r="AD214" s="27">
        <f t="shared" si="60"/>
        <v>735.50212164073548</v>
      </c>
      <c r="AE214" s="27">
        <f t="shared" si="56"/>
        <v>80.150872230080154</v>
      </c>
      <c r="AF214" s="27">
        <f t="shared" si="56"/>
        <v>4.7147571900047147</v>
      </c>
    </row>
    <row r="215" spans="1:32" x14ac:dyDescent="0.3">
      <c r="A215" s="90"/>
      <c r="B215" s="20">
        <v>6</v>
      </c>
      <c r="C215" s="20">
        <v>346</v>
      </c>
      <c r="D215" s="20">
        <v>95</v>
      </c>
      <c r="E215" s="20">
        <v>15</v>
      </c>
      <c r="F215" s="21">
        <f t="shared" si="57"/>
        <v>1174.4738628649015</v>
      </c>
      <c r="G215" s="21">
        <f t="shared" si="53"/>
        <v>322.47114731839781</v>
      </c>
      <c r="H215" s="21">
        <f t="shared" si="53"/>
        <v>50.916496945010181</v>
      </c>
      <c r="I215" s="92"/>
      <c r="J215" s="16">
        <v>6</v>
      </c>
      <c r="K215" s="22">
        <v>90</v>
      </c>
      <c r="L215" s="22">
        <v>33</v>
      </c>
      <c r="M215" s="22">
        <v>16</v>
      </c>
      <c r="N215" s="23">
        <f t="shared" si="58"/>
        <v>442.91338582677162</v>
      </c>
      <c r="O215" s="23">
        <f t="shared" si="54"/>
        <v>162.4015748031496</v>
      </c>
      <c r="P215" s="23">
        <f t="shared" si="54"/>
        <v>78.740157480314949</v>
      </c>
      <c r="Q215" s="94"/>
      <c r="R215" s="17">
        <v>6</v>
      </c>
      <c r="S215" s="24">
        <v>228</v>
      </c>
      <c r="T215" s="24">
        <v>57</v>
      </c>
      <c r="U215" s="24">
        <v>14</v>
      </c>
      <c r="V215" s="25">
        <f t="shared" si="59"/>
        <v>526.55889145496542</v>
      </c>
      <c r="W215" s="25">
        <f t="shared" si="55"/>
        <v>131.63972286374135</v>
      </c>
      <c r="X215" s="25">
        <f t="shared" si="55"/>
        <v>32.33256351039261</v>
      </c>
      <c r="Y215" s="96"/>
      <c r="Z215" s="18">
        <v>6</v>
      </c>
      <c r="AA215" s="26">
        <v>111</v>
      </c>
      <c r="AB215" s="26">
        <v>19</v>
      </c>
      <c r="AC215" s="26">
        <v>2</v>
      </c>
      <c r="AD215" s="27">
        <f t="shared" si="60"/>
        <v>523.33804809052333</v>
      </c>
      <c r="AE215" s="27">
        <f t="shared" si="56"/>
        <v>89.580386610089576</v>
      </c>
      <c r="AF215" s="27">
        <f t="shared" si="56"/>
        <v>9.4295143800094294</v>
      </c>
    </row>
    <row r="216" spans="1:32" x14ac:dyDescent="0.3">
      <c r="A216" s="90"/>
      <c r="B216" s="20">
        <v>7</v>
      </c>
      <c r="C216" s="20">
        <v>692</v>
      </c>
      <c r="D216" s="20">
        <v>119</v>
      </c>
      <c r="E216" s="20">
        <v>15</v>
      </c>
      <c r="F216" s="21">
        <f t="shared" si="57"/>
        <v>2348.9477257298031</v>
      </c>
      <c r="G216" s="21">
        <f t="shared" si="53"/>
        <v>403.93754243041406</v>
      </c>
      <c r="H216" s="21">
        <f t="shared" si="53"/>
        <v>50.916496945010181</v>
      </c>
      <c r="I216" s="92"/>
      <c r="J216" s="16">
        <v>7</v>
      </c>
      <c r="K216" s="22">
        <v>85</v>
      </c>
      <c r="L216" s="22">
        <v>17</v>
      </c>
      <c r="M216" s="22">
        <v>2</v>
      </c>
      <c r="N216" s="23">
        <f t="shared" si="58"/>
        <v>418.30708661417322</v>
      </c>
      <c r="O216" s="23">
        <f t="shared" si="54"/>
        <v>83.661417322834637</v>
      </c>
      <c r="P216" s="23">
        <f t="shared" si="54"/>
        <v>9.8425196850393686</v>
      </c>
      <c r="Q216" s="94"/>
      <c r="R216" s="17">
        <v>7</v>
      </c>
      <c r="S216" s="24">
        <v>136</v>
      </c>
      <c r="T216" s="24">
        <v>46</v>
      </c>
      <c r="U216" s="24">
        <v>22</v>
      </c>
      <c r="V216" s="25">
        <f t="shared" si="59"/>
        <v>314.08775981524252</v>
      </c>
      <c r="W216" s="25">
        <f t="shared" si="55"/>
        <v>106.23556581986143</v>
      </c>
      <c r="X216" s="25">
        <f t="shared" si="55"/>
        <v>50.808314087759818</v>
      </c>
      <c r="Y216" s="96"/>
      <c r="Z216" s="18">
        <v>7</v>
      </c>
      <c r="AA216" s="26">
        <v>188</v>
      </c>
      <c r="AB216" s="26">
        <v>28</v>
      </c>
      <c r="AC216" s="26">
        <v>5</v>
      </c>
      <c r="AD216" s="27">
        <f t="shared" si="60"/>
        <v>886.37435172088635</v>
      </c>
      <c r="AE216" s="27">
        <f t="shared" si="56"/>
        <v>132.013201320132</v>
      </c>
      <c r="AF216" s="27">
        <f t="shared" si="56"/>
        <v>23.573785950023574</v>
      </c>
    </row>
    <row r="217" spans="1:32" x14ac:dyDescent="0.3">
      <c r="A217" s="90"/>
      <c r="B217" s="20">
        <v>8</v>
      </c>
      <c r="C217" s="20">
        <v>1</v>
      </c>
      <c r="D217" s="20">
        <v>0</v>
      </c>
      <c r="E217" s="20">
        <v>0</v>
      </c>
      <c r="F217" s="21">
        <f t="shared" si="57"/>
        <v>3.3944331296673451</v>
      </c>
      <c r="G217" s="21">
        <f t="shared" si="53"/>
        <v>0</v>
      </c>
      <c r="H217" s="21">
        <f t="shared" si="53"/>
        <v>0</v>
      </c>
      <c r="I217" s="92"/>
      <c r="J217" s="16">
        <v>8</v>
      </c>
      <c r="K217" s="22">
        <v>0</v>
      </c>
      <c r="L217" s="22">
        <v>0</v>
      </c>
      <c r="M217" s="22">
        <v>0</v>
      </c>
      <c r="N217" s="23">
        <f t="shared" si="58"/>
        <v>0</v>
      </c>
      <c r="O217" s="23">
        <f t="shared" si="54"/>
        <v>0</v>
      </c>
      <c r="P217" s="23">
        <f t="shared" si="54"/>
        <v>0</v>
      </c>
      <c r="Q217" s="94"/>
      <c r="R217" s="17">
        <v>8</v>
      </c>
      <c r="S217" s="24">
        <v>0</v>
      </c>
      <c r="T217" s="24">
        <v>0</v>
      </c>
      <c r="U217" s="24">
        <v>0</v>
      </c>
      <c r="V217" s="25">
        <f t="shared" si="59"/>
        <v>0</v>
      </c>
      <c r="W217" s="25">
        <f t="shared" si="55"/>
        <v>0</v>
      </c>
      <c r="X217" s="25">
        <f t="shared" si="55"/>
        <v>0</v>
      </c>
      <c r="Y217" s="96"/>
      <c r="Z217" s="18">
        <v>8</v>
      </c>
      <c r="AA217" s="26">
        <v>0</v>
      </c>
      <c r="AB217" s="26">
        <v>0</v>
      </c>
      <c r="AC217" s="26">
        <v>0</v>
      </c>
      <c r="AD217" s="27">
        <f t="shared" si="60"/>
        <v>0</v>
      </c>
      <c r="AE217" s="27">
        <f t="shared" si="56"/>
        <v>0</v>
      </c>
      <c r="AF217" s="27">
        <f t="shared" si="56"/>
        <v>0</v>
      </c>
    </row>
    <row r="218" spans="1:32" x14ac:dyDescent="0.3">
      <c r="A218" s="90"/>
      <c r="B218" s="20">
        <v>9</v>
      </c>
      <c r="C218" s="20">
        <v>1056</v>
      </c>
      <c r="D218" s="20">
        <v>272</v>
      </c>
      <c r="E218" s="20">
        <v>33</v>
      </c>
      <c r="F218" s="21">
        <f t="shared" si="57"/>
        <v>3584.5213849287165</v>
      </c>
      <c r="G218" s="21">
        <f t="shared" si="53"/>
        <v>923.28581126951792</v>
      </c>
      <c r="H218" s="21">
        <f t="shared" si="53"/>
        <v>112.01629327902239</v>
      </c>
      <c r="I218" s="92"/>
      <c r="J218" s="16">
        <v>9</v>
      </c>
      <c r="K218" s="22">
        <v>77</v>
      </c>
      <c r="L218" s="22">
        <v>18</v>
      </c>
      <c r="M218" s="22">
        <v>2</v>
      </c>
      <c r="N218" s="23">
        <f t="shared" si="58"/>
        <v>378.93700787401571</v>
      </c>
      <c r="O218" s="23">
        <f t="shared" si="54"/>
        <v>88.582677165354326</v>
      </c>
      <c r="P218" s="23">
        <f t="shared" si="54"/>
        <v>9.8425196850393686</v>
      </c>
      <c r="Q218" s="94"/>
      <c r="R218" s="17">
        <v>9</v>
      </c>
      <c r="S218" s="24">
        <v>294</v>
      </c>
      <c r="T218" s="24">
        <v>76</v>
      </c>
      <c r="U218" s="24">
        <v>20</v>
      </c>
      <c r="V218" s="25">
        <f t="shared" si="59"/>
        <v>678.9838337182448</v>
      </c>
      <c r="W218" s="25">
        <f t="shared" si="55"/>
        <v>175.51963048498845</v>
      </c>
      <c r="X218" s="25">
        <f t="shared" si="55"/>
        <v>46.189376443418013</v>
      </c>
      <c r="Y218" s="96"/>
      <c r="Z218" s="18">
        <v>9</v>
      </c>
      <c r="AA218" s="26">
        <v>232</v>
      </c>
      <c r="AB218" s="26">
        <v>42</v>
      </c>
      <c r="AC218" s="26">
        <v>11</v>
      </c>
      <c r="AD218" s="27">
        <f t="shared" si="60"/>
        <v>1093.8236680810937</v>
      </c>
      <c r="AE218" s="27">
        <f t="shared" si="56"/>
        <v>198.019801980198</v>
      </c>
      <c r="AF218" s="27">
        <f t="shared" si="56"/>
        <v>51.862329090051858</v>
      </c>
    </row>
    <row r="219" spans="1:32" x14ac:dyDescent="0.3">
      <c r="A219" s="90"/>
      <c r="B219" s="20">
        <v>10</v>
      </c>
      <c r="C219" s="20">
        <v>7035</v>
      </c>
      <c r="D219" s="20">
        <v>2490</v>
      </c>
      <c r="E219" s="20">
        <v>314</v>
      </c>
      <c r="F219" s="21">
        <f t="shared" si="57"/>
        <v>23879.837067209774</v>
      </c>
      <c r="G219" s="21">
        <f t="shared" si="53"/>
        <v>8452.1384928716889</v>
      </c>
      <c r="H219" s="21">
        <f t="shared" si="53"/>
        <v>1065.8520027155464</v>
      </c>
      <c r="I219" s="92"/>
      <c r="J219" s="16">
        <v>10</v>
      </c>
      <c r="K219" s="22">
        <v>80</v>
      </c>
      <c r="L219" s="22">
        <v>18</v>
      </c>
      <c r="M219" s="22">
        <v>2</v>
      </c>
      <c r="N219" s="23">
        <f t="shared" si="58"/>
        <v>393.70078740157476</v>
      </c>
      <c r="O219" s="23">
        <f t="shared" si="54"/>
        <v>88.582677165354326</v>
      </c>
      <c r="P219" s="23">
        <f t="shared" si="54"/>
        <v>9.8425196850393686</v>
      </c>
      <c r="Q219" s="94"/>
      <c r="R219" s="17">
        <v>10</v>
      </c>
      <c r="S219" s="24">
        <v>447</v>
      </c>
      <c r="T219" s="24">
        <v>143</v>
      </c>
      <c r="U219" s="24">
        <v>37</v>
      </c>
      <c r="V219" s="25">
        <f t="shared" si="59"/>
        <v>1032.3325635103927</v>
      </c>
      <c r="W219" s="25">
        <f t="shared" si="55"/>
        <v>330.2540415704388</v>
      </c>
      <c r="X219" s="25">
        <f t="shared" si="55"/>
        <v>85.450346420323328</v>
      </c>
      <c r="Y219" s="96"/>
      <c r="Z219" s="18">
        <v>10</v>
      </c>
      <c r="AA219" s="26">
        <v>187</v>
      </c>
      <c r="AB219" s="26">
        <v>60</v>
      </c>
      <c r="AC219" s="26">
        <v>7</v>
      </c>
      <c r="AD219" s="27">
        <f t="shared" si="60"/>
        <v>881.65959453088158</v>
      </c>
      <c r="AE219" s="27">
        <f t="shared" si="56"/>
        <v>282.88543140028287</v>
      </c>
      <c r="AF219" s="27">
        <f t="shared" si="56"/>
        <v>33.003300330032999</v>
      </c>
    </row>
    <row r="220" spans="1:32" x14ac:dyDescent="0.3">
      <c r="A220" s="90"/>
      <c r="B220" s="20">
        <v>11</v>
      </c>
      <c r="C220" s="20">
        <v>7876</v>
      </c>
      <c r="D220" s="20">
        <v>2050</v>
      </c>
      <c r="E220" s="20">
        <v>148</v>
      </c>
      <c r="F220" s="21">
        <f t="shared" si="57"/>
        <v>26734.555329260013</v>
      </c>
      <c r="G220" s="21">
        <f t="shared" si="53"/>
        <v>6958.5879158180578</v>
      </c>
      <c r="H220" s="21">
        <f t="shared" si="53"/>
        <v>502.37610319076708</v>
      </c>
      <c r="I220" s="92"/>
      <c r="J220" s="16">
        <v>11</v>
      </c>
      <c r="K220" s="22">
        <v>154</v>
      </c>
      <c r="L220" s="22">
        <v>25</v>
      </c>
      <c r="M220" s="22">
        <v>5</v>
      </c>
      <c r="N220" s="23">
        <f t="shared" si="58"/>
        <v>757.87401574803141</v>
      </c>
      <c r="O220" s="23">
        <f t="shared" si="54"/>
        <v>123.03149606299212</v>
      </c>
      <c r="P220" s="23">
        <f t="shared" si="54"/>
        <v>24.606299212598422</v>
      </c>
      <c r="Q220" s="94"/>
      <c r="R220" s="17">
        <v>11</v>
      </c>
      <c r="S220" s="24">
        <v>413</v>
      </c>
      <c r="T220" s="24">
        <v>102</v>
      </c>
      <c r="U220" s="24">
        <v>17</v>
      </c>
      <c r="V220" s="25">
        <f t="shared" si="59"/>
        <v>953.81062355658196</v>
      </c>
      <c r="W220" s="25">
        <f t="shared" si="55"/>
        <v>235.56581986143186</v>
      </c>
      <c r="X220" s="25">
        <f t="shared" si="55"/>
        <v>39.260969976905315</v>
      </c>
      <c r="Y220" s="96"/>
      <c r="Z220" s="18">
        <v>11</v>
      </c>
      <c r="AA220" s="26">
        <v>186</v>
      </c>
      <c r="AB220" s="26">
        <v>30</v>
      </c>
      <c r="AC220" s="26">
        <v>0</v>
      </c>
      <c r="AD220" s="27">
        <f t="shared" si="60"/>
        <v>876.94483734087692</v>
      </c>
      <c r="AE220" s="27">
        <f t="shared" si="56"/>
        <v>141.44271570014143</v>
      </c>
      <c r="AF220" s="27">
        <f t="shared" si="56"/>
        <v>0</v>
      </c>
    </row>
    <row r="221" spans="1:32" x14ac:dyDescent="0.3">
      <c r="A221" s="90"/>
      <c r="B221" s="20">
        <v>12</v>
      </c>
      <c r="C221" s="20">
        <v>8017</v>
      </c>
      <c r="D221" s="20">
        <v>2811</v>
      </c>
      <c r="E221" s="20">
        <v>256</v>
      </c>
      <c r="F221" s="21">
        <f t="shared" si="57"/>
        <v>27213.170400543106</v>
      </c>
      <c r="G221" s="21">
        <f t="shared" si="53"/>
        <v>9541.7515274949074</v>
      </c>
      <c r="H221" s="21">
        <f t="shared" si="53"/>
        <v>868.97488119484035</v>
      </c>
      <c r="I221" s="92"/>
      <c r="J221" s="16">
        <v>12</v>
      </c>
      <c r="K221" s="22">
        <v>197</v>
      </c>
      <c r="L221" s="22">
        <v>61</v>
      </c>
      <c r="M221" s="22">
        <v>6</v>
      </c>
      <c r="N221" s="23">
        <f t="shared" si="58"/>
        <v>969.48818897637784</v>
      </c>
      <c r="O221" s="23">
        <f t="shared" si="54"/>
        <v>300.19685039370074</v>
      </c>
      <c r="P221" s="23">
        <f t="shared" si="54"/>
        <v>29.527559055118108</v>
      </c>
      <c r="Q221" s="94"/>
      <c r="R221" s="17">
        <v>12</v>
      </c>
      <c r="S221" s="24">
        <v>524</v>
      </c>
      <c r="T221" s="24">
        <v>130</v>
      </c>
      <c r="U221" s="24">
        <v>8</v>
      </c>
      <c r="V221" s="25">
        <f t="shared" si="59"/>
        <v>1210.161662817552</v>
      </c>
      <c r="W221" s="25">
        <f t="shared" si="55"/>
        <v>300.2309468822171</v>
      </c>
      <c r="X221" s="25">
        <f t="shared" si="55"/>
        <v>18.475750577367204</v>
      </c>
      <c r="Y221" s="96"/>
      <c r="Z221" s="18">
        <v>12</v>
      </c>
      <c r="AA221" s="26">
        <v>426</v>
      </c>
      <c r="AB221" s="26">
        <v>97</v>
      </c>
      <c r="AC221" s="26">
        <v>1</v>
      </c>
      <c r="AD221" s="27">
        <f t="shared" si="60"/>
        <v>2008.4865629420083</v>
      </c>
      <c r="AE221" s="27">
        <f t="shared" si="56"/>
        <v>457.33144743045733</v>
      </c>
      <c r="AF221" s="27">
        <f t="shared" si="56"/>
        <v>4.7147571900047147</v>
      </c>
    </row>
    <row r="222" spans="1:32" x14ac:dyDescent="0.3">
      <c r="A222" s="90"/>
      <c r="B222" s="20">
        <v>13</v>
      </c>
      <c r="C222" s="20">
        <v>9303</v>
      </c>
      <c r="D222" s="20">
        <v>2447</v>
      </c>
      <c r="E222" s="20">
        <v>147</v>
      </c>
      <c r="F222" s="21">
        <f t="shared" si="57"/>
        <v>31578.411405295312</v>
      </c>
      <c r="G222" s="21">
        <f t="shared" si="53"/>
        <v>8306.1778682959939</v>
      </c>
      <c r="H222" s="21">
        <f t="shared" si="53"/>
        <v>498.98167006109975</v>
      </c>
      <c r="I222" s="92"/>
      <c r="J222" s="16">
        <v>13</v>
      </c>
      <c r="K222" s="22">
        <v>147</v>
      </c>
      <c r="L222" s="22">
        <v>38</v>
      </c>
      <c r="M222" s="22">
        <v>1</v>
      </c>
      <c r="N222" s="23">
        <f t="shared" si="58"/>
        <v>723.4251968503936</v>
      </c>
      <c r="O222" s="23">
        <f t="shared" si="54"/>
        <v>187.007874015748</v>
      </c>
      <c r="P222" s="23">
        <f t="shared" si="54"/>
        <v>4.9212598425196843</v>
      </c>
      <c r="Q222" s="94"/>
      <c r="R222" s="17">
        <v>13</v>
      </c>
      <c r="S222" s="24">
        <v>435</v>
      </c>
      <c r="T222" s="24">
        <v>130</v>
      </c>
      <c r="U222" s="24">
        <v>13</v>
      </c>
      <c r="V222" s="25">
        <f t="shared" si="59"/>
        <v>1004.6189376443418</v>
      </c>
      <c r="W222" s="25">
        <f t="shared" si="55"/>
        <v>300.2309468822171</v>
      </c>
      <c r="X222" s="25">
        <f t="shared" si="55"/>
        <v>30.023094688221708</v>
      </c>
      <c r="Y222" s="96"/>
      <c r="Z222" s="18">
        <v>13</v>
      </c>
      <c r="AA222" s="26">
        <v>518</v>
      </c>
      <c r="AB222" s="26">
        <v>100</v>
      </c>
      <c r="AC222" s="26">
        <v>6</v>
      </c>
      <c r="AD222" s="27">
        <f t="shared" si="60"/>
        <v>2442.2442244224421</v>
      </c>
      <c r="AE222" s="27">
        <f t="shared" si="56"/>
        <v>471.47571900047143</v>
      </c>
      <c r="AF222" s="27">
        <f t="shared" si="56"/>
        <v>28.288543140028288</v>
      </c>
    </row>
    <row r="223" spans="1:32" x14ac:dyDescent="0.3">
      <c r="A223" s="90"/>
      <c r="B223" s="20">
        <v>14</v>
      </c>
      <c r="C223" s="20">
        <v>5082</v>
      </c>
      <c r="D223" s="20">
        <v>1710</v>
      </c>
      <c r="E223" s="20">
        <v>207</v>
      </c>
      <c r="F223" s="21">
        <f t="shared" si="57"/>
        <v>17250.509164969448</v>
      </c>
      <c r="G223" s="21">
        <f t="shared" si="53"/>
        <v>5804.4806517311599</v>
      </c>
      <c r="H223" s="21">
        <f t="shared" si="53"/>
        <v>702.64765784114047</v>
      </c>
      <c r="I223" s="92"/>
      <c r="J223" s="16">
        <v>14</v>
      </c>
      <c r="K223" s="22">
        <v>0</v>
      </c>
      <c r="L223" s="22">
        <v>0</v>
      </c>
      <c r="M223" s="22">
        <v>0</v>
      </c>
      <c r="N223" s="23">
        <f t="shared" si="58"/>
        <v>0</v>
      </c>
      <c r="O223" s="23">
        <f t="shared" si="54"/>
        <v>0</v>
      </c>
      <c r="P223" s="23">
        <f t="shared" si="54"/>
        <v>0</v>
      </c>
      <c r="Q223" s="94"/>
      <c r="R223" s="17">
        <v>14</v>
      </c>
      <c r="S223" s="24">
        <v>395</v>
      </c>
      <c r="T223" s="24">
        <v>52</v>
      </c>
      <c r="U223" s="24">
        <v>6</v>
      </c>
      <c r="V223" s="25">
        <f t="shared" si="59"/>
        <v>912.24018475750574</v>
      </c>
      <c r="W223" s="25">
        <f t="shared" si="55"/>
        <v>120.09237875288683</v>
      </c>
      <c r="X223" s="25">
        <f t="shared" si="55"/>
        <v>13.856812933025404</v>
      </c>
      <c r="Y223" s="96"/>
      <c r="Z223" s="18">
        <v>14</v>
      </c>
      <c r="AA223" s="26">
        <v>612</v>
      </c>
      <c r="AB223" s="26">
        <v>105</v>
      </c>
      <c r="AC223" s="26">
        <v>13</v>
      </c>
      <c r="AD223" s="27">
        <f t="shared" si="60"/>
        <v>2885.4314002828851</v>
      </c>
      <c r="AE223" s="27">
        <f t="shared" si="56"/>
        <v>495.04950495049502</v>
      </c>
      <c r="AF223" s="27">
        <f t="shared" si="56"/>
        <v>61.291843470061288</v>
      </c>
    </row>
    <row r="224" spans="1:32" x14ac:dyDescent="0.3">
      <c r="A224" s="90"/>
      <c r="B224" s="20">
        <v>15</v>
      </c>
      <c r="C224" s="20">
        <v>673</v>
      </c>
      <c r="D224" s="20">
        <v>132</v>
      </c>
      <c r="E224" s="20">
        <v>6</v>
      </c>
      <c r="F224" s="21">
        <f t="shared" si="57"/>
        <v>2284.4534962661232</v>
      </c>
      <c r="G224" s="21">
        <f t="shared" si="53"/>
        <v>448.06517311608957</v>
      </c>
      <c r="H224" s="21">
        <f t="shared" si="53"/>
        <v>20.366598778004072</v>
      </c>
      <c r="I224" s="92"/>
      <c r="J224" s="16">
        <v>15</v>
      </c>
      <c r="K224" s="22">
        <v>263</v>
      </c>
      <c r="L224" s="22">
        <v>59</v>
      </c>
      <c r="M224" s="22">
        <v>11</v>
      </c>
      <c r="N224" s="23">
        <f t="shared" si="58"/>
        <v>1294.2913385826771</v>
      </c>
      <c r="O224" s="23">
        <f t="shared" si="54"/>
        <v>290.35433070866139</v>
      </c>
      <c r="P224" s="23">
        <f t="shared" si="54"/>
        <v>54.133858267716533</v>
      </c>
      <c r="Q224" s="94"/>
      <c r="R224" s="17">
        <v>15</v>
      </c>
      <c r="S224" s="24">
        <v>822</v>
      </c>
      <c r="T224" s="24">
        <v>185</v>
      </c>
      <c r="U224" s="24">
        <v>12</v>
      </c>
      <c r="V224" s="25">
        <f t="shared" si="59"/>
        <v>1898.3833718244805</v>
      </c>
      <c r="W224" s="25">
        <f t="shared" si="55"/>
        <v>427.25173210161665</v>
      </c>
      <c r="X224" s="25">
        <f t="shared" si="55"/>
        <v>27.713625866050808</v>
      </c>
      <c r="Y224" s="96"/>
      <c r="Z224" s="18">
        <v>15</v>
      </c>
      <c r="AA224" s="26">
        <v>758</v>
      </c>
      <c r="AB224" s="26">
        <v>158</v>
      </c>
      <c r="AC224" s="26">
        <v>2</v>
      </c>
      <c r="AD224" s="27">
        <f t="shared" si="60"/>
        <v>3573.7859500235736</v>
      </c>
      <c r="AE224" s="27">
        <f t="shared" si="56"/>
        <v>744.93163602074492</v>
      </c>
      <c r="AF224" s="27">
        <f t="shared" si="56"/>
        <v>9.4295143800094294</v>
      </c>
    </row>
    <row r="225" spans="1:32" x14ac:dyDescent="0.3">
      <c r="A225" s="90"/>
      <c r="B225" s="20">
        <v>16</v>
      </c>
      <c r="C225" s="20">
        <v>297</v>
      </c>
      <c r="D225" s="20">
        <v>46</v>
      </c>
      <c r="E225" s="20">
        <v>2</v>
      </c>
      <c r="F225" s="21">
        <f t="shared" si="57"/>
        <v>1008.1466395112016</v>
      </c>
      <c r="G225" s="21">
        <f t="shared" si="57"/>
        <v>156.14392396469788</v>
      </c>
      <c r="H225" s="21">
        <f t="shared" si="57"/>
        <v>6.7888662593346902</v>
      </c>
      <c r="I225" s="92"/>
      <c r="J225" s="16">
        <v>16</v>
      </c>
      <c r="K225" s="22">
        <v>271</v>
      </c>
      <c r="L225" s="22">
        <v>64</v>
      </c>
      <c r="M225" s="22">
        <v>4</v>
      </c>
      <c r="N225" s="23">
        <f t="shared" si="58"/>
        <v>1333.6614173228345</v>
      </c>
      <c r="O225" s="23">
        <f t="shared" si="58"/>
        <v>314.96062992125979</v>
      </c>
      <c r="P225" s="23">
        <f t="shared" si="58"/>
        <v>19.685039370078737</v>
      </c>
      <c r="Q225" s="94"/>
      <c r="R225" s="17">
        <v>16</v>
      </c>
      <c r="S225" s="24">
        <v>717</v>
      </c>
      <c r="T225" s="24">
        <v>160</v>
      </c>
      <c r="U225" s="24">
        <v>19</v>
      </c>
      <c r="V225" s="25">
        <f t="shared" si="59"/>
        <v>1655.8891454965358</v>
      </c>
      <c r="W225" s="25">
        <f t="shared" si="59"/>
        <v>369.5150115473441</v>
      </c>
      <c r="X225" s="25">
        <f t="shared" si="59"/>
        <v>43.879907621247114</v>
      </c>
      <c r="Y225" s="96"/>
      <c r="Z225" s="18">
        <v>16</v>
      </c>
      <c r="AA225" s="26">
        <v>663</v>
      </c>
      <c r="AB225" s="26">
        <v>134</v>
      </c>
      <c r="AC225" s="26">
        <v>6</v>
      </c>
      <c r="AD225" s="27">
        <f t="shared" si="60"/>
        <v>3125.8840169731257</v>
      </c>
      <c r="AE225" s="27">
        <f t="shared" si="60"/>
        <v>631.77746346063179</v>
      </c>
      <c r="AF225" s="27">
        <f t="shared" si="60"/>
        <v>28.288543140028288</v>
      </c>
    </row>
    <row r="226" spans="1:32" x14ac:dyDescent="0.3">
      <c r="A226" s="90"/>
      <c r="B226" s="20">
        <v>17</v>
      </c>
      <c r="C226" s="20">
        <v>0</v>
      </c>
      <c r="D226" s="20">
        <v>0</v>
      </c>
      <c r="E226" s="20">
        <v>0</v>
      </c>
      <c r="F226" s="21">
        <f t="shared" si="57"/>
        <v>0</v>
      </c>
      <c r="G226" s="21">
        <f t="shared" si="57"/>
        <v>0</v>
      </c>
      <c r="H226" s="21">
        <f t="shared" si="57"/>
        <v>0</v>
      </c>
      <c r="I226" s="92"/>
      <c r="J226" s="16">
        <v>17</v>
      </c>
      <c r="K226" s="22">
        <v>0</v>
      </c>
      <c r="L226" s="22">
        <v>0</v>
      </c>
      <c r="M226" s="22">
        <v>0</v>
      </c>
      <c r="N226" s="23">
        <f t="shared" si="58"/>
        <v>0</v>
      </c>
      <c r="O226" s="23">
        <f t="shared" si="58"/>
        <v>0</v>
      </c>
      <c r="P226" s="23">
        <f t="shared" si="58"/>
        <v>0</v>
      </c>
      <c r="Q226" s="94"/>
      <c r="R226" s="17">
        <v>17</v>
      </c>
      <c r="S226" s="24">
        <v>0</v>
      </c>
      <c r="T226" s="24">
        <v>0</v>
      </c>
      <c r="U226" s="24">
        <v>0</v>
      </c>
      <c r="V226" s="25">
        <f t="shared" si="59"/>
        <v>0</v>
      </c>
      <c r="W226" s="25">
        <f t="shared" si="59"/>
        <v>0</v>
      </c>
      <c r="X226" s="25">
        <f t="shared" si="59"/>
        <v>0</v>
      </c>
      <c r="Y226" s="96"/>
      <c r="Z226" s="18">
        <v>17</v>
      </c>
      <c r="AA226" s="26">
        <v>0</v>
      </c>
      <c r="AB226" s="26">
        <v>0</v>
      </c>
      <c r="AC226" s="26">
        <v>0</v>
      </c>
      <c r="AD226" s="27">
        <f t="shared" si="60"/>
        <v>0</v>
      </c>
      <c r="AE226" s="27">
        <f t="shared" si="60"/>
        <v>0</v>
      </c>
      <c r="AF226" s="27">
        <f t="shared" si="60"/>
        <v>0</v>
      </c>
    </row>
    <row r="227" spans="1:32" x14ac:dyDescent="0.3">
      <c r="A227" s="90"/>
      <c r="B227" s="20">
        <v>18</v>
      </c>
      <c r="C227" s="20">
        <v>0</v>
      </c>
      <c r="D227" s="20">
        <v>0</v>
      </c>
      <c r="E227" s="20">
        <v>0</v>
      </c>
      <c r="F227" s="21">
        <f t="shared" si="57"/>
        <v>0</v>
      </c>
      <c r="G227" s="21">
        <f t="shared" si="57"/>
        <v>0</v>
      </c>
      <c r="H227" s="21">
        <f t="shared" si="57"/>
        <v>0</v>
      </c>
      <c r="I227" s="92"/>
      <c r="J227" s="16">
        <v>18</v>
      </c>
      <c r="K227" s="22">
        <v>0</v>
      </c>
      <c r="L227" s="22">
        <v>0</v>
      </c>
      <c r="M227" s="22">
        <v>0</v>
      </c>
      <c r="N227" s="23">
        <f t="shared" si="58"/>
        <v>0</v>
      </c>
      <c r="O227" s="23">
        <f t="shared" si="58"/>
        <v>0</v>
      </c>
      <c r="P227" s="23">
        <f t="shared" si="58"/>
        <v>0</v>
      </c>
      <c r="Q227" s="94"/>
      <c r="R227" s="17">
        <v>18</v>
      </c>
      <c r="S227" s="24">
        <v>0</v>
      </c>
      <c r="T227" s="24">
        <v>0</v>
      </c>
      <c r="U227" s="24">
        <v>0</v>
      </c>
      <c r="V227" s="25">
        <f t="shared" si="59"/>
        <v>0</v>
      </c>
      <c r="W227" s="25">
        <f t="shared" si="59"/>
        <v>0</v>
      </c>
      <c r="X227" s="25">
        <f t="shared" si="59"/>
        <v>0</v>
      </c>
      <c r="Y227" s="96"/>
      <c r="Z227" s="18">
        <v>18</v>
      </c>
      <c r="AA227" s="26">
        <v>0</v>
      </c>
      <c r="AB227" s="26">
        <v>0</v>
      </c>
      <c r="AC227" s="26">
        <v>0</v>
      </c>
      <c r="AD227" s="27">
        <f t="shared" si="60"/>
        <v>0</v>
      </c>
      <c r="AE227" s="27">
        <f t="shared" si="60"/>
        <v>0</v>
      </c>
      <c r="AF227" s="27">
        <f t="shared" si="60"/>
        <v>0</v>
      </c>
    </row>
    <row r="228" spans="1:32" x14ac:dyDescent="0.3">
      <c r="A228" s="90"/>
      <c r="B228" s="20">
        <v>19</v>
      </c>
      <c r="C228" s="20">
        <v>0</v>
      </c>
      <c r="D228" s="20">
        <v>0</v>
      </c>
      <c r="E228" s="20">
        <v>0</v>
      </c>
      <c r="F228" s="21">
        <f t="shared" si="57"/>
        <v>0</v>
      </c>
      <c r="G228" s="21">
        <f t="shared" si="57"/>
        <v>0</v>
      </c>
      <c r="H228" s="21">
        <f t="shared" si="57"/>
        <v>0</v>
      </c>
      <c r="I228" s="92"/>
      <c r="J228" s="16">
        <v>19</v>
      </c>
      <c r="K228" s="22">
        <v>0</v>
      </c>
      <c r="L228" s="22">
        <v>0</v>
      </c>
      <c r="M228" s="22">
        <v>0</v>
      </c>
      <c r="N228" s="23">
        <f t="shared" si="58"/>
        <v>0</v>
      </c>
      <c r="O228" s="23">
        <f t="shared" si="58"/>
        <v>0</v>
      </c>
      <c r="P228" s="23">
        <f t="shared" si="58"/>
        <v>0</v>
      </c>
      <c r="Q228" s="94"/>
      <c r="R228" s="17">
        <v>19</v>
      </c>
      <c r="S228" s="24">
        <v>0</v>
      </c>
      <c r="T228" s="24">
        <v>0</v>
      </c>
      <c r="U228" s="24">
        <v>0</v>
      </c>
      <c r="V228" s="25">
        <f t="shared" si="59"/>
        <v>0</v>
      </c>
      <c r="W228" s="25">
        <f t="shared" si="59"/>
        <v>0</v>
      </c>
      <c r="X228" s="25">
        <f t="shared" si="59"/>
        <v>0</v>
      </c>
      <c r="Y228" s="96"/>
      <c r="Z228" s="18">
        <v>19</v>
      </c>
      <c r="AA228" s="26">
        <v>0</v>
      </c>
      <c r="AB228" s="26">
        <v>0</v>
      </c>
      <c r="AC228" s="26">
        <v>0</v>
      </c>
      <c r="AD228" s="27">
        <f t="shared" si="60"/>
        <v>0</v>
      </c>
      <c r="AE228" s="27">
        <f t="shared" si="60"/>
        <v>0</v>
      </c>
      <c r="AF228" s="27">
        <f t="shared" si="60"/>
        <v>0</v>
      </c>
    </row>
    <row r="229" spans="1:32" x14ac:dyDescent="0.3">
      <c r="A229" s="90"/>
      <c r="B229" s="20">
        <v>20</v>
      </c>
      <c r="C229" s="20">
        <v>0</v>
      </c>
      <c r="D229" s="20">
        <v>0</v>
      </c>
      <c r="E229" s="20">
        <v>0</v>
      </c>
      <c r="F229" s="21">
        <f t="shared" si="57"/>
        <v>0</v>
      </c>
      <c r="G229" s="21">
        <f t="shared" si="57"/>
        <v>0</v>
      </c>
      <c r="H229" s="21">
        <f t="shared" si="57"/>
        <v>0</v>
      </c>
      <c r="I229" s="92"/>
      <c r="J229" s="16">
        <v>20</v>
      </c>
      <c r="K229" s="22">
        <v>0</v>
      </c>
      <c r="L229" s="22">
        <v>0</v>
      </c>
      <c r="M229" s="22">
        <v>0</v>
      </c>
      <c r="N229" s="23">
        <f t="shared" si="58"/>
        <v>0</v>
      </c>
      <c r="O229" s="23">
        <f t="shared" si="58"/>
        <v>0</v>
      </c>
      <c r="P229" s="23">
        <f t="shared" si="58"/>
        <v>0</v>
      </c>
      <c r="Q229" s="94"/>
      <c r="R229" s="17">
        <v>20</v>
      </c>
      <c r="S229" s="24">
        <v>0</v>
      </c>
      <c r="T229" s="24">
        <v>0</v>
      </c>
      <c r="U229" s="24">
        <v>0</v>
      </c>
      <c r="V229" s="25">
        <f t="shared" si="59"/>
        <v>0</v>
      </c>
      <c r="W229" s="25">
        <f t="shared" si="59"/>
        <v>0</v>
      </c>
      <c r="X229" s="25">
        <f t="shared" si="59"/>
        <v>0</v>
      </c>
      <c r="Y229" s="96"/>
      <c r="Z229" s="18">
        <v>20</v>
      </c>
      <c r="AA229" s="26">
        <v>0</v>
      </c>
      <c r="AB229" s="26">
        <v>0</v>
      </c>
      <c r="AC229" s="26">
        <v>0</v>
      </c>
      <c r="AD229" s="27">
        <f t="shared" si="60"/>
        <v>0</v>
      </c>
      <c r="AE229" s="27">
        <f t="shared" si="60"/>
        <v>0</v>
      </c>
      <c r="AF229" s="27">
        <f t="shared" si="60"/>
        <v>0</v>
      </c>
    </row>
    <row r="230" spans="1:32" x14ac:dyDescent="0.3">
      <c r="A230" s="90"/>
      <c r="B230" s="20">
        <v>21</v>
      </c>
      <c r="C230" s="20">
        <v>0</v>
      </c>
      <c r="D230" s="20">
        <v>0</v>
      </c>
      <c r="E230" s="20">
        <v>0</v>
      </c>
      <c r="F230" s="21">
        <f t="shared" si="57"/>
        <v>0</v>
      </c>
      <c r="G230" s="21">
        <f t="shared" si="57"/>
        <v>0</v>
      </c>
      <c r="H230" s="21">
        <f t="shared" si="57"/>
        <v>0</v>
      </c>
      <c r="I230" s="92"/>
      <c r="J230" s="16">
        <v>21</v>
      </c>
      <c r="K230" s="22">
        <v>0</v>
      </c>
      <c r="L230" s="22">
        <v>0</v>
      </c>
      <c r="M230" s="22">
        <v>0</v>
      </c>
      <c r="N230" s="23">
        <f t="shared" si="58"/>
        <v>0</v>
      </c>
      <c r="O230" s="23">
        <f t="shared" si="58"/>
        <v>0</v>
      </c>
      <c r="P230" s="23">
        <f t="shared" si="58"/>
        <v>0</v>
      </c>
      <c r="Q230" s="94"/>
      <c r="R230" s="17">
        <v>21</v>
      </c>
      <c r="S230" s="24">
        <v>0</v>
      </c>
      <c r="T230" s="24">
        <v>0</v>
      </c>
      <c r="U230" s="24">
        <v>0</v>
      </c>
      <c r="V230" s="25">
        <f t="shared" si="59"/>
        <v>0</v>
      </c>
      <c r="W230" s="25">
        <f t="shared" si="59"/>
        <v>0</v>
      </c>
      <c r="X230" s="25">
        <f t="shared" si="59"/>
        <v>0</v>
      </c>
      <c r="Y230" s="96"/>
      <c r="Z230" s="18">
        <v>21</v>
      </c>
      <c r="AA230" s="26">
        <v>0</v>
      </c>
      <c r="AB230" s="26">
        <v>0</v>
      </c>
      <c r="AC230" s="26">
        <v>0</v>
      </c>
      <c r="AD230" s="27">
        <f t="shared" si="60"/>
        <v>0</v>
      </c>
      <c r="AE230" s="27">
        <f t="shared" si="60"/>
        <v>0</v>
      </c>
      <c r="AF230" s="27">
        <f t="shared" si="60"/>
        <v>0</v>
      </c>
    </row>
    <row r="231" spans="1:32" x14ac:dyDescent="0.3">
      <c r="A231" s="90"/>
      <c r="B231" s="20">
        <v>22</v>
      </c>
      <c r="C231" s="20">
        <v>0</v>
      </c>
      <c r="D231" s="20">
        <v>0</v>
      </c>
      <c r="E231" s="20">
        <v>0</v>
      </c>
      <c r="F231" s="21">
        <f t="shared" si="57"/>
        <v>0</v>
      </c>
      <c r="G231" s="21">
        <f t="shared" si="57"/>
        <v>0</v>
      </c>
      <c r="H231" s="21">
        <f t="shared" si="57"/>
        <v>0</v>
      </c>
      <c r="I231" s="92"/>
      <c r="J231" s="16">
        <v>22</v>
      </c>
      <c r="K231" s="22">
        <v>0</v>
      </c>
      <c r="L231" s="22">
        <v>0</v>
      </c>
      <c r="M231" s="22">
        <v>0</v>
      </c>
      <c r="N231" s="23">
        <f t="shared" si="58"/>
        <v>0</v>
      </c>
      <c r="O231" s="23">
        <f t="shared" si="58"/>
        <v>0</v>
      </c>
      <c r="P231" s="23">
        <f t="shared" si="58"/>
        <v>0</v>
      </c>
      <c r="Q231" s="94"/>
      <c r="R231" s="17">
        <v>22</v>
      </c>
      <c r="S231" s="24">
        <v>0</v>
      </c>
      <c r="T231" s="24">
        <v>0</v>
      </c>
      <c r="U231" s="24">
        <v>0</v>
      </c>
      <c r="V231" s="25">
        <f t="shared" si="59"/>
        <v>0</v>
      </c>
      <c r="W231" s="25">
        <f t="shared" si="59"/>
        <v>0</v>
      </c>
      <c r="X231" s="25">
        <f t="shared" si="59"/>
        <v>0</v>
      </c>
      <c r="Y231" s="96"/>
      <c r="Z231" s="18">
        <v>22</v>
      </c>
      <c r="AA231" s="26">
        <v>0</v>
      </c>
      <c r="AB231" s="26">
        <v>0</v>
      </c>
      <c r="AC231" s="26">
        <v>0</v>
      </c>
      <c r="AD231" s="27">
        <f t="shared" si="60"/>
        <v>0</v>
      </c>
      <c r="AE231" s="27">
        <f t="shared" si="60"/>
        <v>0</v>
      </c>
      <c r="AF231" s="27">
        <f t="shared" si="60"/>
        <v>0</v>
      </c>
    </row>
    <row r="232" spans="1:32" x14ac:dyDescent="0.3">
      <c r="A232" s="90"/>
      <c r="B232" s="20">
        <v>23</v>
      </c>
      <c r="C232" s="20">
        <v>0</v>
      </c>
      <c r="D232" s="20">
        <v>0</v>
      </c>
      <c r="E232" s="20">
        <v>0</v>
      </c>
      <c r="F232" s="21">
        <f t="shared" si="57"/>
        <v>0</v>
      </c>
      <c r="G232" s="21">
        <f t="shared" si="57"/>
        <v>0</v>
      </c>
      <c r="H232" s="21">
        <f t="shared" si="57"/>
        <v>0</v>
      </c>
      <c r="I232" s="92"/>
      <c r="J232" s="16">
        <v>23</v>
      </c>
      <c r="K232" s="22">
        <v>0</v>
      </c>
      <c r="L232" s="22">
        <v>0</v>
      </c>
      <c r="M232" s="22">
        <v>0</v>
      </c>
      <c r="N232" s="23">
        <f t="shared" si="58"/>
        <v>0</v>
      </c>
      <c r="O232" s="23">
        <f t="shared" si="58"/>
        <v>0</v>
      </c>
      <c r="P232" s="23">
        <f t="shared" si="58"/>
        <v>0</v>
      </c>
      <c r="Q232" s="94"/>
      <c r="R232" s="17">
        <v>23</v>
      </c>
      <c r="S232" s="24">
        <v>0</v>
      </c>
      <c r="T232" s="24">
        <v>0</v>
      </c>
      <c r="U232" s="24">
        <v>0</v>
      </c>
      <c r="V232" s="25">
        <f t="shared" si="59"/>
        <v>0</v>
      </c>
      <c r="W232" s="25">
        <f t="shared" si="59"/>
        <v>0</v>
      </c>
      <c r="X232" s="25">
        <f t="shared" si="59"/>
        <v>0</v>
      </c>
      <c r="Y232" s="96"/>
      <c r="Z232" s="18">
        <v>23</v>
      </c>
      <c r="AA232" s="26">
        <v>0</v>
      </c>
      <c r="AB232" s="26">
        <v>0</v>
      </c>
      <c r="AC232" s="26">
        <v>0</v>
      </c>
      <c r="AD232" s="27">
        <f t="shared" si="60"/>
        <v>0</v>
      </c>
      <c r="AE232" s="27">
        <f t="shared" si="60"/>
        <v>0</v>
      </c>
      <c r="AF232" s="27">
        <f t="shared" si="60"/>
        <v>0</v>
      </c>
    </row>
    <row r="233" spans="1:32" x14ac:dyDescent="0.3">
      <c r="A233" s="90"/>
      <c r="B233" s="20">
        <v>24</v>
      </c>
      <c r="C233" s="20">
        <v>0</v>
      </c>
      <c r="D233" s="20">
        <v>0</v>
      </c>
      <c r="E233" s="20">
        <v>0</v>
      </c>
      <c r="F233" s="21">
        <f t="shared" si="57"/>
        <v>0</v>
      </c>
      <c r="G233" s="21">
        <f t="shared" si="57"/>
        <v>0</v>
      </c>
      <c r="H233" s="21">
        <f t="shared" si="57"/>
        <v>0</v>
      </c>
      <c r="I233" s="92"/>
      <c r="J233" s="16">
        <v>24</v>
      </c>
      <c r="K233" s="22">
        <v>0</v>
      </c>
      <c r="L233" s="22">
        <v>0</v>
      </c>
      <c r="M233" s="22">
        <v>0</v>
      </c>
      <c r="N233" s="23">
        <f t="shared" si="58"/>
        <v>0</v>
      </c>
      <c r="O233" s="23">
        <f t="shared" si="58"/>
        <v>0</v>
      </c>
      <c r="P233" s="23">
        <f t="shared" si="58"/>
        <v>0</v>
      </c>
      <c r="Q233" s="94"/>
      <c r="R233" s="17">
        <v>24</v>
      </c>
      <c r="S233" s="24">
        <v>0</v>
      </c>
      <c r="T233" s="24">
        <v>0</v>
      </c>
      <c r="U233" s="24">
        <v>0</v>
      </c>
      <c r="V233" s="25">
        <f t="shared" si="59"/>
        <v>0</v>
      </c>
      <c r="W233" s="25">
        <f t="shared" si="59"/>
        <v>0</v>
      </c>
      <c r="X233" s="25">
        <f t="shared" si="59"/>
        <v>0</v>
      </c>
      <c r="Y233" s="96"/>
      <c r="Z233" s="18">
        <v>24</v>
      </c>
      <c r="AA233" s="26">
        <v>0</v>
      </c>
      <c r="AB233" s="26">
        <v>0</v>
      </c>
      <c r="AC233" s="26">
        <v>0</v>
      </c>
      <c r="AD233" s="27">
        <f t="shared" si="60"/>
        <v>0</v>
      </c>
      <c r="AE233" s="27">
        <f t="shared" si="60"/>
        <v>0</v>
      </c>
      <c r="AF233" s="27">
        <f t="shared" si="60"/>
        <v>0</v>
      </c>
    </row>
    <row r="234" spans="1:32" x14ac:dyDescent="0.3">
      <c r="A234" s="90"/>
      <c r="B234" s="20">
        <v>25</v>
      </c>
      <c r="C234" s="20">
        <v>0</v>
      </c>
      <c r="D234" s="20">
        <v>0</v>
      </c>
      <c r="E234" s="20">
        <v>0</v>
      </c>
      <c r="F234" s="21">
        <f t="shared" si="57"/>
        <v>0</v>
      </c>
      <c r="G234" s="21">
        <f t="shared" si="57"/>
        <v>0</v>
      </c>
      <c r="H234" s="21">
        <f t="shared" si="57"/>
        <v>0</v>
      </c>
      <c r="I234" s="92"/>
      <c r="J234" s="16">
        <v>25</v>
      </c>
      <c r="K234" s="22">
        <v>0</v>
      </c>
      <c r="L234" s="22">
        <v>0</v>
      </c>
      <c r="M234" s="22">
        <v>0</v>
      </c>
      <c r="N234" s="23">
        <f t="shared" si="58"/>
        <v>0</v>
      </c>
      <c r="O234" s="23">
        <f t="shared" si="58"/>
        <v>0</v>
      </c>
      <c r="P234" s="23">
        <f t="shared" si="58"/>
        <v>0</v>
      </c>
      <c r="Q234" s="94"/>
      <c r="R234" s="17">
        <v>25</v>
      </c>
      <c r="S234" s="24">
        <v>0</v>
      </c>
      <c r="T234" s="24">
        <v>0</v>
      </c>
      <c r="U234" s="24">
        <v>0</v>
      </c>
      <c r="V234" s="25">
        <f t="shared" si="59"/>
        <v>0</v>
      </c>
      <c r="W234" s="25">
        <f t="shared" si="59"/>
        <v>0</v>
      </c>
      <c r="X234" s="25">
        <f t="shared" si="59"/>
        <v>0</v>
      </c>
      <c r="Y234" s="96"/>
      <c r="Z234" s="18">
        <v>25</v>
      </c>
      <c r="AA234" s="26">
        <v>0</v>
      </c>
      <c r="AB234" s="26">
        <v>0</v>
      </c>
      <c r="AC234" s="26">
        <v>0</v>
      </c>
      <c r="AD234" s="27">
        <f t="shared" si="60"/>
        <v>0</v>
      </c>
      <c r="AE234" s="27">
        <f t="shared" si="60"/>
        <v>0</v>
      </c>
      <c r="AF234" s="27">
        <f t="shared" si="60"/>
        <v>0</v>
      </c>
    </row>
    <row r="235" spans="1:32" x14ac:dyDescent="0.3">
      <c r="A235" s="90"/>
      <c r="B235" s="20">
        <v>26</v>
      </c>
      <c r="C235" s="20">
        <v>0</v>
      </c>
      <c r="D235" s="20">
        <v>0</v>
      </c>
      <c r="E235" s="20">
        <v>0</v>
      </c>
      <c r="F235" s="21">
        <f t="shared" si="57"/>
        <v>0</v>
      </c>
      <c r="G235" s="21">
        <f t="shared" si="57"/>
        <v>0</v>
      </c>
      <c r="H235" s="21">
        <f t="shared" si="57"/>
        <v>0</v>
      </c>
      <c r="I235" s="92"/>
      <c r="J235" s="16">
        <v>26</v>
      </c>
      <c r="K235" s="22">
        <v>0</v>
      </c>
      <c r="L235" s="22">
        <v>0</v>
      </c>
      <c r="M235" s="22">
        <v>0</v>
      </c>
      <c r="N235" s="23">
        <f t="shared" si="58"/>
        <v>0</v>
      </c>
      <c r="O235" s="23">
        <f t="shared" si="58"/>
        <v>0</v>
      </c>
      <c r="P235" s="23">
        <f t="shared" si="58"/>
        <v>0</v>
      </c>
      <c r="Q235" s="94"/>
      <c r="R235" s="17">
        <v>26</v>
      </c>
      <c r="S235" s="24">
        <v>0</v>
      </c>
      <c r="T235" s="24">
        <v>0</v>
      </c>
      <c r="U235" s="24">
        <v>0</v>
      </c>
      <c r="V235" s="25">
        <f t="shared" si="59"/>
        <v>0</v>
      </c>
      <c r="W235" s="25">
        <f t="shared" si="59"/>
        <v>0</v>
      </c>
      <c r="X235" s="25">
        <f t="shared" si="59"/>
        <v>0</v>
      </c>
      <c r="Y235" s="96"/>
      <c r="Z235" s="18">
        <v>26</v>
      </c>
      <c r="AA235" s="26">
        <v>0</v>
      </c>
      <c r="AB235" s="26">
        <v>0</v>
      </c>
      <c r="AC235" s="26">
        <v>0</v>
      </c>
      <c r="AD235" s="27">
        <f t="shared" si="60"/>
        <v>0</v>
      </c>
      <c r="AE235" s="27">
        <f t="shared" si="60"/>
        <v>0</v>
      </c>
      <c r="AF235" s="27">
        <f t="shared" si="60"/>
        <v>0</v>
      </c>
    </row>
    <row r="236" spans="1:32" x14ac:dyDescent="0.3">
      <c r="A236" s="90"/>
      <c r="B236" s="20">
        <v>27</v>
      </c>
      <c r="C236" s="20">
        <v>0</v>
      </c>
      <c r="D236" s="20">
        <v>0</v>
      </c>
      <c r="E236" s="20">
        <v>0</v>
      </c>
      <c r="F236" s="21">
        <f t="shared" si="57"/>
        <v>0</v>
      </c>
      <c r="G236" s="21">
        <f t="shared" si="57"/>
        <v>0</v>
      </c>
      <c r="H236" s="21">
        <f t="shared" si="57"/>
        <v>0</v>
      </c>
      <c r="I236" s="92"/>
      <c r="J236" s="16">
        <v>27</v>
      </c>
      <c r="K236" s="22">
        <v>0</v>
      </c>
      <c r="L236" s="22">
        <v>0</v>
      </c>
      <c r="M236" s="22">
        <v>0</v>
      </c>
      <c r="N236" s="23">
        <f t="shared" si="58"/>
        <v>0</v>
      </c>
      <c r="O236" s="23">
        <f t="shared" si="58"/>
        <v>0</v>
      </c>
      <c r="P236" s="23">
        <f t="shared" si="58"/>
        <v>0</v>
      </c>
      <c r="Q236" s="94"/>
      <c r="R236" s="17">
        <v>27</v>
      </c>
      <c r="S236" s="24">
        <v>0</v>
      </c>
      <c r="T236" s="24">
        <v>0</v>
      </c>
      <c r="U236" s="24">
        <v>0</v>
      </c>
      <c r="V236" s="25">
        <f t="shared" si="59"/>
        <v>0</v>
      </c>
      <c r="W236" s="25">
        <f t="shared" si="59"/>
        <v>0</v>
      </c>
      <c r="X236" s="25">
        <f t="shared" si="59"/>
        <v>0</v>
      </c>
      <c r="Y236" s="96"/>
      <c r="Z236" s="18">
        <v>27</v>
      </c>
      <c r="AA236" s="26">
        <v>0</v>
      </c>
      <c r="AB236" s="26">
        <v>0</v>
      </c>
      <c r="AC236" s="26">
        <v>0</v>
      </c>
      <c r="AD236" s="27">
        <f t="shared" si="60"/>
        <v>0</v>
      </c>
      <c r="AE236" s="27">
        <f t="shared" si="60"/>
        <v>0</v>
      </c>
      <c r="AF236" s="27">
        <f t="shared" si="60"/>
        <v>0</v>
      </c>
    </row>
    <row r="237" spans="1:32" x14ac:dyDescent="0.3">
      <c r="A237" s="90"/>
      <c r="B237" s="20">
        <v>28</v>
      </c>
      <c r="C237" s="20">
        <v>0</v>
      </c>
      <c r="D237" s="20">
        <v>0</v>
      </c>
      <c r="E237" s="20">
        <v>0</v>
      </c>
      <c r="F237" s="21">
        <f t="shared" si="57"/>
        <v>0</v>
      </c>
      <c r="G237" s="21">
        <f t="shared" si="57"/>
        <v>0</v>
      </c>
      <c r="H237" s="21">
        <f t="shared" si="57"/>
        <v>0</v>
      </c>
      <c r="I237" s="92"/>
      <c r="J237" s="16">
        <v>28</v>
      </c>
      <c r="K237" s="22">
        <v>0</v>
      </c>
      <c r="L237" s="22">
        <v>0</v>
      </c>
      <c r="M237" s="22">
        <v>0</v>
      </c>
      <c r="N237" s="23">
        <f t="shared" si="58"/>
        <v>0</v>
      </c>
      <c r="O237" s="23">
        <f t="shared" si="58"/>
        <v>0</v>
      </c>
      <c r="P237" s="23">
        <f t="shared" si="58"/>
        <v>0</v>
      </c>
      <c r="Q237" s="94"/>
      <c r="R237" s="17">
        <v>28</v>
      </c>
      <c r="S237" s="24">
        <v>0</v>
      </c>
      <c r="T237" s="24">
        <v>0</v>
      </c>
      <c r="U237" s="24">
        <v>0</v>
      </c>
      <c r="V237" s="25">
        <f t="shared" si="59"/>
        <v>0</v>
      </c>
      <c r="W237" s="25">
        <f t="shared" si="59"/>
        <v>0</v>
      </c>
      <c r="X237" s="25">
        <f t="shared" si="59"/>
        <v>0</v>
      </c>
      <c r="Y237" s="96"/>
      <c r="Z237" s="18">
        <v>28</v>
      </c>
      <c r="AA237" s="26">
        <v>0</v>
      </c>
      <c r="AB237" s="26">
        <v>0</v>
      </c>
      <c r="AC237" s="26">
        <v>0</v>
      </c>
      <c r="AD237" s="27">
        <f t="shared" si="60"/>
        <v>0</v>
      </c>
      <c r="AE237" s="27">
        <f t="shared" si="60"/>
        <v>0</v>
      </c>
      <c r="AF237" s="27">
        <f t="shared" si="60"/>
        <v>0</v>
      </c>
    </row>
    <row r="238" spans="1:32" x14ac:dyDescent="0.3">
      <c r="A238" s="90"/>
      <c r="B238" s="20">
        <v>29</v>
      </c>
      <c r="C238" s="20">
        <v>0</v>
      </c>
      <c r="D238" s="20">
        <v>0</v>
      </c>
      <c r="E238" s="20">
        <v>0</v>
      </c>
      <c r="F238" s="21">
        <f t="shared" si="57"/>
        <v>0</v>
      </c>
      <c r="G238" s="21">
        <f t="shared" si="57"/>
        <v>0</v>
      </c>
      <c r="H238" s="21">
        <f t="shared" si="57"/>
        <v>0</v>
      </c>
      <c r="I238" s="92"/>
      <c r="J238" s="16">
        <v>29</v>
      </c>
      <c r="K238" s="22">
        <v>0</v>
      </c>
      <c r="L238" s="22">
        <v>0</v>
      </c>
      <c r="M238" s="22">
        <v>0</v>
      </c>
      <c r="N238" s="23">
        <f t="shared" si="58"/>
        <v>0</v>
      </c>
      <c r="O238" s="23">
        <f t="shared" si="58"/>
        <v>0</v>
      </c>
      <c r="P238" s="23">
        <f t="shared" si="58"/>
        <v>0</v>
      </c>
      <c r="Q238" s="94"/>
      <c r="R238" s="17">
        <v>29</v>
      </c>
      <c r="S238" s="24">
        <v>0</v>
      </c>
      <c r="T238" s="24">
        <v>0</v>
      </c>
      <c r="U238" s="24">
        <v>0</v>
      </c>
      <c r="V238" s="25">
        <f t="shared" si="59"/>
        <v>0</v>
      </c>
      <c r="W238" s="25">
        <f t="shared" si="59"/>
        <v>0</v>
      </c>
      <c r="X238" s="25">
        <f t="shared" si="59"/>
        <v>0</v>
      </c>
      <c r="Y238" s="96"/>
      <c r="Z238" s="18">
        <v>29</v>
      </c>
      <c r="AA238" s="26">
        <v>0</v>
      </c>
      <c r="AB238" s="26">
        <v>0</v>
      </c>
      <c r="AC238" s="26">
        <v>0</v>
      </c>
      <c r="AD238" s="27">
        <f t="shared" si="60"/>
        <v>0</v>
      </c>
      <c r="AE238" s="27">
        <f t="shared" si="60"/>
        <v>0</v>
      </c>
      <c r="AF238" s="27">
        <f t="shared" si="60"/>
        <v>0</v>
      </c>
    </row>
    <row r="239" spans="1:32" x14ac:dyDescent="0.3">
      <c r="A239" s="90"/>
      <c r="B239" s="20">
        <v>30</v>
      </c>
      <c r="C239" s="20">
        <v>0</v>
      </c>
      <c r="D239" s="20">
        <v>0</v>
      </c>
      <c r="E239" s="20">
        <v>0</v>
      </c>
      <c r="F239" s="21">
        <f t="shared" si="57"/>
        <v>0</v>
      </c>
      <c r="G239" s="21">
        <f t="shared" si="57"/>
        <v>0</v>
      </c>
      <c r="H239" s="21">
        <f t="shared" si="57"/>
        <v>0</v>
      </c>
      <c r="I239" s="92"/>
      <c r="J239" s="16">
        <v>30</v>
      </c>
      <c r="K239" s="22">
        <v>0</v>
      </c>
      <c r="L239" s="22">
        <v>0</v>
      </c>
      <c r="M239" s="22">
        <v>0</v>
      </c>
      <c r="N239" s="23">
        <f t="shared" si="58"/>
        <v>0</v>
      </c>
      <c r="O239" s="23">
        <f t="shared" si="58"/>
        <v>0</v>
      </c>
      <c r="P239" s="23">
        <f t="shared" si="58"/>
        <v>0</v>
      </c>
      <c r="Q239" s="94"/>
      <c r="R239" s="17">
        <v>30</v>
      </c>
      <c r="S239" s="24">
        <v>0</v>
      </c>
      <c r="T239" s="24">
        <v>0</v>
      </c>
      <c r="U239" s="24">
        <v>0</v>
      </c>
      <c r="V239" s="25">
        <f t="shared" si="59"/>
        <v>0</v>
      </c>
      <c r="W239" s="25">
        <f t="shared" si="59"/>
        <v>0</v>
      </c>
      <c r="X239" s="25">
        <f t="shared" si="59"/>
        <v>0</v>
      </c>
      <c r="Y239" s="96"/>
      <c r="Z239" s="18">
        <v>30</v>
      </c>
      <c r="AA239" s="26">
        <v>0</v>
      </c>
      <c r="AB239" s="26">
        <v>0</v>
      </c>
      <c r="AC239" s="26">
        <v>0</v>
      </c>
      <c r="AD239" s="27">
        <f t="shared" si="60"/>
        <v>0</v>
      </c>
      <c r="AE239" s="27">
        <f t="shared" si="60"/>
        <v>0</v>
      </c>
      <c r="AF239" s="27">
        <f t="shared" si="60"/>
        <v>0</v>
      </c>
    </row>
    <row r="240" spans="1:32" x14ac:dyDescent="0.3">
      <c r="A240" s="90"/>
      <c r="B240" s="20">
        <v>31</v>
      </c>
      <c r="C240" s="20">
        <v>0</v>
      </c>
      <c r="D240" s="20">
        <v>0</v>
      </c>
      <c r="E240" s="20">
        <v>0</v>
      </c>
      <c r="F240" s="21">
        <f t="shared" si="57"/>
        <v>0</v>
      </c>
      <c r="G240" s="21">
        <f t="shared" si="57"/>
        <v>0</v>
      </c>
      <c r="H240" s="21">
        <f t="shared" si="57"/>
        <v>0</v>
      </c>
      <c r="I240" s="92"/>
      <c r="J240" s="16">
        <v>31</v>
      </c>
      <c r="K240" s="22">
        <v>0</v>
      </c>
      <c r="L240" s="22">
        <v>0</v>
      </c>
      <c r="M240" s="22">
        <v>0</v>
      </c>
      <c r="N240" s="23">
        <f t="shared" si="58"/>
        <v>0</v>
      </c>
      <c r="O240" s="23">
        <f t="shared" si="58"/>
        <v>0</v>
      </c>
      <c r="P240" s="23">
        <f t="shared" si="58"/>
        <v>0</v>
      </c>
      <c r="Q240" s="94"/>
      <c r="R240" s="17">
        <v>31</v>
      </c>
      <c r="S240" s="24">
        <v>0</v>
      </c>
      <c r="T240" s="24">
        <v>0</v>
      </c>
      <c r="U240" s="24">
        <v>0</v>
      </c>
      <c r="V240" s="25">
        <f t="shared" si="59"/>
        <v>0</v>
      </c>
      <c r="W240" s="25">
        <f t="shared" si="59"/>
        <v>0</v>
      </c>
      <c r="X240" s="25">
        <f t="shared" si="59"/>
        <v>0</v>
      </c>
      <c r="Y240" s="96"/>
      <c r="Z240" s="18">
        <v>31</v>
      </c>
      <c r="AA240" s="26">
        <v>0</v>
      </c>
      <c r="AB240" s="26">
        <v>0</v>
      </c>
      <c r="AC240" s="26">
        <v>0</v>
      </c>
      <c r="AD240" s="27">
        <f t="shared" si="60"/>
        <v>0</v>
      </c>
      <c r="AE240" s="27">
        <f t="shared" si="60"/>
        <v>0</v>
      </c>
      <c r="AF240" s="27">
        <f t="shared" si="60"/>
        <v>0</v>
      </c>
    </row>
    <row r="241" spans="1:32" x14ac:dyDescent="0.3">
      <c r="A241" s="90"/>
      <c r="B241" s="20">
        <v>32</v>
      </c>
      <c r="C241" s="20">
        <v>700</v>
      </c>
      <c r="D241" s="20">
        <v>10</v>
      </c>
      <c r="E241" s="20">
        <v>2</v>
      </c>
      <c r="F241" s="21">
        <f t="shared" si="57"/>
        <v>2376.1031907671418</v>
      </c>
      <c r="G241" s="21">
        <f t="shared" si="57"/>
        <v>33.944331296673454</v>
      </c>
      <c r="H241" s="21">
        <f t="shared" si="57"/>
        <v>6.7888662593346902</v>
      </c>
      <c r="I241" s="92"/>
      <c r="J241" s="16">
        <v>32</v>
      </c>
      <c r="K241" s="22">
        <v>136</v>
      </c>
      <c r="L241" s="22">
        <v>3</v>
      </c>
      <c r="M241" s="22">
        <v>0</v>
      </c>
      <c r="N241" s="23">
        <f t="shared" si="58"/>
        <v>669.2913385826771</v>
      </c>
      <c r="O241" s="23">
        <f t="shared" si="58"/>
        <v>14.763779527559054</v>
      </c>
      <c r="P241" s="23">
        <f t="shared" si="58"/>
        <v>0</v>
      </c>
      <c r="Q241" s="94"/>
      <c r="R241" s="17">
        <v>32</v>
      </c>
      <c r="S241" s="24">
        <v>3051</v>
      </c>
      <c r="T241" s="24">
        <v>195</v>
      </c>
      <c r="U241" s="24">
        <v>111</v>
      </c>
      <c r="V241" s="25">
        <f t="shared" si="59"/>
        <v>7046.189376443418</v>
      </c>
      <c r="W241" s="25">
        <f t="shared" si="59"/>
        <v>450.34642032332562</v>
      </c>
      <c r="X241" s="25">
        <f t="shared" si="59"/>
        <v>256.35103926096997</v>
      </c>
      <c r="Y241" s="96"/>
      <c r="Z241" s="18">
        <v>32</v>
      </c>
      <c r="AA241" s="26">
        <v>354</v>
      </c>
      <c r="AB241" s="26">
        <v>5</v>
      </c>
      <c r="AC241" s="26">
        <v>0</v>
      </c>
      <c r="AD241" s="27">
        <f t="shared" si="60"/>
        <v>1669.024045261669</v>
      </c>
      <c r="AE241" s="27">
        <f t="shared" si="60"/>
        <v>23.573785950023574</v>
      </c>
      <c r="AF241" s="27">
        <f t="shared" si="60"/>
        <v>0</v>
      </c>
    </row>
    <row r="242" spans="1:32" x14ac:dyDescent="0.3">
      <c r="A242" s="90"/>
      <c r="B242" s="20">
        <v>33</v>
      </c>
      <c r="C242" s="20">
        <v>1219</v>
      </c>
      <c r="D242" s="20">
        <v>11</v>
      </c>
      <c r="E242" s="20">
        <v>3</v>
      </c>
      <c r="F242" s="21">
        <f t="shared" si="57"/>
        <v>4137.8139850644939</v>
      </c>
      <c r="G242" s="21">
        <f t="shared" si="57"/>
        <v>37.338764426340795</v>
      </c>
      <c r="H242" s="21">
        <f t="shared" si="57"/>
        <v>10.183299389002036</v>
      </c>
      <c r="I242" s="92"/>
      <c r="J242" s="16">
        <v>33</v>
      </c>
      <c r="K242" s="22">
        <v>2590</v>
      </c>
      <c r="L242" s="22">
        <v>3</v>
      </c>
      <c r="M242" s="22">
        <v>1</v>
      </c>
      <c r="N242" s="23">
        <f t="shared" si="58"/>
        <v>12746.062992125982</v>
      </c>
      <c r="O242" s="23">
        <f t="shared" si="58"/>
        <v>14.763779527559054</v>
      </c>
      <c r="P242" s="23">
        <f t="shared" si="58"/>
        <v>4.9212598425196843</v>
      </c>
      <c r="Q242" s="94"/>
      <c r="R242" s="17">
        <v>33</v>
      </c>
      <c r="S242" s="24">
        <v>7042</v>
      </c>
      <c r="T242" s="24">
        <v>115</v>
      </c>
      <c r="U242" s="24">
        <v>43</v>
      </c>
      <c r="V242" s="25">
        <f t="shared" si="59"/>
        <v>16263.279445727483</v>
      </c>
      <c r="W242" s="25">
        <f t="shared" si="59"/>
        <v>265.58891454965357</v>
      </c>
      <c r="X242" s="25">
        <f t="shared" si="59"/>
        <v>99.307159353348737</v>
      </c>
      <c r="Y242" s="96"/>
      <c r="Z242" s="18">
        <v>33</v>
      </c>
      <c r="AA242" s="26">
        <v>118</v>
      </c>
      <c r="AB242" s="26">
        <v>26</v>
      </c>
      <c r="AC242" s="26">
        <v>1</v>
      </c>
      <c r="AD242" s="27">
        <f t="shared" si="60"/>
        <v>556.3413484205563</v>
      </c>
      <c r="AE242" s="27">
        <f t="shared" si="60"/>
        <v>122.58368694012258</v>
      </c>
      <c r="AF242" s="27">
        <f t="shared" si="60"/>
        <v>4.7147571900047147</v>
      </c>
    </row>
    <row r="243" spans="1:32" x14ac:dyDescent="0.3">
      <c r="A243" s="90"/>
      <c r="B243" s="20">
        <v>34</v>
      </c>
      <c r="C243" s="20">
        <v>99</v>
      </c>
      <c r="D243" s="20">
        <v>21</v>
      </c>
      <c r="E243" s="20">
        <v>3</v>
      </c>
      <c r="F243" s="21">
        <f t="shared" si="57"/>
        <v>336.0488798370672</v>
      </c>
      <c r="G243" s="21">
        <f t="shared" si="57"/>
        <v>71.283095723014256</v>
      </c>
      <c r="H243" s="21">
        <f t="shared" si="57"/>
        <v>10.183299389002036</v>
      </c>
      <c r="I243" s="92"/>
      <c r="J243" s="16">
        <v>34</v>
      </c>
      <c r="K243" s="22">
        <v>42</v>
      </c>
      <c r="L243" s="22">
        <v>12</v>
      </c>
      <c r="M243" s="22">
        <v>2</v>
      </c>
      <c r="N243" s="23">
        <f t="shared" si="58"/>
        <v>206.69291338582676</v>
      </c>
      <c r="O243" s="23">
        <f t="shared" si="58"/>
        <v>59.055118110236215</v>
      </c>
      <c r="P243" s="23">
        <f t="shared" si="58"/>
        <v>9.8425196850393686</v>
      </c>
      <c r="Q243" s="94"/>
      <c r="R243" s="17">
        <v>34</v>
      </c>
      <c r="S243" s="24">
        <v>267</v>
      </c>
      <c r="T243" s="24">
        <v>109</v>
      </c>
      <c r="U243" s="24">
        <v>40</v>
      </c>
      <c r="V243" s="25">
        <f t="shared" si="59"/>
        <v>616.62817551963053</v>
      </c>
      <c r="W243" s="25">
        <f t="shared" si="59"/>
        <v>251.73210161662817</v>
      </c>
      <c r="X243" s="25">
        <f t="shared" si="59"/>
        <v>92.378752886836025</v>
      </c>
      <c r="Y243" s="96"/>
      <c r="Z243" s="18">
        <v>34</v>
      </c>
      <c r="AA243" s="26">
        <v>33</v>
      </c>
      <c r="AB243" s="26">
        <v>4</v>
      </c>
      <c r="AC243" s="26">
        <v>0</v>
      </c>
      <c r="AD243" s="27">
        <f t="shared" si="60"/>
        <v>155.58698727015559</v>
      </c>
      <c r="AE243" s="27">
        <f t="shared" si="60"/>
        <v>18.859028760018859</v>
      </c>
      <c r="AF243" s="27">
        <f t="shared" si="60"/>
        <v>0</v>
      </c>
    </row>
    <row r="244" spans="1:32" x14ac:dyDescent="0.3">
      <c r="A244" s="90"/>
      <c r="B244" s="20">
        <v>35</v>
      </c>
      <c r="C244" s="20">
        <v>3</v>
      </c>
      <c r="D244" s="20">
        <v>1</v>
      </c>
      <c r="E244" s="20">
        <v>0</v>
      </c>
      <c r="F244" s="21">
        <f t="shared" si="57"/>
        <v>10.183299389002036</v>
      </c>
      <c r="G244" s="21">
        <f t="shared" si="57"/>
        <v>3.3944331296673451</v>
      </c>
      <c r="H244" s="21">
        <f t="shared" si="57"/>
        <v>0</v>
      </c>
      <c r="I244" s="92"/>
      <c r="J244" s="16">
        <v>35</v>
      </c>
      <c r="K244" s="22">
        <v>4</v>
      </c>
      <c r="L244" s="22">
        <v>1</v>
      </c>
      <c r="M244" s="22">
        <v>1</v>
      </c>
      <c r="N244" s="23">
        <f t="shared" si="58"/>
        <v>19.685039370078737</v>
      </c>
      <c r="O244" s="23">
        <f t="shared" si="58"/>
        <v>4.9212598425196843</v>
      </c>
      <c r="P244" s="23">
        <f t="shared" si="58"/>
        <v>4.9212598425196843</v>
      </c>
      <c r="Q244" s="94"/>
      <c r="R244" s="17">
        <v>35</v>
      </c>
      <c r="S244" s="24">
        <v>309</v>
      </c>
      <c r="T244" s="24">
        <v>182</v>
      </c>
      <c r="U244" s="24">
        <v>51</v>
      </c>
      <c r="V244" s="25">
        <f t="shared" si="59"/>
        <v>713.62586605080833</v>
      </c>
      <c r="W244" s="25">
        <f t="shared" si="59"/>
        <v>420.32332563510391</v>
      </c>
      <c r="X244" s="25">
        <f t="shared" si="59"/>
        <v>117.78290993071593</v>
      </c>
      <c r="Y244" s="96"/>
      <c r="Z244" s="18">
        <v>35</v>
      </c>
      <c r="AA244" s="26">
        <v>9</v>
      </c>
      <c r="AB244" s="26">
        <v>2</v>
      </c>
      <c r="AC244" s="26">
        <v>0</v>
      </c>
      <c r="AD244" s="27">
        <f t="shared" si="60"/>
        <v>42.432814710042429</v>
      </c>
      <c r="AE244" s="27">
        <f t="shared" si="60"/>
        <v>9.4295143800094294</v>
      </c>
      <c r="AF244" s="27">
        <f t="shared" si="60"/>
        <v>0</v>
      </c>
    </row>
    <row r="245" spans="1:32" x14ac:dyDescent="0.3">
      <c r="A245" s="90"/>
      <c r="B245" s="20">
        <v>36</v>
      </c>
      <c r="C245" s="20">
        <v>142</v>
      </c>
      <c r="D245" s="20">
        <v>38</v>
      </c>
      <c r="E245" s="20">
        <v>13</v>
      </c>
      <c r="F245" s="21">
        <f t="shared" si="57"/>
        <v>482.00950441276302</v>
      </c>
      <c r="G245" s="21">
        <f t="shared" si="57"/>
        <v>128.98845892735912</v>
      </c>
      <c r="H245" s="21">
        <f t="shared" si="57"/>
        <v>44.127630685675491</v>
      </c>
      <c r="I245" s="92"/>
      <c r="J245" s="16">
        <v>36</v>
      </c>
      <c r="K245" s="22">
        <v>45</v>
      </c>
      <c r="L245" s="22">
        <v>25</v>
      </c>
      <c r="M245" s="22">
        <v>8</v>
      </c>
      <c r="N245" s="23">
        <f t="shared" si="58"/>
        <v>221.45669291338581</v>
      </c>
      <c r="O245" s="23">
        <f t="shared" si="58"/>
        <v>123.03149606299212</v>
      </c>
      <c r="P245" s="23">
        <f t="shared" si="58"/>
        <v>39.370078740157474</v>
      </c>
      <c r="Q245" s="94"/>
      <c r="R245" s="17">
        <v>36</v>
      </c>
      <c r="S245" s="24">
        <v>284</v>
      </c>
      <c r="T245" s="24">
        <v>121</v>
      </c>
      <c r="U245" s="24">
        <v>65</v>
      </c>
      <c r="V245" s="25">
        <f t="shared" si="59"/>
        <v>655.88914549653578</v>
      </c>
      <c r="W245" s="25">
        <f t="shared" si="59"/>
        <v>279.44572748267899</v>
      </c>
      <c r="X245" s="25">
        <f t="shared" si="59"/>
        <v>150.11547344110855</v>
      </c>
      <c r="Y245" s="96"/>
      <c r="Z245" s="18">
        <v>36</v>
      </c>
      <c r="AA245" s="26">
        <v>7</v>
      </c>
      <c r="AB245" s="26">
        <v>0</v>
      </c>
      <c r="AC245" s="26">
        <v>0</v>
      </c>
      <c r="AD245" s="27">
        <f t="shared" si="60"/>
        <v>33.003300330032999</v>
      </c>
      <c r="AE245" s="27">
        <f t="shared" si="60"/>
        <v>0</v>
      </c>
      <c r="AF245" s="27">
        <f t="shared" si="60"/>
        <v>0</v>
      </c>
    </row>
    <row r="246" spans="1:32" x14ac:dyDescent="0.3">
      <c r="A246" s="90"/>
      <c r="B246" s="20">
        <v>37</v>
      </c>
      <c r="C246" s="20">
        <v>152</v>
      </c>
      <c r="D246" s="20">
        <v>57</v>
      </c>
      <c r="E246" s="20">
        <v>19</v>
      </c>
      <c r="F246" s="21">
        <f t="shared" si="57"/>
        <v>515.95383570943648</v>
      </c>
      <c r="G246" s="21">
        <f t="shared" si="57"/>
        <v>193.48268839103866</v>
      </c>
      <c r="H246" s="21">
        <f t="shared" si="57"/>
        <v>64.494229463679559</v>
      </c>
      <c r="I246" s="92"/>
      <c r="J246" s="16">
        <v>37</v>
      </c>
      <c r="K246" s="22">
        <v>23</v>
      </c>
      <c r="L246" s="22">
        <v>5</v>
      </c>
      <c r="M246" s="22">
        <v>2</v>
      </c>
      <c r="N246" s="23">
        <f t="shared" si="58"/>
        <v>113.18897637795274</v>
      </c>
      <c r="O246" s="23">
        <f t="shared" si="58"/>
        <v>24.606299212598422</v>
      </c>
      <c r="P246" s="23">
        <f t="shared" si="58"/>
        <v>9.8425196850393686</v>
      </c>
      <c r="Q246" s="94"/>
      <c r="R246" s="17">
        <v>37</v>
      </c>
      <c r="S246" s="24">
        <v>339</v>
      </c>
      <c r="T246" s="24">
        <v>135</v>
      </c>
      <c r="U246" s="24">
        <v>58</v>
      </c>
      <c r="V246" s="25">
        <f t="shared" si="59"/>
        <v>782.90993071593539</v>
      </c>
      <c r="W246" s="25">
        <f t="shared" si="59"/>
        <v>311.77829099307161</v>
      </c>
      <c r="X246" s="25">
        <f t="shared" si="59"/>
        <v>133.94919168591224</v>
      </c>
      <c r="Y246" s="96"/>
      <c r="Z246" s="18">
        <v>37</v>
      </c>
      <c r="AA246" s="26">
        <v>16</v>
      </c>
      <c r="AB246" s="26">
        <v>5</v>
      </c>
      <c r="AC246" s="26">
        <v>1</v>
      </c>
      <c r="AD246" s="27">
        <f t="shared" si="60"/>
        <v>75.436115040075435</v>
      </c>
      <c r="AE246" s="27">
        <f t="shared" si="60"/>
        <v>23.573785950023574</v>
      </c>
      <c r="AF246" s="27">
        <f t="shared" si="60"/>
        <v>4.7147571900047147</v>
      </c>
    </row>
    <row r="247" spans="1:32" x14ac:dyDescent="0.3">
      <c r="A247" s="90"/>
      <c r="B247" s="20">
        <v>38</v>
      </c>
      <c r="C247" s="20">
        <v>263</v>
      </c>
      <c r="D247" s="20">
        <v>98</v>
      </c>
      <c r="E247" s="20">
        <v>12</v>
      </c>
      <c r="F247" s="21">
        <f t="shared" si="57"/>
        <v>892.73591310251174</v>
      </c>
      <c r="G247" s="21">
        <f t="shared" si="57"/>
        <v>332.65444670739981</v>
      </c>
      <c r="H247" s="21">
        <f t="shared" si="57"/>
        <v>40.733197556008143</v>
      </c>
      <c r="I247" s="92"/>
      <c r="J247" s="16">
        <v>38</v>
      </c>
      <c r="K247" s="22">
        <v>26</v>
      </c>
      <c r="L247" s="22">
        <v>7</v>
      </c>
      <c r="M247" s="22">
        <v>3</v>
      </c>
      <c r="N247" s="23">
        <f t="shared" si="58"/>
        <v>127.95275590551179</v>
      </c>
      <c r="O247" s="23">
        <f t="shared" si="58"/>
        <v>34.448818897637793</v>
      </c>
      <c r="P247" s="23">
        <f t="shared" si="58"/>
        <v>14.763779527559054</v>
      </c>
      <c r="Q247" s="94"/>
      <c r="R247" s="17">
        <v>38</v>
      </c>
      <c r="S247" s="24">
        <v>256</v>
      </c>
      <c r="T247" s="24">
        <v>100</v>
      </c>
      <c r="U247" s="24">
        <v>47</v>
      </c>
      <c r="V247" s="25">
        <f t="shared" si="59"/>
        <v>591.22401847575054</v>
      </c>
      <c r="W247" s="25">
        <f t="shared" si="59"/>
        <v>230.94688221709006</v>
      </c>
      <c r="X247" s="25">
        <f t="shared" si="59"/>
        <v>108.54503464203233</v>
      </c>
      <c r="Y247" s="96"/>
      <c r="Z247" s="18">
        <v>38</v>
      </c>
      <c r="AA247" s="26">
        <v>15</v>
      </c>
      <c r="AB247" s="26">
        <v>5</v>
      </c>
      <c r="AC247" s="26">
        <v>3</v>
      </c>
      <c r="AD247" s="27">
        <f t="shared" si="60"/>
        <v>70.721357850070717</v>
      </c>
      <c r="AE247" s="27">
        <f t="shared" si="60"/>
        <v>23.573785950023574</v>
      </c>
      <c r="AF247" s="27">
        <f t="shared" si="60"/>
        <v>14.144271570014144</v>
      </c>
    </row>
    <row r="248" spans="1:32" x14ac:dyDescent="0.3">
      <c r="A248" s="90"/>
      <c r="B248" s="20">
        <v>39</v>
      </c>
      <c r="C248" s="20">
        <v>199</v>
      </c>
      <c r="D248" s="20">
        <v>81</v>
      </c>
      <c r="E248" s="20">
        <v>10</v>
      </c>
      <c r="F248" s="21">
        <f t="shared" si="57"/>
        <v>675.49219280380169</v>
      </c>
      <c r="G248" s="21">
        <f t="shared" si="57"/>
        <v>274.94908350305496</v>
      </c>
      <c r="H248" s="21">
        <f t="shared" si="57"/>
        <v>33.944331296673454</v>
      </c>
      <c r="I248" s="92"/>
      <c r="J248" s="16">
        <v>39</v>
      </c>
      <c r="K248" s="22">
        <v>21</v>
      </c>
      <c r="L248" s="22">
        <v>8</v>
      </c>
      <c r="M248" s="22">
        <v>3</v>
      </c>
      <c r="N248" s="23">
        <f t="shared" si="58"/>
        <v>103.34645669291338</v>
      </c>
      <c r="O248" s="23">
        <f t="shared" si="58"/>
        <v>39.370078740157474</v>
      </c>
      <c r="P248" s="23">
        <f t="shared" si="58"/>
        <v>14.763779527559054</v>
      </c>
      <c r="Q248" s="94"/>
      <c r="R248" s="17">
        <v>39</v>
      </c>
      <c r="S248" s="24">
        <v>261</v>
      </c>
      <c r="T248" s="24">
        <v>114</v>
      </c>
      <c r="U248" s="24">
        <v>42</v>
      </c>
      <c r="V248" s="25">
        <f t="shared" si="59"/>
        <v>602.77136258660505</v>
      </c>
      <c r="W248" s="25">
        <f t="shared" si="59"/>
        <v>263.27944572748271</v>
      </c>
      <c r="X248" s="25">
        <f t="shared" si="59"/>
        <v>96.997690531177824</v>
      </c>
      <c r="Y248" s="96"/>
      <c r="Z248" s="18">
        <v>39</v>
      </c>
      <c r="AA248" s="26">
        <v>14</v>
      </c>
      <c r="AB248" s="26">
        <v>5</v>
      </c>
      <c r="AC248" s="26">
        <v>3</v>
      </c>
      <c r="AD248" s="27">
        <f t="shared" si="60"/>
        <v>66.006600660065999</v>
      </c>
      <c r="AE248" s="27">
        <f t="shared" si="60"/>
        <v>23.573785950023574</v>
      </c>
      <c r="AF248" s="27">
        <f t="shared" si="60"/>
        <v>14.144271570014144</v>
      </c>
    </row>
    <row r="249" spans="1:32" x14ac:dyDescent="0.3">
      <c r="A249" s="90"/>
      <c r="B249" s="20">
        <v>40</v>
      </c>
      <c r="C249" s="20">
        <v>2</v>
      </c>
      <c r="D249" s="20">
        <v>0</v>
      </c>
      <c r="E249" s="20">
        <v>0</v>
      </c>
      <c r="F249" s="21">
        <f t="shared" si="57"/>
        <v>6.7888662593346902</v>
      </c>
      <c r="G249" s="21">
        <f t="shared" si="57"/>
        <v>0</v>
      </c>
      <c r="H249" s="21">
        <f t="shared" si="57"/>
        <v>0</v>
      </c>
      <c r="I249" s="92"/>
      <c r="J249" s="16">
        <v>40</v>
      </c>
      <c r="K249" s="22">
        <v>0</v>
      </c>
      <c r="L249" s="22">
        <v>0</v>
      </c>
      <c r="M249" s="22">
        <v>0</v>
      </c>
      <c r="N249" s="23">
        <f t="shared" si="58"/>
        <v>0</v>
      </c>
      <c r="O249" s="23">
        <f t="shared" si="58"/>
        <v>0</v>
      </c>
      <c r="P249" s="23">
        <f t="shared" si="58"/>
        <v>0</v>
      </c>
      <c r="Q249" s="94"/>
      <c r="R249" s="17">
        <v>40</v>
      </c>
      <c r="S249" s="24">
        <v>2</v>
      </c>
      <c r="T249" s="24">
        <v>0</v>
      </c>
      <c r="U249" s="24">
        <v>0</v>
      </c>
      <c r="V249" s="25">
        <f t="shared" si="59"/>
        <v>4.6189376443418011</v>
      </c>
      <c r="W249" s="25">
        <f t="shared" si="59"/>
        <v>0</v>
      </c>
      <c r="X249" s="25">
        <f t="shared" si="59"/>
        <v>0</v>
      </c>
      <c r="Y249" s="96"/>
      <c r="Z249" s="18">
        <v>40</v>
      </c>
      <c r="AA249" s="26">
        <v>0</v>
      </c>
      <c r="AB249" s="26">
        <v>0</v>
      </c>
      <c r="AC249" s="26">
        <v>0</v>
      </c>
      <c r="AD249" s="27">
        <f t="shared" si="60"/>
        <v>0</v>
      </c>
      <c r="AE249" s="27">
        <f t="shared" si="60"/>
        <v>0</v>
      </c>
      <c r="AF249" s="27">
        <f t="shared" si="60"/>
        <v>0</v>
      </c>
    </row>
    <row r="250" spans="1:32" x14ac:dyDescent="0.3">
      <c r="A250" s="90"/>
      <c r="B250" s="20">
        <v>41</v>
      </c>
      <c r="C250" s="20">
        <v>247</v>
      </c>
      <c r="D250" s="20">
        <v>101</v>
      </c>
      <c r="E250" s="20">
        <v>22</v>
      </c>
      <c r="F250" s="21">
        <f t="shared" si="57"/>
        <v>838.42498302783429</v>
      </c>
      <c r="G250" s="21">
        <f t="shared" si="57"/>
        <v>342.83774609640187</v>
      </c>
      <c r="H250" s="21">
        <f t="shared" si="57"/>
        <v>74.67752885268159</v>
      </c>
      <c r="I250" s="92"/>
      <c r="J250" s="16">
        <v>41</v>
      </c>
      <c r="K250" s="22">
        <v>17</v>
      </c>
      <c r="L250" s="22">
        <v>6</v>
      </c>
      <c r="M250" s="22">
        <v>2</v>
      </c>
      <c r="N250" s="23">
        <f t="shared" si="58"/>
        <v>83.661417322834637</v>
      </c>
      <c r="O250" s="23">
        <f t="shared" si="58"/>
        <v>29.527559055118108</v>
      </c>
      <c r="P250" s="23">
        <f t="shared" si="58"/>
        <v>9.8425196850393686</v>
      </c>
      <c r="Q250" s="94"/>
      <c r="R250" s="17">
        <v>41</v>
      </c>
      <c r="S250" s="24">
        <v>228</v>
      </c>
      <c r="T250" s="24">
        <v>95</v>
      </c>
      <c r="U250" s="24">
        <v>27</v>
      </c>
      <c r="V250" s="25">
        <f t="shared" si="59"/>
        <v>526.55889145496542</v>
      </c>
      <c r="W250" s="25">
        <f t="shared" si="59"/>
        <v>219.39953810623558</v>
      </c>
      <c r="X250" s="25">
        <f t="shared" si="59"/>
        <v>62.355658198614321</v>
      </c>
      <c r="Y250" s="96"/>
      <c r="Z250" s="18">
        <v>41</v>
      </c>
      <c r="AA250" s="26">
        <v>21</v>
      </c>
      <c r="AB250" s="26">
        <v>2</v>
      </c>
      <c r="AC250" s="26">
        <v>1</v>
      </c>
      <c r="AD250" s="27">
        <f t="shared" si="60"/>
        <v>99.009900990098998</v>
      </c>
      <c r="AE250" s="27">
        <f t="shared" si="60"/>
        <v>9.4295143800094294</v>
      </c>
      <c r="AF250" s="27">
        <f t="shared" si="60"/>
        <v>4.7147571900047147</v>
      </c>
    </row>
    <row r="251" spans="1:32" x14ac:dyDescent="0.3">
      <c r="A251" s="90"/>
      <c r="B251" s="20">
        <v>42</v>
      </c>
      <c r="C251" s="20">
        <v>448</v>
      </c>
      <c r="D251" s="20">
        <v>137</v>
      </c>
      <c r="E251" s="20">
        <v>43</v>
      </c>
      <c r="F251" s="21">
        <f t="shared" si="57"/>
        <v>1520.7060420909706</v>
      </c>
      <c r="G251" s="21">
        <f t="shared" si="57"/>
        <v>465.03733876442629</v>
      </c>
      <c r="H251" s="21">
        <f t="shared" si="57"/>
        <v>145.96062457569585</v>
      </c>
      <c r="I251" s="92"/>
      <c r="J251" s="16">
        <v>42</v>
      </c>
      <c r="K251" s="22">
        <v>21</v>
      </c>
      <c r="L251" s="22">
        <v>9</v>
      </c>
      <c r="M251" s="22">
        <v>4</v>
      </c>
      <c r="N251" s="23">
        <f t="shared" si="58"/>
        <v>103.34645669291338</v>
      </c>
      <c r="O251" s="23">
        <f t="shared" si="58"/>
        <v>44.291338582677163</v>
      </c>
      <c r="P251" s="23">
        <f t="shared" si="58"/>
        <v>19.685039370078737</v>
      </c>
      <c r="Q251" s="94"/>
      <c r="R251" s="17">
        <v>42</v>
      </c>
      <c r="S251" s="24">
        <v>237</v>
      </c>
      <c r="T251" s="24">
        <v>79</v>
      </c>
      <c r="U251" s="24">
        <v>36</v>
      </c>
      <c r="V251" s="25">
        <f t="shared" si="59"/>
        <v>547.34411085450347</v>
      </c>
      <c r="W251" s="25">
        <f t="shared" si="59"/>
        <v>182.44803695150117</v>
      </c>
      <c r="X251" s="25">
        <f t="shared" si="59"/>
        <v>83.140877598152429</v>
      </c>
      <c r="Y251" s="96"/>
      <c r="Z251" s="18">
        <v>42</v>
      </c>
      <c r="AA251" s="26">
        <v>47</v>
      </c>
      <c r="AB251" s="26">
        <v>8</v>
      </c>
      <c r="AC251" s="26">
        <v>0</v>
      </c>
      <c r="AD251" s="27">
        <f t="shared" si="60"/>
        <v>221.59358793022159</v>
      </c>
      <c r="AE251" s="27">
        <f t="shared" si="60"/>
        <v>37.718057520037718</v>
      </c>
      <c r="AF251" s="27">
        <f t="shared" si="60"/>
        <v>0</v>
      </c>
    </row>
    <row r="252" spans="1:32" x14ac:dyDescent="0.3">
      <c r="A252" s="90"/>
      <c r="B252" s="20">
        <v>43</v>
      </c>
      <c r="C252" s="20">
        <v>378</v>
      </c>
      <c r="D252" s="20">
        <v>185</v>
      </c>
      <c r="E252" s="20">
        <v>73</v>
      </c>
      <c r="F252" s="21">
        <f t="shared" si="57"/>
        <v>1283.0957230142565</v>
      </c>
      <c r="G252" s="21">
        <f t="shared" si="57"/>
        <v>627.9701289884589</v>
      </c>
      <c r="H252" s="21">
        <f t="shared" si="57"/>
        <v>247.79361846571621</v>
      </c>
      <c r="I252" s="92"/>
      <c r="J252" s="16">
        <v>43</v>
      </c>
      <c r="K252" s="22">
        <v>34</v>
      </c>
      <c r="L252" s="22">
        <v>19</v>
      </c>
      <c r="M252" s="22">
        <v>7</v>
      </c>
      <c r="N252" s="23">
        <f t="shared" si="58"/>
        <v>167.32283464566927</v>
      </c>
      <c r="O252" s="23">
        <f t="shared" si="58"/>
        <v>93.503937007874001</v>
      </c>
      <c r="P252" s="23">
        <f t="shared" si="58"/>
        <v>34.448818897637793</v>
      </c>
      <c r="Q252" s="94"/>
      <c r="R252" s="17">
        <v>43</v>
      </c>
      <c r="S252" s="24">
        <v>224</v>
      </c>
      <c r="T252" s="24">
        <v>85</v>
      </c>
      <c r="U252" s="24">
        <v>21</v>
      </c>
      <c r="V252" s="25">
        <f t="shared" si="59"/>
        <v>517.32101616628177</v>
      </c>
      <c r="W252" s="25">
        <f t="shared" si="59"/>
        <v>196.30484988452656</v>
      </c>
      <c r="X252" s="25">
        <f t="shared" si="59"/>
        <v>48.498845265588912</v>
      </c>
      <c r="Y252" s="96"/>
      <c r="Z252" s="18">
        <v>43</v>
      </c>
      <c r="AA252" s="26">
        <v>72</v>
      </c>
      <c r="AB252" s="26">
        <v>24</v>
      </c>
      <c r="AC252" s="26">
        <v>8</v>
      </c>
      <c r="AD252" s="27">
        <f t="shared" si="60"/>
        <v>339.46251768033943</v>
      </c>
      <c r="AE252" s="27">
        <f t="shared" si="60"/>
        <v>113.15417256011315</v>
      </c>
      <c r="AF252" s="27">
        <f t="shared" si="60"/>
        <v>37.718057520037718</v>
      </c>
    </row>
    <row r="253" spans="1:32" x14ac:dyDescent="0.3">
      <c r="A253" s="90"/>
      <c r="B253" s="20">
        <v>44</v>
      </c>
      <c r="C253" s="20">
        <v>726</v>
      </c>
      <c r="D253" s="20">
        <v>317</v>
      </c>
      <c r="E253" s="20">
        <v>136</v>
      </c>
      <c r="F253" s="21">
        <f t="shared" si="57"/>
        <v>2464.3584521384928</v>
      </c>
      <c r="G253" s="21">
        <f t="shared" si="57"/>
        <v>1076.0353021045485</v>
      </c>
      <c r="H253" s="21">
        <f t="shared" si="57"/>
        <v>461.64290563475896</v>
      </c>
      <c r="I253" s="92"/>
      <c r="J253" s="16">
        <v>44</v>
      </c>
      <c r="K253" s="22">
        <v>51</v>
      </c>
      <c r="L253" s="22">
        <v>18</v>
      </c>
      <c r="M253" s="22">
        <v>8</v>
      </c>
      <c r="N253" s="23">
        <f t="shared" si="58"/>
        <v>250.98425196850391</v>
      </c>
      <c r="O253" s="23">
        <f t="shared" si="58"/>
        <v>88.582677165354326</v>
      </c>
      <c r="P253" s="23">
        <f t="shared" si="58"/>
        <v>39.370078740157474</v>
      </c>
      <c r="Q253" s="94"/>
      <c r="R253" s="17">
        <v>44</v>
      </c>
      <c r="S253" s="24">
        <v>232</v>
      </c>
      <c r="T253" s="24">
        <v>57</v>
      </c>
      <c r="U253" s="24">
        <v>26</v>
      </c>
      <c r="V253" s="25">
        <f t="shared" si="59"/>
        <v>535.79676674364896</v>
      </c>
      <c r="W253" s="25">
        <f t="shared" si="59"/>
        <v>131.63972286374135</v>
      </c>
      <c r="X253" s="25">
        <f t="shared" si="59"/>
        <v>60.046189376443415</v>
      </c>
      <c r="Y253" s="96"/>
      <c r="Z253" s="18">
        <v>44</v>
      </c>
      <c r="AA253" s="26">
        <v>133</v>
      </c>
      <c r="AB253" s="26">
        <v>39</v>
      </c>
      <c r="AC253" s="26">
        <v>13</v>
      </c>
      <c r="AD253" s="27">
        <f t="shared" si="60"/>
        <v>627.06270627062702</v>
      </c>
      <c r="AE253" s="27">
        <f t="shared" si="60"/>
        <v>183.87553041018387</v>
      </c>
      <c r="AF253" s="27">
        <f t="shared" si="60"/>
        <v>61.291843470061288</v>
      </c>
    </row>
    <row r="254" spans="1:32" x14ac:dyDescent="0.3">
      <c r="A254" s="90"/>
      <c r="B254" s="20">
        <v>45</v>
      </c>
      <c r="C254" s="20">
        <v>676</v>
      </c>
      <c r="D254" s="20">
        <v>363</v>
      </c>
      <c r="E254" s="20">
        <v>171</v>
      </c>
      <c r="F254" s="21">
        <f t="shared" si="57"/>
        <v>2294.6367956551253</v>
      </c>
      <c r="G254" s="21">
        <f t="shared" si="57"/>
        <v>1232.1792260692464</v>
      </c>
      <c r="H254" s="21">
        <f t="shared" si="57"/>
        <v>580.44806517311599</v>
      </c>
      <c r="I254" s="92"/>
      <c r="J254" s="16">
        <v>45</v>
      </c>
      <c r="K254" s="22">
        <v>134</v>
      </c>
      <c r="L254" s="22">
        <v>50</v>
      </c>
      <c r="M254" s="22">
        <v>19</v>
      </c>
      <c r="N254" s="23">
        <f t="shared" si="58"/>
        <v>659.44881889763769</v>
      </c>
      <c r="O254" s="23">
        <f t="shared" si="58"/>
        <v>246.06299212598424</v>
      </c>
      <c r="P254" s="23">
        <f t="shared" si="58"/>
        <v>93.503937007874001</v>
      </c>
      <c r="Q254" s="94"/>
      <c r="R254" s="17">
        <v>45</v>
      </c>
      <c r="S254" s="24">
        <v>256</v>
      </c>
      <c r="T254" s="24">
        <v>108</v>
      </c>
      <c r="U254" s="24">
        <v>50</v>
      </c>
      <c r="V254" s="25">
        <f t="shared" si="59"/>
        <v>591.22401847575054</v>
      </c>
      <c r="W254" s="25">
        <f t="shared" si="59"/>
        <v>249.42263279445729</v>
      </c>
      <c r="X254" s="25">
        <f t="shared" si="59"/>
        <v>115.47344110854503</v>
      </c>
      <c r="Y254" s="96"/>
      <c r="Z254" s="18">
        <v>45</v>
      </c>
      <c r="AA254" s="26">
        <v>140</v>
      </c>
      <c r="AB254" s="26">
        <v>22</v>
      </c>
      <c r="AC254" s="26">
        <v>4</v>
      </c>
      <c r="AD254" s="27">
        <f t="shared" si="60"/>
        <v>660.06600660065999</v>
      </c>
      <c r="AE254" s="27">
        <f t="shared" si="60"/>
        <v>103.72465818010372</v>
      </c>
      <c r="AF254" s="27">
        <f t="shared" si="60"/>
        <v>18.859028760018859</v>
      </c>
    </row>
    <row r="255" spans="1:32" x14ac:dyDescent="0.3">
      <c r="A255" s="90"/>
      <c r="B255" s="20">
        <v>46</v>
      </c>
      <c r="C255" s="20">
        <v>588</v>
      </c>
      <c r="D255" s="20">
        <v>236</v>
      </c>
      <c r="E255" s="20">
        <v>101</v>
      </c>
      <c r="F255" s="21">
        <f t="shared" si="57"/>
        <v>1995.926680244399</v>
      </c>
      <c r="G255" s="21">
        <f t="shared" si="57"/>
        <v>801.08621860149344</v>
      </c>
      <c r="H255" s="21">
        <f t="shared" si="57"/>
        <v>342.83774609640187</v>
      </c>
      <c r="I255" s="92"/>
      <c r="J255" s="16">
        <v>46</v>
      </c>
      <c r="K255" s="22">
        <v>220</v>
      </c>
      <c r="L255" s="22">
        <v>74</v>
      </c>
      <c r="M255" s="22">
        <v>28</v>
      </c>
      <c r="N255" s="23">
        <f t="shared" si="58"/>
        <v>1082.6771653543306</v>
      </c>
      <c r="O255" s="23">
        <f t="shared" si="58"/>
        <v>364.17322834645665</v>
      </c>
      <c r="P255" s="23">
        <f t="shared" si="58"/>
        <v>137.79527559055117</v>
      </c>
      <c r="Q255" s="94"/>
      <c r="R255" s="17">
        <v>46</v>
      </c>
      <c r="S255" s="24">
        <v>244</v>
      </c>
      <c r="T255" s="24">
        <v>70</v>
      </c>
      <c r="U255" s="24">
        <v>27</v>
      </c>
      <c r="V255" s="25">
        <f t="shared" si="59"/>
        <v>563.51039260969981</v>
      </c>
      <c r="W255" s="25">
        <f t="shared" si="59"/>
        <v>161.66281755196306</v>
      </c>
      <c r="X255" s="25">
        <f t="shared" si="59"/>
        <v>62.355658198614321</v>
      </c>
      <c r="Y255" s="96"/>
      <c r="Z255" s="18">
        <v>46</v>
      </c>
      <c r="AA255" s="26">
        <v>152</v>
      </c>
      <c r="AB255" s="26">
        <v>61</v>
      </c>
      <c r="AC255" s="26">
        <v>9</v>
      </c>
      <c r="AD255" s="27">
        <f t="shared" si="60"/>
        <v>716.64309288071661</v>
      </c>
      <c r="AE255" s="27">
        <f t="shared" si="60"/>
        <v>287.60018859028759</v>
      </c>
      <c r="AF255" s="27">
        <f t="shared" si="60"/>
        <v>42.432814710042429</v>
      </c>
    </row>
    <row r="256" spans="1:32" x14ac:dyDescent="0.3">
      <c r="A256" s="90"/>
      <c r="B256" s="20">
        <v>47</v>
      </c>
      <c r="C256" s="20">
        <v>555</v>
      </c>
      <c r="D256" s="20">
        <v>157</v>
      </c>
      <c r="E256" s="20">
        <v>37</v>
      </c>
      <c r="F256" s="21">
        <f t="shared" si="57"/>
        <v>1883.9103869653766</v>
      </c>
      <c r="G256" s="21">
        <f t="shared" si="57"/>
        <v>532.9260013577732</v>
      </c>
      <c r="H256" s="21">
        <f t="shared" si="57"/>
        <v>125.59402579769177</v>
      </c>
      <c r="I256" s="92"/>
      <c r="J256" s="16">
        <v>47</v>
      </c>
      <c r="K256" s="22">
        <v>37</v>
      </c>
      <c r="L256" s="22">
        <v>14</v>
      </c>
      <c r="M256" s="22">
        <v>5</v>
      </c>
      <c r="N256" s="23">
        <f t="shared" si="58"/>
        <v>182.08661417322833</v>
      </c>
      <c r="O256" s="23">
        <f t="shared" si="58"/>
        <v>68.897637795275585</v>
      </c>
      <c r="P256" s="23">
        <f t="shared" si="58"/>
        <v>24.606299212598422</v>
      </c>
      <c r="Q256" s="94"/>
      <c r="R256" s="17">
        <v>47</v>
      </c>
      <c r="S256" s="24">
        <v>229</v>
      </c>
      <c r="T256" s="24">
        <v>61</v>
      </c>
      <c r="U256" s="24">
        <v>26</v>
      </c>
      <c r="V256" s="25">
        <f t="shared" si="59"/>
        <v>528.86836027713628</v>
      </c>
      <c r="W256" s="25">
        <f t="shared" si="59"/>
        <v>140.87759815242495</v>
      </c>
      <c r="X256" s="25">
        <f t="shared" si="59"/>
        <v>60.046189376443415</v>
      </c>
      <c r="Y256" s="96"/>
      <c r="Z256" s="18">
        <v>47</v>
      </c>
      <c r="AA256" s="26">
        <v>182</v>
      </c>
      <c r="AB256" s="26">
        <v>60</v>
      </c>
      <c r="AC256" s="26">
        <v>8</v>
      </c>
      <c r="AD256" s="27">
        <f t="shared" si="60"/>
        <v>858.08580858085804</v>
      </c>
      <c r="AE256" s="27">
        <f t="shared" si="60"/>
        <v>282.88543140028287</v>
      </c>
      <c r="AF256" s="27">
        <f t="shared" si="60"/>
        <v>37.718057520037718</v>
      </c>
    </row>
    <row r="257" spans="1:32" x14ac:dyDescent="0.3">
      <c r="A257" s="90"/>
      <c r="B257" s="20">
        <v>48</v>
      </c>
      <c r="C257" s="20">
        <v>254</v>
      </c>
      <c r="D257" s="20">
        <v>87</v>
      </c>
      <c r="E257" s="20">
        <v>22</v>
      </c>
      <c r="F257" s="21">
        <f t="shared" si="57"/>
        <v>862.18601493550568</v>
      </c>
      <c r="G257" s="21">
        <f t="shared" si="57"/>
        <v>295.31568228105903</v>
      </c>
      <c r="H257" s="21">
        <f t="shared" si="57"/>
        <v>74.67752885268159</v>
      </c>
      <c r="I257" s="92"/>
      <c r="J257" s="16">
        <v>48</v>
      </c>
      <c r="K257" s="22">
        <v>43</v>
      </c>
      <c r="L257" s="22">
        <v>13</v>
      </c>
      <c r="M257" s="22">
        <v>2</v>
      </c>
      <c r="N257" s="23">
        <f t="shared" si="58"/>
        <v>211.61417322834643</v>
      </c>
      <c r="O257" s="23">
        <f t="shared" si="58"/>
        <v>63.976377952755897</v>
      </c>
      <c r="P257" s="23">
        <f t="shared" si="58"/>
        <v>9.8425196850393686</v>
      </c>
      <c r="Q257" s="94"/>
      <c r="R257" s="17">
        <v>48</v>
      </c>
      <c r="S257" s="24">
        <v>225</v>
      </c>
      <c r="T257" s="24">
        <v>76</v>
      </c>
      <c r="U257" s="24">
        <v>27</v>
      </c>
      <c r="V257" s="25">
        <f t="shared" si="59"/>
        <v>519.63048498845262</v>
      </c>
      <c r="W257" s="25">
        <f t="shared" si="59"/>
        <v>175.51963048498845</v>
      </c>
      <c r="X257" s="25">
        <f t="shared" si="59"/>
        <v>62.355658198614321</v>
      </c>
      <c r="Y257" s="96"/>
      <c r="Z257" s="18">
        <v>48</v>
      </c>
      <c r="AA257" s="26">
        <v>267</v>
      </c>
      <c r="AB257" s="26">
        <v>72</v>
      </c>
      <c r="AC257" s="26">
        <v>16</v>
      </c>
      <c r="AD257" s="27">
        <f t="shared" si="60"/>
        <v>1258.8401697312588</v>
      </c>
      <c r="AE257" s="27">
        <f t="shared" si="60"/>
        <v>339.46251768033943</v>
      </c>
      <c r="AF257" s="27">
        <f t="shared" si="60"/>
        <v>75.436115040075435</v>
      </c>
    </row>
    <row r="258" spans="1:32" x14ac:dyDescent="0.3">
      <c r="A258" s="90"/>
      <c r="B258" s="20">
        <v>49</v>
      </c>
      <c r="C258" s="20">
        <v>1</v>
      </c>
      <c r="D258" s="20">
        <v>0</v>
      </c>
      <c r="E258" s="20">
        <v>0</v>
      </c>
      <c r="F258" s="21">
        <f t="shared" si="57"/>
        <v>3.3944331296673451</v>
      </c>
      <c r="G258" s="21">
        <f t="shared" si="57"/>
        <v>0</v>
      </c>
      <c r="H258" s="21">
        <f t="shared" si="57"/>
        <v>0</v>
      </c>
      <c r="I258" s="92"/>
      <c r="J258" s="16">
        <v>49</v>
      </c>
      <c r="K258" s="22">
        <v>0</v>
      </c>
      <c r="L258" s="22">
        <v>0</v>
      </c>
      <c r="M258" s="22">
        <v>0</v>
      </c>
      <c r="N258" s="23">
        <f t="shared" si="58"/>
        <v>0</v>
      </c>
      <c r="O258" s="23">
        <f t="shared" si="58"/>
        <v>0</v>
      </c>
      <c r="P258" s="23">
        <f t="shared" si="58"/>
        <v>0</v>
      </c>
      <c r="Q258" s="94"/>
      <c r="R258" s="17">
        <v>49</v>
      </c>
      <c r="S258" s="24">
        <v>0</v>
      </c>
      <c r="T258" s="24">
        <v>0</v>
      </c>
      <c r="U258" s="24">
        <v>0</v>
      </c>
      <c r="V258" s="25">
        <f t="shared" si="59"/>
        <v>0</v>
      </c>
      <c r="W258" s="25">
        <f t="shared" si="59"/>
        <v>0</v>
      </c>
      <c r="X258" s="25">
        <f t="shared" si="59"/>
        <v>0</v>
      </c>
      <c r="Y258" s="96"/>
      <c r="Z258" s="18">
        <v>49</v>
      </c>
      <c r="AA258" s="26">
        <v>1</v>
      </c>
      <c r="AB258" s="26">
        <v>0</v>
      </c>
      <c r="AC258" s="26">
        <v>0</v>
      </c>
      <c r="AD258" s="27">
        <f t="shared" si="60"/>
        <v>4.7147571900047147</v>
      </c>
      <c r="AE258" s="27">
        <f t="shared" si="60"/>
        <v>0</v>
      </c>
      <c r="AF258" s="27">
        <f t="shared" si="60"/>
        <v>0</v>
      </c>
    </row>
    <row r="259" spans="1:32" x14ac:dyDescent="0.3">
      <c r="A259" s="90"/>
      <c r="B259" s="20">
        <v>50</v>
      </c>
      <c r="C259" s="20">
        <v>0</v>
      </c>
      <c r="D259" s="20">
        <v>0</v>
      </c>
      <c r="E259" s="20">
        <v>0</v>
      </c>
      <c r="F259" s="21">
        <f t="shared" si="57"/>
        <v>0</v>
      </c>
      <c r="G259" s="21">
        <f t="shared" si="57"/>
        <v>0</v>
      </c>
      <c r="H259" s="21">
        <f t="shared" si="57"/>
        <v>0</v>
      </c>
      <c r="I259" s="92"/>
      <c r="J259" s="16">
        <v>50</v>
      </c>
      <c r="K259" s="22">
        <v>0</v>
      </c>
      <c r="L259" s="22">
        <v>0</v>
      </c>
      <c r="M259" s="22">
        <v>0</v>
      </c>
      <c r="N259" s="23">
        <f t="shared" si="58"/>
        <v>0</v>
      </c>
      <c r="O259" s="23">
        <f t="shared" si="58"/>
        <v>0</v>
      </c>
      <c r="P259" s="23">
        <f t="shared" si="58"/>
        <v>0</v>
      </c>
      <c r="Q259" s="94"/>
      <c r="R259" s="17">
        <v>50</v>
      </c>
      <c r="S259" s="24">
        <v>0</v>
      </c>
      <c r="T259" s="24">
        <v>0</v>
      </c>
      <c r="U259" s="24">
        <v>0</v>
      </c>
      <c r="V259" s="25">
        <f t="shared" si="59"/>
        <v>0</v>
      </c>
      <c r="W259" s="25">
        <f t="shared" si="59"/>
        <v>0</v>
      </c>
      <c r="X259" s="25">
        <f t="shared" si="59"/>
        <v>0</v>
      </c>
      <c r="Y259" s="96"/>
      <c r="Z259" s="18">
        <v>50</v>
      </c>
      <c r="AA259" s="26">
        <v>0</v>
      </c>
      <c r="AB259" s="26">
        <v>0</v>
      </c>
      <c r="AC259" s="26">
        <v>0</v>
      </c>
      <c r="AD259" s="27">
        <f t="shared" si="60"/>
        <v>0</v>
      </c>
      <c r="AE259" s="27">
        <f t="shared" si="60"/>
        <v>0</v>
      </c>
      <c r="AF259" s="27">
        <f t="shared" si="60"/>
        <v>0</v>
      </c>
    </row>
    <row r="260" spans="1:32" x14ac:dyDescent="0.3">
      <c r="A260" s="90"/>
      <c r="B260" s="20">
        <v>51</v>
      </c>
      <c r="C260" s="20">
        <v>0</v>
      </c>
      <c r="D260" s="20">
        <v>0</v>
      </c>
      <c r="E260" s="20">
        <v>0</v>
      </c>
      <c r="F260" s="21">
        <f t="shared" si="57"/>
        <v>0</v>
      </c>
      <c r="G260" s="21">
        <f t="shared" si="57"/>
        <v>0</v>
      </c>
      <c r="H260" s="21">
        <f t="shared" si="57"/>
        <v>0</v>
      </c>
      <c r="I260" s="92"/>
      <c r="J260" s="16">
        <v>51</v>
      </c>
      <c r="K260" s="22">
        <v>0</v>
      </c>
      <c r="L260" s="22">
        <v>0</v>
      </c>
      <c r="M260" s="22">
        <v>0</v>
      </c>
      <c r="N260" s="23">
        <f t="shared" si="58"/>
        <v>0</v>
      </c>
      <c r="O260" s="23">
        <f t="shared" si="58"/>
        <v>0</v>
      </c>
      <c r="P260" s="23">
        <f t="shared" si="58"/>
        <v>0</v>
      </c>
      <c r="Q260" s="94"/>
      <c r="R260" s="17">
        <v>51</v>
      </c>
      <c r="S260" s="24">
        <v>0</v>
      </c>
      <c r="T260" s="24">
        <v>0</v>
      </c>
      <c r="U260" s="24">
        <v>0</v>
      </c>
      <c r="V260" s="25">
        <f t="shared" si="59"/>
        <v>0</v>
      </c>
      <c r="W260" s="25">
        <f t="shared" si="59"/>
        <v>0</v>
      </c>
      <c r="X260" s="25">
        <f t="shared" si="59"/>
        <v>0</v>
      </c>
      <c r="Y260" s="96"/>
      <c r="Z260" s="18">
        <v>51</v>
      </c>
      <c r="AA260" s="26">
        <v>0</v>
      </c>
      <c r="AB260" s="26">
        <v>0</v>
      </c>
      <c r="AC260" s="26">
        <v>0</v>
      </c>
      <c r="AD260" s="27">
        <f t="shared" si="60"/>
        <v>0</v>
      </c>
      <c r="AE260" s="27">
        <f t="shared" si="60"/>
        <v>0</v>
      </c>
      <c r="AF260" s="27">
        <f t="shared" si="60"/>
        <v>0</v>
      </c>
    </row>
    <row r="261" spans="1:32" x14ac:dyDescent="0.3">
      <c r="A261" s="90"/>
      <c r="B261" s="20">
        <v>52</v>
      </c>
      <c r="C261" s="20">
        <v>0</v>
      </c>
      <c r="D261" s="20">
        <v>0</v>
      </c>
      <c r="E261" s="20">
        <v>0</v>
      </c>
      <c r="F261" s="21">
        <f t="shared" si="57"/>
        <v>0</v>
      </c>
      <c r="G261" s="21">
        <f t="shared" si="57"/>
        <v>0</v>
      </c>
      <c r="H261" s="21">
        <f t="shared" si="57"/>
        <v>0</v>
      </c>
      <c r="I261" s="92"/>
      <c r="J261" s="16">
        <v>52</v>
      </c>
      <c r="K261" s="22">
        <v>0</v>
      </c>
      <c r="L261" s="22">
        <v>0</v>
      </c>
      <c r="M261" s="22">
        <v>0</v>
      </c>
      <c r="N261" s="23">
        <f t="shared" si="58"/>
        <v>0</v>
      </c>
      <c r="O261" s="23">
        <f t="shared" si="58"/>
        <v>0</v>
      </c>
      <c r="P261" s="23">
        <f t="shared" si="58"/>
        <v>0</v>
      </c>
      <c r="Q261" s="94"/>
      <c r="R261" s="17">
        <v>52</v>
      </c>
      <c r="S261" s="24">
        <v>0</v>
      </c>
      <c r="T261" s="24">
        <v>0</v>
      </c>
      <c r="U261" s="24">
        <v>0</v>
      </c>
      <c r="V261" s="25">
        <f t="shared" si="59"/>
        <v>0</v>
      </c>
      <c r="W261" s="25">
        <f t="shared" si="59"/>
        <v>0</v>
      </c>
      <c r="X261" s="25">
        <f t="shared" si="59"/>
        <v>0</v>
      </c>
      <c r="Y261" s="96"/>
      <c r="Z261" s="18">
        <v>52</v>
      </c>
      <c r="AA261" s="26">
        <v>0</v>
      </c>
      <c r="AB261" s="26">
        <v>0</v>
      </c>
      <c r="AC261" s="26">
        <v>0</v>
      </c>
      <c r="AD261" s="27">
        <f t="shared" si="60"/>
        <v>0</v>
      </c>
      <c r="AE261" s="27">
        <f t="shared" si="60"/>
        <v>0</v>
      </c>
      <c r="AF261" s="27">
        <f t="shared" si="60"/>
        <v>0</v>
      </c>
    </row>
    <row r="262" spans="1:32" x14ac:dyDescent="0.3">
      <c r="A262" s="90"/>
      <c r="B262" s="20">
        <v>53</v>
      </c>
      <c r="C262" s="20">
        <v>0</v>
      </c>
      <c r="D262" s="20">
        <v>0</v>
      </c>
      <c r="E262" s="20">
        <v>0</v>
      </c>
      <c r="F262" s="21">
        <f t="shared" si="57"/>
        <v>0</v>
      </c>
      <c r="G262" s="21">
        <f t="shared" si="57"/>
        <v>0</v>
      </c>
      <c r="H262" s="21">
        <f t="shared" si="57"/>
        <v>0</v>
      </c>
      <c r="I262" s="92"/>
      <c r="J262" s="16">
        <v>53</v>
      </c>
      <c r="K262" s="22">
        <v>0</v>
      </c>
      <c r="L262" s="22">
        <v>0</v>
      </c>
      <c r="M262" s="22">
        <v>0</v>
      </c>
      <c r="N262" s="23">
        <f t="shared" si="58"/>
        <v>0</v>
      </c>
      <c r="O262" s="23">
        <f t="shared" si="58"/>
        <v>0</v>
      </c>
      <c r="P262" s="23">
        <f t="shared" si="58"/>
        <v>0</v>
      </c>
      <c r="Q262" s="94"/>
      <c r="R262" s="17">
        <v>53</v>
      </c>
      <c r="S262" s="24">
        <v>0</v>
      </c>
      <c r="T262" s="24">
        <v>0</v>
      </c>
      <c r="U262" s="24">
        <v>0</v>
      </c>
      <c r="V262" s="25">
        <f t="shared" si="59"/>
        <v>0</v>
      </c>
      <c r="W262" s="25">
        <f t="shared" si="59"/>
        <v>0</v>
      </c>
      <c r="X262" s="25">
        <f t="shared" si="59"/>
        <v>0</v>
      </c>
      <c r="Y262" s="96"/>
      <c r="Z262" s="18">
        <v>53</v>
      </c>
      <c r="AA262" s="26">
        <v>0</v>
      </c>
      <c r="AB262" s="26">
        <v>0</v>
      </c>
      <c r="AC262" s="26">
        <v>0</v>
      </c>
      <c r="AD262" s="27">
        <f t="shared" si="60"/>
        <v>0</v>
      </c>
      <c r="AE262" s="27">
        <f t="shared" si="60"/>
        <v>0</v>
      </c>
      <c r="AF262" s="27">
        <f t="shared" si="60"/>
        <v>0</v>
      </c>
    </row>
    <row r="263" spans="1:32" x14ac:dyDescent="0.3">
      <c r="A263" s="90"/>
      <c r="B263" s="20">
        <v>54</v>
      </c>
      <c r="C263" s="20">
        <v>0</v>
      </c>
      <c r="D263" s="20">
        <v>0</v>
      </c>
      <c r="E263" s="20">
        <v>0</v>
      </c>
      <c r="F263" s="21">
        <f t="shared" si="57"/>
        <v>0</v>
      </c>
      <c r="G263" s="21">
        <f t="shared" si="57"/>
        <v>0</v>
      </c>
      <c r="H263" s="21">
        <f t="shared" si="57"/>
        <v>0</v>
      </c>
      <c r="I263" s="92"/>
      <c r="J263" s="16">
        <v>54</v>
      </c>
      <c r="K263" s="22">
        <v>0</v>
      </c>
      <c r="L263" s="22">
        <v>0</v>
      </c>
      <c r="M263" s="22">
        <v>0</v>
      </c>
      <c r="N263" s="23">
        <f t="shared" si="58"/>
        <v>0</v>
      </c>
      <c r="O263" s="23">
        <f t="shared" si="58"/>
        <v>0</v>
      </c>
      <c r="P263" s="23">
        <f t="shared" si="58"/>
        <v>0</v>
      </c>
      <c r="Q263" s="94"/>
      <c r="R263" s="17">
        <v>54</v>
      </c>
      <c r="S263" s="24">
        <v>0</v>
      </c>
      <c r="T263" s="24">
        <v>0</v>
      </c>
      <c r="U263" s="24">
        <v>0</v>
      </c>
      <c r="V263" s="25">
        <f t="shared" si="59"/>
        <v>0</v>
      </c>
      <c r="W263" s="25">
        <f t="shared" si="59"/>
        <v>0</v>
      </c>
      <c r="X263" s="25">
        <f t="shared" si="59"/>
        <v>0</v>
      </c>
      <c r="Y263" s="96"/>
      <c r="Z263" s="18">
        <v>54</v>
      </c>
      <c r="AA263" s="26">
        <v>0</v>
      </c>
      <c r="AB263" s="26">
        <v>0</v>
      </c>
      <c r="AC263" s="26">
        <v>0</v>
      </c>
      <c r="AD263" s="27">
        <f t="shared" si="60"/>
        <v>0</v>
      </c>
      <c r="AE263" s="27">
        <f t="shared" si="60"/>
        <v>0</v>
      </c>
      <c r="AF263" s="27">
        <f t="shared" si="60"/>
        <v>0</v>
      </c>
    </row>
    <row r="264" spans="1:32" x14ac:dyDescent="0.3">
      <c r="A264" s="90"/>
      <c r="B264" s="20">
        <v>55</v>
      </c>
      <c r="C264" s="20">
        <v>0</v>
      </c>
      <c r="D264" s="20">
        <v>0</v>
      </c>
      <c r="E264" s="20">
        <v>0</v>
      </c>
      <c r="F264" s="21">
        <f t="shared" si="57"/>
        <v>0</v>
      </c>
      <c r="G264" s="21">
        <f t="shared" si="57"/>
        <v>0</v>
      </c>
      <c r="H264" s="21">
        <f t="shared" si="57"/>
        <v>0</v>
      </c>
      <c r="I264" s="92"/>
      <c r="J264" s="16">
        <v>55</v>
      </c>
      <c r="K264" s="22">
        <v>0</v>
      </c>
      <c r="L264" s="22">
        <v>0</v>
      </c>
      <c r="M264" s="22">
        <v>0</v>
      </c>
      <c r="N264" s="23">
        <f t="shared" si="58"/>
        <v>0</v>
      </c>
      <c r="O264" s="23">
        <f t="shared" si="58"/>
        <v>0</v>
      </c>
      <c r="P264" s="23">
        <f t="shared" si="58"/>
        <v>0</v>
      </c>
      <c r="Q264" s="94"/>
      <c r="R264" s="17">
        <v>55</v>
      </c>
      <c r="S264" s="24">
        <v>0</v>
      </c>
      <c r="T264" s="24">
        <v>0</v>
      </c>
      <c r="U264" s="24">
        <v>0</v>
      </c>
      <c r="V264" s="25">
        <f t="shared" si="59"/>
        <v>0</v>
      </c>
      <c r="W264" s="25">
        <f t="shared" si="59"/>
        <v>0</v>
      </c>
      <c r="X264" s="25">
        <f t="shared" si="59"/>
        <v>0</v>
      </c>
      <c r="Y264" s="96"/>
      <c r="Z264" s="18">
        <v>55</v>
      </c>
      <c r="AA264" s="26">
        <v>0</v>
      </c>
      <c r="AB264" s="26">
        <v>0</v>
      </c>
      <c r="AC264" s="26">
        <v>0</v>
      </c>
      <c r="AD264" s="27">
        <f t="shared" si="60"/>
        <v>0</v>
      </c>
      <c r="AE264" s="27">
        <f t="shared" si="60"/>
        <v>0</v>
      </c>
      <c r="AF264" s="27">
        <f t="shared" si="60"/>
        <v>0</v>
      </c>
    </row>
    <row r="265" spans="1:32" x14ac:dyDescent="0.3">
      <c r="A265" s="90"/>
      <c r="B265" s="20">
        <v>56</v>
      </c>
      <c r="C265" s="20">
        <v>0</v>
      </c>
      <c r="D265" s="20">
        <v>0</v>
      </c>
      <c r="E265" s="20">
        <v>0</v>
      </c>
      <c r="F265" s="21">
        <f t="shared" si="57"/>
        <v>0</v>
      </c>
      <c r="G265" s="21">
        <f t="shared" si="57"/>
        <v>0</v>
      </c>
      <c r="H265" s="21">
        <f t="shared" si="57"/>
        <v>0</v>
      </c>
      <c r="I265" s="92"/>
      <c r="J265" s="16">
        <v>56</v>
      </c>
      <c r="K265" s="22">
        <v>0</v>
      </c>
      <c r="L265" s="22">
        <v>0</v>
      </c>
      <c r="M265" s="22">
        <v>0</v>
      </c>
      <c r="N265" s="23">
        <f t="shared" si="58"/>
        <v>0</v>
      </c>
      <c r="O265" s="23">
        <f t="shared" si="58"/>
        <v>0</v>
      </c>
      <c r="P265" s="23">
        <f t="shared" si="58"/>
        <v>0</v>
      </c>
      <c r="Q265" s="94"/>
      <c r="R265" s="17">
        <v>56</v>
      </c>
      <c r="S265" s="24">
        <v>0</v>
      </c>
      <c r="T265" s="24">
        <v>0</v>
      </c>
      <c r="U265" s="24">
        <v>0</v>
      </c>
      <c r="V265" s="25">
        <f t="shared" si="59"/>
        <v>0</v>
      </c>
      <c r="W265" s="25">
        <f t="shared" si="59"/>
        <v>0</v>
      </c>
      <c r="X265" s="25">
        <f t="shared" si="59"/>
        <v>0</v>
      </c>
      <c r="Y265" s="96"/>
      <c r="Z265" s="18">
        <v>56</v>
      </c>
      <c r="AA265" s="26">
        <v>0</v>
      </c>
      <c r="AB265" s="26">
        <v>0</v>
      </c>
      <c r="AC265" s="26">
        <v>0</v>
      </c>
      <c r="AD265" s="27">
        <f t="shared" si="60"/>
        <v>0</v>
      </c>
      <c r="AE265" s="27">
        <f t="shared" si="60"/>
        <v>0</v>
      </c>
      <c r="AF265" s="27">
        <f t="shared" si="60"/>
        <v>0</v>
      </c>
    </row>
    <row r="266" spans="1:32" x14ac:dyDescent="0.3">
      <c r="A266" s="90"/>
      <c r="B266" s="20">
        <v>57</v>
      </c>
      <c r="C266" s="20">
        <v>0</v>
      </c>
      <c r="D266" s="20">
        <v>0</v>
      </c>
      <c r="E266" s="20">
        <v>0</v>
      </c>
      <c r="F266" s="21">
        <f t="shared" si="57"/>
        <v>0</v>
      </c>
      <c r="G266" s="21">
        <f t="shared" si="57"/>
        <v>0</v>
      </c>
      <c r="H266" s="21">
        <f t="shared" si="57"/>
        <v>0</v>
      </c>
      <c r="I266" s="92"/>
      <c r="J266" s="16">
        <v>57</v>
      </c>
      <c r="K266" s="22">
        <v>0</v>
      </c>
      <c r="L266" s="22">
        <v>0</v>
      </c>
      <c r="M266" s="22">
        <v>0</v>
      </c>
      <c r="N266" s="23">
        <f t="shared" si="58"/>
        <v>0</v>
      </c>
      <c r="O266" s="23">
        <f t="shared" si="58"/>
        <v>0</v>
      </c>
      <c r="P266" s="23">
        <f t="shared" si="58"/>
        <v>0</v>
      </c>
      <c r="Q266" s="94"/>
      <c r="R266" s="17">
        <v>57</v>
      </c>
      <c r="S266" s="24">
        <v>0</v>
      </c>
      <c r="T266" s="24">
        <v>0</v>
      </c>
      <c r="U266" s="24">
        <v>0</v>
      </c>
      <c r="V266" s="25">
        <f t="shared" si="59"/>
        <v>0</v>
      </c>
      <c r="W266" s="25">
        <f t="shared" si="59"/>
        <v>0</v>
      </c>
      <c r="X266" s="25">
        <f t="shared" si="59"/>
        <v>0</v>
      </c>
      <c r="Y266" s="96"/>
      <c r="Z266" s="18">
        <v>57</v>
      </c>
      <c r="AA266" s="26">
        <v>0</v>
      </c>
      <c r="AB266" s="26">
        <v>0</v>
      </c>
      <c r="AC266" s="26">
        <v>0</v>
      </c>
      <c r="AD266" s="27">
        <f t="shared" si="60"/>
        <v>0</v>
      </c>
      <c r="AE266" s="27">
        <f t="shared" si="60"/>
        <v>0</v>
      </c>
      <c r="AF266" s="27">
        <f t="shared" si="60"/>
        <v>0</v>
      </c>
    </row>
    <row r="267" spans="1:32" x14ac:dyDescent="0.3">
      <c r="A267" s="90"/>
      <c r="B267" s="20">
        <v>58</v>
      </c>
      <c r="C267" s="20">
        <v>0</v>
      </c>
      <c r="D267" s="20">
        <v>0</v>
      </c>
      <c r="E267" s="20">
        <v>0</v>
      </c>
      <c r="F267" s="21">
        <f t="shared" si="57"/>
        <v>0</v>
      </c>
      <c r="G267" s="21">
        <f t="shared" si="57"/>
        <v>0</v>
      </c>
      <c r="H267" s="21">
        <f t="shared" si="57"/>
        <v>0</v>
      </c>
      <c r="I267" s="92"/>
      <c r="J267" s="16">
        <v>58</v>
      </c>
      <c r="K267" s="22">
        <v>0</v>
      </c>
      <c r="L267" s="22">
        <v>0</v>
      </c>
      <c r="M267" s="22">
        <v>0</v>
      </c>
      <c r="N267" s="23">
        <f t="shared" si="58"/>
        <v>0</v>
      </c>
      <c r="O267" s="23">
        <f t="shared" si="58"/>
        <v>0</v>
      </c>
      <c r="P267" s="23">
        <f t="shared" si="58"/>
        <v>0</v>
      </c>
      <c r="Q267" s="94"/>
      <c r="R267" s="17">
        <v>58</v>
      </c>
      <c r="S267" s="24">
        <v>0</v>
      </c>
      <c r="T267" s="24">
        <v>0</v>
      </c>
      <c r="U267" s="24">
        <v>0</v>
      </c>
      <c r="V267" s="25">
        <f t="shared" si="59"/>
        <v>0</v>
      </c>
      <c r="W267" s="25">
        <f t="shared" si="59"/>
        <v>0</v>
      </c>
      <c r="X267" s="25">
        <f t="shared" si="59"/>
        <v>0</v>
      </c>
      <c r="Y267" s="96"/>
      <c r="Z267" s="18">
        <v>58</v>
      </c>
      <c r="AA267" s="26">
        <v>0</v>
      </c>
      <c r="AB267" s="26">
        <v>0</v>
      </c>
      <c r="AC267" s="26">
        <v>0</v>
      </c>
      <c r="AD267" s="27">
        <f t="shared" si="60"/>
        <v>0</v>
      </c>
      <c r="AE267" s="27">
        <f t="shared" si="60"/>
        <v>0</v>
      </c>
      <c r="AF267" s="27">
        <f t="shared" si="60"/>
        <v>0</v>
      </c>
    </row>
    <row r="268" spans="1:32" x14ac:dyDescent="0.3">
      <c r="A268" s="90"/>
      <c r="B268" s="20">
        <v>59</v>
      </c>
      <c r="C268" s="20">
        <v>0</v>
      </c>
      <c r="D268" s="20">
        <v>0</v>
      </c>
      <c r="E268" s="20">
        <v>0</v>
      </c>
      <c r="F268" s="21">
        <f t="shared" si="57"/>
        <v>0</v>
      </c>
      <c r="G268" s="21">
        <f t="shared" si="57"/>
        <v>0</v>
      </c>
      <c r="H268" s="21">
        <f t="shared" si="57"/>
        <v>0</v>
      </c>
      <c r="I268" s="92"/>
      <c r="J268" s="16">
        <v>59</v>
      </c>
      <c r="K268" s="22">
        <v>0</v>
      </c>
      <c r="L268" s="22">
        <v>0</v>
      </c>
      <c r="M268" s="22">
        <v>0</v>
      </c>
      <c r="N268" s="23">
        <f t="shared" si="58"/>
        <v>0</v>
      </c>
      <c r="O268" s="23">
        <f t="shared" si="58"/>
        <v>0</v>
      </c>
      <c r="P268" s="23">
        <f t="shared" si="58"/>
        <v>0</v>
      </c>
      <c r="Q268" s="94"/>
      <c r="R268" s="17">
        <v>59</v>
      </c>
      <c r="S268" s="24">
        <v>0</v>
      </c>
      <c r="T268" s="24">
        <v>0</v>
      </c>
      <c r="U268" s="24">
        <v>0</v>
      </c>
      <c r="V268" s="25">
        <f t="shared" si="59"/>
        <v>0</v>
      </c>
      <c r="W268" s="25">
        <f t="shared" si="59"/>
        <v>0</v>
      </c>
      <c r="X268" s="25">
        <f t="shared" si="59"/>
        <v>0</v>
      </c>
      <c r="Y268" s="96"/>
      <c r="Z268" s="18">
        <v>59</v>
      </c>
      <c r="AA268" s="26">
        <v>0</v>
      </c>
      <c r="AB268" s="26">
        <v>0</v>
      </c>
      <c r="AC268" s="26">
        <v>0</v>
      </c>
      <c r="AD268" s="27">
        <f t="shared" si="60"/>
        <v>0</v>
      </c>
      <c r="AE268" s="27">
        <f t="shared" si="60"/>
        <v>0</v>
      </c>
      <c r="AF268" s="27">
        <f t="shared" si="60"/>
        <v>0</v>
      </c>
    </row>
    <row r="269" spans="1:32" x14ac:dyDescent="0.3">
      <c r="A269" s="90"/>
      <c r="B269" s="20">
        <v>60</v>
      </c>
      <c r="C269" s="20">
        <v>0</v>
      </c>
      <c r="D269" s="20">
        <v>0</v>
      </c>
      <c r="E269" s="20">
        <v>0</v>
      </c>
      <c r="F269" s="21">
        <f t="shared" si="57"/>
        <v>0</v>
      </c>
      <c r="G269" s="21">
        <f t="shared" si="57"/>
        <v>0</v>
      </c>
      <c r="H269" s="21">
        <f t="shared" si="57"/>
        <v>0</v>
      </c>
      <c r="I269" s="92"/>
      <c r="J269" s="16">
        <v>60</v>
      </c>
      <c r="K269" s="22">
        <v>0</v>
      </c>
      <c r="L269" s="22">
        <v>0</v>
      </c>
      <c r="M269" s="22">
        <v>0</v>
      </c>
      <c r="N269" s="23">
        <f t="shared" si="58"/>
        <v>0</v>
      </c>
      <c r="O269" s="23">
        <f t="shared" si="58"/>
        <v>0</v>
      </c>
      <c r="P269" s="23">
        <f t="shared" si="58"/>
        <v>0</v>
      </c>
      <c r="Q269" s="94"/>
      <c r="R269" s="17">
        <v>60</v>
      </c>
      <c r="S269" s="24">
        <v>0</v>
      </c>
      <c r="T269" s="24">
        <v>0</v>
      </c>
      <c r="U269" s="24">
        <v>0</v>
      </c>
      <c r="V269" s="25">
        <f t="shared" si="59"/>
        <v>0</v>
      </c>
      <c r="W269" s="25">
        <f t="shared" si="59"/>
        <v>0</v>
      </c>
      <c r="X269" s="25">
        <f t="shared" si="59"/>
        <v>0</v>
      </c>
      <c r="Y269" s="96"/>
      <c r="Z269" s="18">
        <v>60</v>
      </c>
      <c r="AA269" s="26">
        <v>0</v>
      </c>
      <c r="AB269" s="26">
        <v>0</v>
      </c>
      <c r="AC269" s="26">
        <v>0</v>
      </c>
      <c r="AD269" s="27">
        <f t="shared" si="60"/>
        <v>0</v>
      </c>
      <c r="AE269" s="27">
        <f t="shared" si="60"/>
        <v>0</v>
      </c>
      <c r="AF269" s="27">
        <f t="shared" si="60"/>
        <v>0</v>
      </c>
    </row>
    <row r="270" spans="1:32" x14ac:dyDescent="0.3">
      <c r="A270" s="90"/>
      <c r="B270" s="20">
        <v>61</v>
      </c>
      <c r="C270" s="20">
        <v>0</v>
      </c>
      <c r="D270" s="20">
        <v>0</v>
      </c>
      <c r="E270" s="20">
        <v>0</v>
      </c>
      <c r="F270" s="21">
        <f t="shared" si="57"/>
        <v>0</v>
      </c>
      <c r="G270" s="21">
        <f t="shared" si="57"/>
        <v>0</v>
      </c>
      <c r="H270" s="21">
        <f t="shared" si="57"/>
        <v>0</v>
      </c>
      <c r="I270" s="92"/>
      <c r="J270" s="16">
        <v>61</v>
      </c>
      <c r="K270" s="22">
        <v>0</v>
      </c>
      <c r="L270" s="22">
        <v>0</v>
      </c>
      <c r="M270" s="22">
        <v>0</v>
      </c>
      <c r="N270" s="23">
        <f t="shared" si="58"/>
        <v>0</v>
      </c>
      <c r="O270" s="23">
        <f t="shared" si="58"/>
        <v>0</v>
      </c>
      <c r="P270" s="23">
        <f t="shared" si="58"/>
        <v>0</v>
      </c>
      <c r="Q270" s="94"/>
      <c r="R270" s="17">
        <v>61</v>
      </c>
      <c r="S270" s="24">
        <v>0</v>
      </c>
      <c r="T270" s="24">
        <v>0</v>
      </c>
      <c r="U270" s="24">
        <v>0</v>
      </c>
      <c r="V270" s="25">
        <f t="shared" si="59"/>
        <v>0</v>
      </c>
      <c r="W270" s="25">
        <f t="shared" si="59"/>
        <v>0</v>
      </c>
      <c r="X270" s="25">
        <f t="shared" si="59"/>
        <v>0</v>
      </c>
      <c r="Y270" s="96"/>
      <c r="Z270" s="18">
        <v>61</v>
      </c>
      <c r="AA270" s="26">
        <v>0</v>
      </c>
      <c r="AB270" s="26">
        <v>0</v>
      </c>
      <c r="AC270" s="26">
        <v>0</v>
      </c>
      <c r="AD270" s="27">
        <f t="shared" si="60"/>
        <v>0</v>
      </c>
      <c r="AE270" s="27">
        <f t="shared" si="60"/>
        <v>0</v>
      </c>
      <c r="AF270" s="27">
        <f t="shared" si="60"/>
        <v>0</v>
      </c>
    </row>
    <row r="271" spans="1:32" x14ac:dyDescent="0.3">
      <c r="A271" s="90"/>
      <c r="B271" s="20">
        <v>62</v>
      </c>
      <c r="C271" s="20">
        <v>0</v>
      </c>
      <c r="D271" s="20">
        <v>0</v>
      </c>
      <c r="E271" s="20">
        <v>0</v>
      </c>
      <c r="F271" s="21">
        <f t="shared" si="57"/>
        <v>0</v>
      </c>
      <c r="G271" s="21">
        <f t="shared" si="57"/>
        <v>0</v>
      </c>
      <c r="H271" s="21">
        <f t="shared" si="57"/>
        <v>0</v>
      </c>
      <c r="I271" s="92"/>
      <c r="J271" s="16">
        <v>62</v>
      </c>
      <c r="K271" s="22">
        <v>0</v>
      </c>
      <c r="L271" s="22">
        <v>0</v>
      </c>
      <c r="M271" s="22">
        <v>0</v>
      </c>
      <c r="N271" s="23">
        <f t="shared" si="58"/>
        <v>0</v>
      </c>
      <c r="O271" s="23">
        <f t="shared" si="58"/>
        <v>0</v>
      </c>
      <c r="P271" s="23">
        <f t="shared" si="58"/>
        <v>0</v>
      </c>
      <c r="Q271" s="94"/>
      <c r="R271" s="17">
        <v>62</v>
      </c>
      <c r="S271" s="24">
        <v>0</v>
      </c>
      <c r="T271" s="24">
        <v>0</v>
      </c>
      <c r="U271" s="24">
        <v>0</v>
      </c>
      <c r="V271" s="25">
        <f t="shared" si="59"/>
        <v>0</v>
      </c>
      <c r="W271" s="25">
        <f t="shared" si="59"/>
        <v>0</v>
      </c>
      <c r="X271" s="25">
        <f t="shared" si="59"/>
        <v>0</v>
      </c>
      <c r="Y271" s="96"/>
      <c r="Z271" s="18">
        <v>62</v>
      </c>
      <c r="AA271" s="26">
        <v>0</v>
      </c>
      <c r="AB271" s="26">
        <v>0</v>
      </c>
      <c r="AC271" s="26">
        <v>0</v>
      </c>
      <c r="AD271" s="27">
        <f t="shared" si="60"/>
        <v>0</v>
      </c>
      <c r="AE271" s="27">
        <f t="shared" si="60"/>
        <v>0</v>
      </c>
      <c r="AF271" s="27">
        <f t="shared" si="60"/>
        <v>0</v>
      </c>
    </row>
    <row r="272" spans="1:32" ht="15" thickBot="1" x14ac:dyDescent="0.35">
      <c r="A272" s="91"/>
      <c r="B272" s="29">
        <v>63</v>
      </c>
      <c r="C272" s="29">
        <v>0</v>
      </c>
      <c r="D272" s="29">
        <v>0</v>
      </c>
      <c r="E272" s="29">
        <v>0</v>
      </c>
      <c r="F272" s="21">
        <f t="shared" si="57"/>
        <v>0</v>
      </c>
      <c r="G272" s="21">
        <f t="shared" si="57"/>
        <v>0</v>
      </c>
      <c r="H272" s="21">
        <f t="shared" si="57"/>
        <v>0</v>
      </c>
      <c r="I272" s="93"/>
      <c r="J272" s="32">
        <v>63</v>
      </c>
      <c r="K272" s="33">
        <v>0</v>
      </c>
      <c r="L272" s="33">
        <v>0</v>
      </c>
      <c r="M272" s="33">
        <v>0</v>
      </c>
      <c r="N272" s="23">
        <f t="shared" si="58"/>
        <v>0</v>
      </c>
      <c r="O272" s="23">
        <f t="shared" si="58"/>
        <v>0</v>
      </c>
      <c r="P272" s="23">
        <f t="shared" si="58"/>
        <v>0</v>
      </c>
      <c r="Q272" s="95"/>
      <c r="R272" s="35">
        <v>63</v>
      </c>
      <c r="S272" s="36">
        <v>0</v>
      </c>
      <c r="T272" s="36">
        <v>0</v>
      </c>
      <c r="U272" s="36">
        <v>0</v>
      </c>
      <c r="V272" s="25">
        <f t="shared" si="59"/>
        <v>0</v>
      </c>
      <c r="W272" s="25">
        <f t="shared" si="59"/>
        <v>0</v>
      </c>
      <c r="X272" s="25">
        <f t="shared" si="59"/>
        <v>0</v>
      </c>
      <c r="Y272" s="97"/>
      <c r="Z272" s="38">
        <v>63</v>
      </c>
      <c r="AA272" s="39">
        <v>0</v>
      </c>
      <c r="AB272" s="39">
        <v>0</v>
      </c>
      <c r="AC272" s="39">
        <v>0</v>
      </c>
      <c r="AD272" s="27">
        <f t="shared" si="60"/>
        <v>0</v>
      </c>
      <c r="AE272" s="27">
        <f t="shared" si="60"/>
        <v>0</v>
      </c>
      <c r="AF272" s="27">
        <f t="shared" si="60"/>
        <v>0</v>
      </c>
    </row>
    <row r="273" spans="1:33" ht="15" thickBot="1" x14ac:dyDescent="0.35">
      <c r="A273" s="42" t="s">
        <v>28</v>
      </c>
      <c r="B273" s="43"/>
      <c r="C273" s="44">
        <f>SUM(C209:C272)</f>
        <v>48666</v>
      </c>
      <c r="D273" s="44">
        <f>SUM(D209:D272)</f>
        <v>14550</v>
      </c>
      <c r="E273" s="44">
        <f>SUM(E209:E272)</f>
        <v>1893</v>
      </c>
      <c r="F273" s="45">
        <f>(SUM(F209:F240)+SUM(F242:F272))/31</f>
        <v>5252.1735321814149</v>
      </c>
      <c r="G273" s="45">
        <f t="shared" ref="G273" si="61">(SUM(G209:G240)+SUM(G242:G272))/31</f>
        <v>1592.0986356568774</v>
      </c>
      <c r="H273" s="45">
        <f t="shared" ref="H273" si="62">(SUM(H209:H240)+SUM(H242:H272))/31</f>
        <v>207.06042090970806</v>
      </c>
      <c r="I273" s="46" t="s">
        <v>28</v>
      </c>
      <c r="J273" s="47"/>
      <c r="K273" s="47">
        <f>SUM(K209:K272)</f>
        <v>5400</v>
      </c>
      <c r="L273" s="47">
        <f>SUM(L209:L272)</f>
        <v>823</v>
      </c>
      <c r="M273" s="47">
        <f>SUM(M209:M272)</f>
        <v>213</v>
      </c>
      <c r="N273" s="48">
        <f>(SUM(N209:N240)+SUM(N242:N272))/31</f>
        <v>835.6616713233426</v>
      </c>
      <c r="O273" s="48">
        <f t="shared" ref="O273" si="63">(SUM(O209:O240)+SUM(O242:O272))/31</f>
        <v>130.17526035052072</v>
      </c>
      <c r="P273" s="48">
        <f t="shared" ref="P273" si="64">(SUM(P209:P240)+SUM(P242:P272))/31</f>
        <v>33.813817627635245</v>
      </c>
      <c r="Q273" s="49" t="s">
        <v>28</v>
      </c>
      <c r="R273" s="50"/>
      <c r="S273" s="51">
        <f>SUM(S209:S272)</f>
        <v>20122</v>
      </c>
      <c r="T273" s="51">
        <f>SUM(T209:T272)</f>
        <v>3516</v>
      </c>
      <c r="U273" s="51">
        <f>SUM(U209:U272)</f>
        <v>1038</v>
      </c>
      <c r="V273" s="52">
        <f>(SUM(V209:V240)+SUM(V242:V272))/31</f>
        <v>1271.7723310735307</v>
      </c>
      <c r="W273" s="52">
        <f t="shared" ref="W273" si="65">(SUM(W209:W240)+SUM(W242:W272))/31</f>
        <v>247.41115994934069</v>
      </c>
      <c r="X273" s="52">
        <f t="shared" ref="X273" si="66">(SUM(X209:X240)+SUM(X242:X272))/31</f>
        <v>69.060567682336284</v>
      </c>
      <c r="Y273" s="53" t="s">
        <v>28</v>
      </c>
      <c r="Z273" s="54"/>
      <c r="AA273" s="55">
        <f>SUM(AA209:AA272)</f>
        <v>6677</v>
      </c>
      <c r="AB273" s="55">
        <f>SUM(AB209:AB272)</f>
        <v>1464</v>
      </c>
      <c r="AC273" s="55">
        <f>SUM(AC209:AC272)</f>
        <v>206</v>
      </c>
      <c r="AD273" s="56">
        <f>(SUM(AD209:AD240)+SUM(AD242:AD272))/31</f>
        <v>961.65837781934886</v>
      </c>
      <c r="AE273" s="56">
        <f t="shared" ref="AE273" si="67">(SUM(AE209:AE240)+SUM(AE242:AE272))/31</f>
        <v>221.89776581344773</v>
      </c>
      <c r="AF273" s="58">
        <f t="shared" ref="AF273" si="68">(SUM(AF209:AF240)+SUM(AF242:AF272))/31</f>
        <v>31.330321972289394</v>
      </c>
    </row>
    <row r="274" spans="1:33" ht="36.6" x14ac:dyDescent="0.7">
      <c r="A274" s="106" t="s">
        <v>40</v>
      </c>
      <c r="B274" s="107"/>
      <c r="C274" s="107"/>
      <c r="D274" s="107"/>
      <c r="E274" s="107"/>
      <c r="F274" s="107"/>
      <c r="G274" s="107"/>
      <c r="H274" s="107"/>
      <c r="I274" s="107"/>
      <c r="J274" s="107"/>
      <c r="K274" s="107"/>
      <c r="L274" s="107"/>
      <c r="M274" s="107"/>
      <c r="N274" s="107"/>
      <c r="O274" s="107"/>
      <c r="P274" s="107"/>
      <c r="Q274" s="107"/>
      <c r="R274" s="107"/>
      <c r="S274" s="107"/>
      <c r="T274" s="107"/>
      <c r="U274" s="107"/>
      <c r="V274" s="107"/>
      <c r="W274" s="107"/>
      <c r="X274" s="107"/>
      <c r="Y274" s="107"/>
      <c r="Z274" s="107"/>
      <c r="AA274" s="107"/>
      <c r="AB274" s="107"/>
      <c r="AC274" s="107"/>
      <c r="AD274" s="107"/>
      <c r="AE274" s="107"/>
      <c r="AF274" s="108"/>
      <c r="AG274" s="1">
        <v>6100</v>
      </c>
    </row>
    <row r="275" spans="1:33" x14ac:dyDescent="0.3">
      <c r="A275" s="104"/>
      <c r="B275" s="105"/>
      <c r="C275" s="105"/>
      <c r="D275" s="3" t="s">
        <v>14</v>
      </c>
      <c r="E275" s="4">
        <v>2041</v>
      </c>
      <c r="F275" s="4" t="s">
        <v>15</v>
      </c>
      <c r="G275" s="3">
        <v>1E-4</v>
      </c>
      <c r="H275" s="105"/>
      <c r="I275" s="105"/>
      <c r="J275" s="105"/>
      <c r="K275" s="105"/>
      <c r="L275" s="5" t="s">
        <v>14</v>
      </c>
      <c r="M275" s="6">
        <v>2046</v>
      </c>
      <c r="N275" s="6" t="s">
        <v>15</v>
      </c>
      <c r="O275" s="5">
        <v>1E-4</v>
      </c>
      <c r="P275" s="105"/>
      <c r="Q275" s="105"/>
      <c r="R275" s="105"/>
      <c r="S275" s="105"/>
      <c r="T275" s="7" t="s">
        <v>14</v>
      </c>
      <c r="U275" s="8">
        <v>2034</v>
      </c>
      <c r="V275" s="8" t="s">
        <v>15</v>
      </c>
      <c r="W275" s="7">
        <v>1E-4</v>
      </c>
      <c r="X275" s="57"/>
      <c r="Y275" s="57"/>
      <c r="Z275" s="57"/>
      <c r="AA275" s="57"/>
      <c r="AB275" s="10" t="s">
        <v>14</v>
      </c>
      <c r="AC275" s="11">
        <v>2688</v>
      </c>
      <c r="AD275" s="11" t="s">
        <v>15</v>
      </c>
      <c r="AE275" s="10">
        <v>1E-4</v>
      </c>
      <c r="AF275" s="12"/>
    </row>
    <row r="276" spans="1:33" x14ac:dyDescent="0.3">
      <c r="A276" s="90" t="s">
        <v>16</v>
      </c>
      <c r="B276" s="15" t="s">
        <v>17</v>
      </c>
      <c r="C276" s="15" t="s">
        <v>18</v>
      </c>
      <c r="D276" s="15" t="s">
        <v>19</v>
      </c>
      <c r="E276" s="15" t="s">
        <v>20</v>
      </c>
      <c r="F276" s="15" t="s">
        <v>21</v>
      </c>
      <c r="G276" s="15" t="s">
        <v>22</v>
      </c>
      <c r="H276" s="15" t="s">
        <v>23</v>
      </c>
      <c r="I276" s="92" t="s">
        <v>24</v>
      </c>
      <c r="J276" s="16" t="s">
        <v>17</v>
      </c>
      <c r="K276" s="16" t="s">
        <v>18</v>
      </c>
      <c r="L276" s="16" t="s">
        <v>19</v>
      </c>
      <c r="M276" s="16" t="s">
        <v>20</v>
      </c>
      <c r="N276" s="16" t="s">
        <v>21</v>
      </c>
      <c r="O276" s="16" t="s">
        <v>22</v>
      </c>
      <c r="P276" s="16" t="s">
        <v>23</v>
      </c>
      <c r="Q276" s="94" t="s">
        <v>25</v>
      </c>
      <c r="R276" s="17" t="s">
        <v>26</v>
      </c>
      <c r="S276" s="17" t="s">
        <v>18</v>
      </c>
      <c r="T276" s="17" t="s">
        <v>19</v>
      </c>
      <c r="U276" s="17" t="s">
        <v>20</v>
      </c>
      <c r="V276" s="17" t="s">
        <v>21</v>
      </c>
      <c r="W276" s="17" t="s">
        <v>22</v>
      </c>
      <c r="X276" s="17" t="s">
        <v>23</v>
      </c>
      <c r="Y276" s="96" t="s">
        <v>27</v>
      </c>
      <c r="Z276" s="18" t="s">
        <v>26</v>
      </c>
      <c r="AA276" s="18" t="s">
        <v>18</v>
      </c>
      <c r="AB276" s="18" t="s">
        <v>19</v>
      </c>
      <c r="AC276" s="18" t="s">
        <v>20</v>
      </c>
      <c r="AD276" s="18" t="s">
        <v>21</v>
      </c>
      <c r="AE276" s="18" t="s">
        <v>22</v>
      </c>
      <c r="AF276" s="19" t="s">
        <v>23</v>
      </c>
    </row>
    <row r="277" spans="1:33" x14ac:dyDescent="0.3">
      <c r="A277" s="90"/>
      <c r="B277" s="20">
        <v>0</v>
      </c>
      <c r="C277" s="20">
        <v>96</v>
      </c>
      <c r="D277" s="20">
        <v>29</v>
      </c>
      <c r="E277" s="20">
        <v>9</v>
      </c>
      <c r="F277" s="20">
        <f>C277/($E$275*$G$275)</f>
        <v>470.35766780989712</v>
      </c>
      <c r="G277" s="20">
        <f t="shared" ref="G277:H292" si="69">D277/($E$275*$G$275)</f>
        <v>142.08721215090642</v>
      </c>
      <c r="H277" s="20">
        <f t="shared" si="69"/>
        <v>44.09603135717785</v>
      </c>
      <c r="I277" s="92"/>
      <c r="J277" s="16">
        <v>0</v>
      </c>
      <c r="K277" s="22">
        <v>55</v>
      </c>
      <c r="L277" s="22">
        <v>30</v>
      </c>
      <c r="M277" s="22">
        <v>11</v>
      </c>
      <c r="N277" s="22">
        <f>K277/($M$275*$O$275)</f>
        <v>268.81720430107526</v>
      </c>
      <c r="O277" s="22">
        <f t="shared" ref="O277:P292" si="70">L277/($M$275*$O$275)</f>
        <v>146.62756598240469</v>
      </c>
      <c r="P277" s="22">
        <f t="shared" si="70"/>
        <v>53.763440860215056</v>
      </c>
      <c r="Q277" s="94"/>
      <c r="R277" s="17">
        <v>0</v>
      </c>
      <c r="S277" s="24">
        <v>110</v>
      </c>
      <c r="T277" s="24">
        <v>35</v>
      </c>
      <c r="U277" s="24">
        <v>15</v>
      </c>
      <c r="V277" s="24">
        <f>S277/($U$275*$W$275)</f>
        <v>540.80629301868237</v>
      </c>
      <c r="W277" s="24">
        <f t="shared" ref="W277:X292" si="71">T277/($U$275*$W$275)</f>
        <v>172.0747295968535</v>
      </c>
      <c r="X277" s="24">
        <f t="shared" si="71"/>
        <v>73.746312684365776</v>
      </c>
      <c r="Y277" s="96"/>
      <c r="Z277" s="18">
        <v>0</v>
      </c>
      <c r="AA277" s="26">
        <v>262</v>
      </c>
      <c r="AB277" s="26">
        <v>78</v>
      </c>
      <c r="AC277" s="26">
        <v>13</v>
      </c>
      <c r="AD277" s="26">
        <f>AA277/($AC$275*$AE$275)</f>
        <v>974.70238095238085</v>
      </c>
      <c r="AE277" s="26">
        <f t="shared" ref="AE277:AF292" si="72">AB277/($AC$275*$AE$275)</f>
        <v>290.17857142857139</v>
      </c>
      <c r="AF277" s="26">
        <f t="shared" si="72"/>
        <v>48.363095238095234</v>
      </c>
    </row>
    <row r="278" spans="1:33" x14ac:dyDescent="0.3">
      <c r="A278" s="90"/>
      <c r="B278" s="20">
        <v>1</v>
      </c>
      <c r="C278" s="20">
        <v>87</v>
      </c>
      <c r="D278" s="20">
        <v>21</v>
      </c>
      <c r="E278" s="20">
        <v>6</v>
      </c>
      <c r="F278" s="20">
        <f t="shared" ref="F278:H340" si="73">C278/($E$275*$G$275)</f>
        <v>426.26163645271924</v>
      </c>
      <c r="G278" s="20">
        <f t="shared" si="69"/>
        <v>102.890739833415</v>
      </c>
      <c r="H278" s="20">
        <f t="shared" si="69"/>
        <v>29.39735423811857</v>
      </c>
      <c r="I278" s="92"/>
      <c r="J278" s="16">
        <v>1</v>
      </c>
      <c r="K278" s="22">
        <v>26</v>
      </c>
      <c r="L278" s="22">
        <v>9</v>
      </c>
      <c r="M278" s="22">
        <v>4</v>
      </c>
      <c r="N278" s="22">
        <f t="shared" ref="N278:P340" si="74">K278/($M$275*$O$275)</f>
        <v>127.0772238514174</v>
      </c>
      <c r="O278" s="22">
        <f t="shared" si="70"/>
        <v>43.988269794721404</v>
      </c>
      <c r="P278" s="22">
        <f t="shared" si="70"/>
        <v>19.550342130987293</v>
      </c>
      <c r="Q278" s="94"/>
      <c r="R278" s="17">
        <v>1</v>
      </c>
      <c r="S278" s="24">
        <v>181</v>
      </c>
      <c r="T278" s="24">
        <v>51</v>
      </c>
      <c r="U278" s="24">
        <v>6</v>
      </c>
      <c r="V278" s="24">
        <f t="shared" ref="V278:X340" si="75">S278/($U$275*$W$275)</f>
        <v>889.8721730580138</v>
      </c>
      <c r="W278" s="24">
        <f t="shared" si="71"/>
        <v>250.73746312684366</v>
      </c>
      <c r="X278" s="24">
        <f t="shared" si="71"/>
        <v>29.498525073746315</v>
      </c>
      <c r="Y278" s="96"/>
      <c r="Z278" s="18">
        <v>1</v>
      </c>
      <c r="AA278" s="26">
        <v>229</v>
      </c>
      <c r="AB278" s="26">
        <v>61</v>
      </c>
      <c r="AC278" s="26">
        <v>6</v>
      </c>
      <c r="AD278" s="26">
        <f t="shared" ref="AD278:AF340" si="76">AA278/($AC$275*$AE$275)</f>
        <v>851.93452380952374</v>
      </c>
      <c r="AE278" s="26">
        <f t="shared" si="72"/>
        <v>226.93452380952377</v>
      </c>
      <c r="AF278" s="26">
        <f t="shared" si="72"/>
        <v>22.321428571428569</v>
      </c>
    </row>
    <row r="279" spans="1:33" x14ac:dyDescent="0.3">
      <c r="A279" s="90"/>
      <c r="B279" s="20">
        <v>2</v>
      </c>
      <c r="C279" s="20">
        <v>48</v>
      </c>
      <c r="D279" s="20">
        <v>18</v>
      </c>
      <c r="E279" s="20">
        <v>7</v>
      </c>
      <c r="F279" s="20">
        <f t="shared" si="73"/>
        <v>235.17883390494856</v>
      </c>
      <c r="G279" s="20">
        <f t="shared" si="69"/>
        <v>88.1920627143557</v>
      </c>
      <c r="H279" s="20">
        <f t="shared" si="69"/>
        <v>34.296913277804997</v>
      </c>
      <c r="I279" s="92"/>
      <c r="J279" s="16">
        <v>2</v>
      </c>
      <c r="K279" s="22">
        <v>33</v>
      </c>
      <c r="L279" s="22">
        <v>11</v>
      </c>
      <c r="M279" s="22">
        <v>4</v>
      </c>
      <c r="N279" s="22">
        <f t="shared" si="74"/>
        <v>161.29032258064515</v>
      </c>
      <c r="O279" s="22">
        <f t="shared" si="70"/>
        <v>53.763440860215056</v>
      </c>
      <c r="P279" s="22">
        <f t="shared" si="70"/>
        <v>19.550342130987293</v>
      </c>
      <c r="Q279" s="94"/>
      <c r="R279" s="17">
        <v>2</v>
      </c>
      <c r="S279" s="24">
        <v>71</v>
      </c>
      <c r="T279" s="24">
        <v>21</v>
      </c>
      <c r="U279" s="24">
        <v>7</v>
      </c>
      <c r="V279" s="24">
        <f t="shared" si="75"/>
        <v>349.06588003933138</v>
      </c>
      <c r="W279" s="24">
        <f t="shared" si="71"/>
        <v>103.2448377581121</v>
      </c>
      <c r="X279" s="24">
        <f t="shared" si="71"/>
        <v>34.414945919370702</v>
      </c>
      <c r="Y279" s="96"/>
      <c r="Z279" s="18">
        <v>2</v>
      </c>
      <c r="AA279" s="26">
        <v>159</v>
      </c>
      <c r="AB279" s="26">
        <v>34</v>
      </c>
      <c r="AC279" s="26">
        <v>5</v>
      </c>
      <c r="AD279" s="26">
        <f t="shared" si="76"/>
        <v>591.51785714285711</v>
      </c>
      <c r="AE279" s="26">
        <f t="shared" si="72"/>
        <v>126.48809523809523</v>
      </c>
      <c r="AF279" s="26">
        <f t="shared" si="72"/>
        <v>18.601190476190474</v>
      </c>
    </row>
    <row r="280" spans="1:33" x14ac:dyDescent="0.3">
      <c r="A280" s="90"/>
      <c r="B280" s="20">
        <v>3</v>
      </c>
      <c r="C280" s="20">
        <v>103</v>
      </c>
      <c r="D280" s="20">
        <v>51</v>
      </c>
      <c r="E280" s="20">
        <v>11</v>
      </c>
      <c r="F280" s="20">
        <f t="shared" si="73"/>
        <v>504.65458108770207</v>
      </c>
      <c r="G280" s="20">
        <f t="shared" si="69"/>
        <v>249.87751102400784</v>
      </c>
      <c r="H280" s="20">
        <f t="shared" si="69"/>
        <v>53.89514943655071</v>
      </c>
      <c r="I280" s="92"/>
      <c r="J280" s="16">
        <v>3</v>
      </c>
      <c r="K280" s="22">
        <v>40</v>
      </c>
      <c r="L280" s="22">
        <v>8</v>
      </c>
      <c r="M280" s="22">
        <v>1</v>
      </c>
      <c r="N280" s="22">
        <f t="shared" si="74"/>
        <v>195.50342130987292</v>
      </c>
      <c r="O280" s="22">
        <f t="shared" si="70"/>
        <v>39.100684261974585</v>
      </c>
      <c r="P280" s="22">
        <f t="shared" si="70"/>
        <v>4.8875855327468232</v>
      </c>
      <c r="Q280" s="94"/>
      <c r="R280" s="17">
        <v>3</v>
      </c>
      <c r="S280" s="24">
        <v>63</v>
      </c>
      <c r="T280" s="24">
        <v>23</v>
      </c>
      <c r="U280" s="24">
        <v>2</v>
      </c>
      <c r="V280" s="24">
        <f t="shared" si="75"/>
        <v>309.73451327433628</v>
      </c>
      <c r="W280" s="24">
        <f t="shared" si="71"/>
        <v>113.07767944936087</v>
      </c>
      <c r="X280" s="24">
        <f t="shared" si="71"/>
        <v>9.8328416912487704</v>
      </c>
      <c r="Y280" s="96"/>
      <c r="Z280" s="18">
        <v>3</v>
      </c>
      <c r="AA280" s="26">
        <v>31</v>
      </c>
      <c r="AB280" s="26">
        <v>4</v>
      </c>
      <c r="AC280" s="26">
        <v>2</v>
      </c>
      <c r="AD280" s="26">
        <f t="shared" si="76"/>
        <v>115.32738095238093</v>
      </c>
      <c r="AE280" s="26">
        <f t="shared" si="72"/>
        <v>14.88095238095238</v>
      </c>
      <c r="AF280" s="26">
        <f t="shared" si="72"/>
        <v>7.4404761904761898</v>
      </c>
    </row>
    <row r="281" spans="1:33" x14ac:dyDescent="0.3">
      <c r="A281" s="90"/>
      <c r="B281" s="20">
        <v>4</v>
      </c>
      <c r="C281" s="20">
        <v>117</v>
      </c>
      <c r="D281" s="20">
        <v>50</v>
      </c>
      <c r="E281" s="20">
        <v>15</v>
      </c>
      <c r="F281" s="20">
        <f t="shared" si="73"/>
        <v>573.24840764331213</v>
      </c>
      <c r="G281" s="20">
        <f t="shared" si="69"/>
        <v>244.97795198432141</v>
      </c>
      <c r="H281" s="20">
        <f t="shared" si="69"/>
        <v>73.493385595296417</v>
      </c>
      <c r="I281" s="92"/>
      <c r="J281" s="16">
        <v>4</v>
      </c>
      <c r="K281" s="22">
        <v>98</v>
      </c>
      <c r="L281" s="22">
        <v>17</v>
      </c>
      <c r="M281" s="22">
        <v>4</v>
      </c>
      <c r="N281" s="22">
        <f t="shared" si="74"/>
        <v>478.98338220918868</v>
      </c>
      <c r="O281" s="22">
        <f t="shared" si="70"/>
        <v>83.088954056695997</v>
      </c>
      <c r="P281" s="22">
        <f t="shared" si="70"/>
        <v>19.550342130987293</v>
      </c>
      <c r="Q281" s="94"/>
      <c r="R281" s="17">
        <v>4</v>
      </c>
      <c r="S281" s="24">
        <v>62</v>
      </c>
      <c r="T281" s="24">
        <v>21</v>
      </c>
      <c r="U281" s="24">
        <v>7</v>
      </c>
      <c r="V281" s="24">
        <f t="shared" si="75"/>
        <v>304.81809242871191</v>
      </c>
      <c r="W281" s="24">
        <f t="shared" si="71"/>
        <v>103.2448377581121</v>
      </c>
      <c r="X281" s="24">
        <f t="shared" si="71"/>
        <v>34.414945919370702</v>
      </c>
      <c r="Y281" s="96"/>
      <c r="Z281" s="18">
        <v>4</v>
      </c>
      <c r="AA281" s="26">
        <v>70</v>
      </c>
      <c r="AB281" s="26">
        <v>22</v>
      </c>
      <c r="AC281" s="26">
        <v>4</v>
      </c>
      <c r="AD281" s="26">
        <f t="shared" si="76"/>
        <v>260.41666666666663</v>
      </c>
      <c r="AE281" s="26">
        <f t="shared" si="72"/>
        <v>81.845238095238088</v>
      </c>
      <c r="AF281" s="26">
        <f t="shared" si="72"/>
        <v>14.88095238095238</v>
      </c>
    </row>
    <row r="282" spans="1:33" x14ac:dyDescent="0.3">
      <c r="A282" s="90"/>
      <c r="B282" s="20">
        <v>5</v>
      </c>
      <c r="C282" s="20">
        <v>151</v>
      </c>
      <c r="D282" s="20">
        <v>23</v>
      </c>
      <c r="E282" s="20">
        <v>4</v>
      </c>
      <c r="F282" s="20">
        <f t="shared" si="73"/>
        <v>739.83341499265066</v>
      </c>
      <c r="G282" s="20">
        <f t="shared" si="69"/>
        <v>112.68985791278784</v>
      </c>
      <c r="H282" s="20">
        <f t="shared" si="69"/>
        <v>19.598236158745713</v>
      </c>
      <c r="I282" s="92"/>
      <c r="J282" s="16">
        <v>5</v>
      </c>
      <c r="K282" s="22">
        <v>66</v>
      </c>
      <c r="L282" s="22">
        <v>24</v>
      </c>
      <c r="M282" s="22">
        <v>17</v>
      </c>
      <c r="N282" s="22">
        <f t="shared" si="74"/>
        <v>322.58064516129031</v>
      </c>
      <c r="O282" s="22">
        <f t="shared" si="70"/>
        <v>117.30205278592375</v>
      </c>
      <c r="P282" s="22">
        <f t="shared" si="70"/>
        <v>83.088954056695997</v>
      </c>
      <c r="Q282" s="94"/>
      <c r="R282" s="17">
        <v>5</v>
      </c>
      <c r="S282" s="24">
        <v>41</v>
      </c>
      <c r="T282" s="24">
        <v>17</v>
      </c>
      <c r="U282" s="24">
        <v>2</v>
      </c>
      <c r="V282" s="24">
        <f t="shared" si="75"/>
        <v>201.57325467059979</v>
      </c>
      <c r="W282" s="24">
        <f t="shared" si="71"/>
        <v>83.57915437561455</v>
      </c>
      <c r="X282" s="24">
        <f t="shared" si="71"/>
        <v>9.8328416912487704</v>
      </c>
      <c r="Y282" s="96"/>
      <c r="Z282" s="18">
        <v>5</v>
      </c>
      <c r="AA282" s="26">
        <v>81</v>
      </c>
      <c r="AB282" s="26">
        <v>4</v>
      </c>
      <c r="AC282" s="26">
        <v>0</v>
      </c>
      <c r="AD282" s="26">
        <f t="shared" si="76"/>
        <v>301.33928571428567</v>
      </c>
      <c r="AE282" s="26">
        <f t="shared" si="72"/>
        <v>14.88095238095238</v>
      </c>
      <c r="AF282" s="26">
        <f t="shared" si="72"/>
        <v>0</v>
      </c>
    </row>
    <row r="283" spans="1:33" x14ac:dyDescent="0.3">
      <c r="A283" s="90"/>
      <c r="B283" s="20">
        <v>6</v>
      </c>
      <c r="C283" s="20">
        <v>110</v>
      </c>
      <c r="D283" s="20">
        <v>32</v>
      </c>
      <c r="E283" s="20">
        <v>6</v>
      </c>
      <c r="F283" s="20">
        <f t="shared" si="73"/>
        <v>538.95149436550707</v>
      </c>
      <c r="G283" s="20">
        <f t="shared" si="69"/>
        <v>156.78588926996571</v>
      </c>
      <c r="H283" s="20">
        <f t="shared" si="69"/>
        <v>29.39735423811857</v>
      </c>
      <c r="I283" s="92"/>
      <c r="J283" s="16">
        <v>6</v>
      </c>
      <c r="K283" s="22">
        <v>44</v>
      </c>
      <c r="L283" s="22">
        <v>23</v>
      </c>
      <c r="M283" s="22">
        <v>7</v>
      </c>
      <c r="N283" s="22">
        <f t="shared" si="74"/>
        <v>215.05376344086022</v>
      </c>
      <c r="O283" s="22">
        <f t="shared" si="70"/>
        <v>112.41446725317692</v>
      </c>
      <c r="P283" s="22">
        <f t="shared" si="70"/>
        <v>34.21309872922776</v>
      </c>
      <c r="Q283" s="94"/>
      <c r="R283" s="17">
        <v>6</v>
      </c>
      <c r="S283" s="24">
        <v>48</v>
      </c>
      <c r="T283" s="24">
        <v>13</v>
      </c>
      <c r="U283" s="24">
        <v>6</v>
      </c>
      <c r="V283" s="24">
        <f t="shared" si="75"/>
        <v>235.98820058997052</v>
      </c>
      <c r="W283" s="24">
        <f t="shared" si="71"/>
        <v>63.913470993117009</v>
      </c>
      <c r="X283" s="24">
        <f t="shared" si="71"/>
        <v>29.498525073746315</v>
      </c>
      <c r="Y283" s="96"/>
      <c r="Z283" s="18">
        <v>6</v>
      </c>
      <c r="AA283" s="26">
        <v>63</v>
      </c>
      <c r="AB283" s="26">
        <v>13</v>
      </c>
      <c r="AC283" s="26">
        <v>2</v>
      </c>
      <c r="AD283" s="26">
        <f t="shared" si="76"/>
        <v>234.37499999999997</v>
      </c>
      <c r="AE283" s="26">
        <f t="shared" si="72"/>
        <v>48.363095238095234</v>
      </c>
      <c r="AF283" s="26">
        <f t="shared" si="72"/>
        <v>7.4404761904761898</v>
      </c>
    </row>
    <row r="284" spans="1:33" x14ac:dyDescent="0.3">
      <c r="A284" s="90"/>
      <c r="B284" s="20">
        <v>7</v>
      </c>
      <c r="C284" s="20">
        <v>302</v>
      </c>
      <c r="D284" s="20">
        <v>37</v>
      </c>
      <c r="E284" s="20">
        <v>4</v>
      </c>
      <c r="F284" s="20">
        <f t="shared" si="73"/>
        <v>1479.6668299853013</v>
      </c>
      <c r="G284" s="20">
        <f t="shared" si="69"/>
        <v>181.28368446839784</v>
      </c>
      <c r="H284" s="20">
        <f t="shared" si="69"/>
        <v>19.598236158745713</v>
      </c>
      <c r="I284" s="92"/>
      <c r="J284" s="16">
        <v>7</v>
      </c>
      <c r="K284" s="22">
        <v>47</v>
      </c>
      <c r="L284" s="22">
        <v>11</v>
      </c>
      <c r="M284" s="22">
        <v>4</v>
      </c>
      <c r="N284" s="22">
        <f t="shared" si="74"/>
        <v>229.71652003910069</v>
      </c>
      <c r="O284" s="22">
        <f t="shared" si="70"/>
        <v>53.763440860215056</v>
      </c>
      <c r="P284" s="22">
        <f t="shared" si="70"/>
        <v>19.550342130987293</v>
      </c>
      <c r="Q284" s="94"/>
      <c r="R284" s="17">
        <v>7</v>
      </c>
      <c r="S284" s="24">
        <v>26</v>
      </c>
      <c r="T284" s="24">
        <v>13</v>
      </c>
      <c r="U284" s="24">
        <v>6</v>
      </c>
      <c r="V284" s="24">
        <f t="shared" si="75"/>
        <v>127.82694198623402</v>
      </c>
      <c r="W284" s="24">
        <f t="shared" si="71"/>
        <v>63.913470993117009</v>
      </c>
      <c r="X284" s="24">
        <f t="shared" si="71"/>
        <v>29.498525073746315</v>
      </c>
      <c r="Y284" s="96"/>
      <c r="Z284" s="18">
        <v>7</v>
      </c>
      <c r="AA284" s="26">
        <v>69</v>
      </c>
      <c r="AB284" s="26">
        <v>12</v>
      </c>
      <c r="AC284" s="26">
        <v>4</v>
      </c>
      <c r="AD284" s="26">
        <f t="shared" si="76"/>
        <v>256.69642857142856</v>
      </c>
      <c r="AE284" s="26">
        <f t="shared" si="72"/>
        <v>44.642857142857139</v>
      </c>
      <c r="AF284" s="26">
        <f t="shared" si="72"/>
        <v>14.88095238095238</v>
      </c>
    </row>
    <row r="285" spans="1:33" x14ac:dyDescent="0.3">
      <c r="A285" s="90"/>
      <c r="B285" s="20">
        <v>8</v>
      </c>
      <c r="C285" s="20">
        <v>1</v>
      </c>
      <c r="D285" s="20">
        <v>0</v>
      </c>
      <c r="E285" s="20">
        <v>0</v>
      </c>
      <c r="F285" s="20">
        <f t="shared" si="73"/>
        <v>4.8995590396864284</v>
      </c>
      <c r="G285" s="20">
        <f t="shared" si="69"/>
        <v>0</v>
      </c>
      <c r="H285" s="20">
        <f t="shared" si="69"/>
        <v>0</v>
      </c>
      <c r="I285" s="92"/>
      <c r="J285" s="16">
        <v>8</v>
      </c>
      <c r="K285" s="22">
        <v>0</v>
      </c>
      <c r="L285" s="22">
        <v>0</v>
      </c>
      <c r="M285" s="22">
        <v>0</v>
      </c>
      <c r="N285" s="22">
        <f t="shared" si="74"/>
        <v>0</v>
      </c>
      <c r="O285" s="22">
        <f t="shared" si="70"/>
        <v>0</v>
      </c>
      <c r="P285" s="22">
        <f t="shared" si="70"/>
        <v>0</v>
      </c>
      <c r="Q285" s="94"/>
      <c r="R285" s="17">
        <v>8</v>
      </c>
      <c r="S285" s="24">
        <v>0</v>
      </c>
      <c r="T285" s="24">
        <v>0</v>
      </c>
      <c r="U285" s="24">
        <v>0</v>
      </c>
      <c r="V285" s="24">
        <f t="shared" si="75"/>
        <v>0</v>
      </c>
      <c r="W285" s="24">
        <f t="shared" si="71"/>
        <v>0</v>
      </c>
      <c r="X285" s="24">
        <f t="shared" si="71"/>
        <v>0</v>
      </c>
      <c r="Y285" s="96"/>
      <c r="Z285" s="18">
        <v>8</v>
      </c>
      <c r="AA285" s="26">
        <v>0</v>
      </c>
      <c r="AB285" s="26">
        <v>0</v>
      </c>
      <c r="AC285" s="26">
        <v>0</v>
      </c>
      <c r="AD285" s="26">
        <f t="shared" si="76"/>
        <v>0</v>
      </c>
      <c r="AE285" s="26">
        <f t="shared" si="72"/>
        <v>0</v>
      </c>
      <c r="AF285" s="26">
        <f t="shared" si="72"/>
        <v>0</v>
      </c>
    </row>
    <row r="286" spans="1:33" x14ac:dyDescent="0.3">
      <c r="A286" s="90"/>
      <c r="B286" s="20">
        <v>9</v>
      </c>
      <c r="C286" s="20">
        <v>521</v>
      </c>
      <c r="D286" s="20">
        <v>118</v>
      </c>
      <c r="E286" s="20">
        <v>10</v>
      </c>
      <c r="F286" s="20">
        <f t="shared" si="73"/>
        <v>2552.670259676629</v>
      </c>
      <c r="G286" s="20">
        <f t="shared" si="69"/>
        <v>578.14796668299857</v>
      </c>
      <c r="H286" s="20">
        <f t="shared" si="69"/>
        <v>48.99559039686428</v>
      </c>
      <c r="I286" s="92"/>
      <c r="J286" s="16">
        <v>9</v>
      </c>
      <c r="K286" s="22">
        <v>31</v>
      </c>
      <c r="L286" s="22">
        <v>14</v>
      </c>
      <c r="M286" s="22">
        <v>2</v>
      </c>
      <c r="N286" s="22">
        <f t="shared" si="74"/>
        <v>151.5151515151515</v>
      </c>
      <c r="O286" s="22">
        <f t="shared" si="70"/>
        <v>68.426197458455519</v>
      </c>
      <c r="P286" s="22">
        <f t="shared" si="70"/>
        <v>9.7751710654936463</v>
      </c>
      <c r="Q286" s="94"/>
      <c r="R286" s="17">
        <v>9</v>
      </c>
      <c r="S286" s="24">
        <v>57</v>
      </c>
      <c r="T286" s="24">
        <v>20</v>
      </c>
      <c r="U286" s="24">
        <v>11</v>
      </c>
      <c r="V286" s="24">
        <f t="shared" si="75"/>
        <v>280.23598820058999</v>
      </c>
      <c r="W286" s="24">
        <f t="shared" si="71"/>
        <v>98.328416912487711</v>
      </c>
      <c r="X286" s="24">
        <f t="shared" si="71"/>
        <v>54.080629301868242</v>
      </c>
      <c r="Y286" s="96"/>
      <c r="Z286" s="18">
        <v>9</v>
      </c>
      <c r="AA286" s="26">
        <v>108</v>
      </c>
      <c r="AB286" s="26">
        <v>20</v>
      </c>
      <c r="AC286" s="26">
        <v>8</v>
      </c>
      <c r="AD286" s="26">
        <f t="shared" si="76"/>
        <v>401.78571428571422</v>
      </c>
      <c r="AE286" s="26">
        <f t="shared" si="72"/>
        <v>74.404761904761898</v>
      </c>
      <c r="AF286" s="26">
        <f t="shared" si="72"/>
        <v>29.761904761904759</v>
      </c>
    </row>
    <row r="287" spans="1:33" x14ac:dyDescent="0.3">
      <c r="A287" s="90"/>
      <c r="B287" s="20">
        <v>10</v>
      </c>
      <c r="C287" s="20">
        <v>4422</v>
      </c>
      <c r="D287" s="20">
        <v>1631</v>
      </c>
      <c r="E287" s="20">
        <v>164</v>
      </c>
      <c r="F287" s="20">
        <f t="shared" si="73"/>
        <v>21665.850073493384</v>
      </c>
      <c r="G287" s="20">
        <f t="shared" si="69"/>
        <v>7991.1807937285639</v>
      </c>
      <c r="H287" s="20">
        <f t="shared" si="69"/>
        <v>803.52768250857423</v>
      </c>
      <c r="I287" s="92"/>
      <c r="J287" s="16">
        <v>10</v>
      </c>
      <c r="K287" s="22">
        <v>36</v>
      </c>
      <c r="L287" s="22">
        <v>9</v>
      </c>
      <c r="M287" s="22">
        <v>1</v>
      </c>
      <c r="N287" s="22">
        <f t="shared" si="74"/>
        <v>175.95307917888562</v>
      </c>
      <c r="O287" s="22">
        <f t="shared" si="70"/>
        <v>43.988269794721404</v>
      </c>
      <c r="P287" s="22">
        <f t="shared" si="70"/>
        <v>4.8875855327468232</v>
      </c>
      <c r="Q287" s="94"/>
      <c r="R287" s="17">
        <v>10</v>
      </c>
      <c r="S287" s="24">
        <v>78</v>
      </c>
      <c r="T287" s="24">
        <v>26</v>
      </c>
      <c r="U287" s="24">
        <v>20</v>
      </c>
      <c r="V287" s="24">
        <f t="shared" si="75"/>
        <v>383.48082595870204</v>
      </c>
      <c r="W287" s="24">
        <f t="shared" si="71"/>
        <v>127.82694198623402</v>
      </c>
      <c r="X287" s="24">
        <f t="shared" si="71"/>
        <v>98.328416912487711</v>
      </c>
      <c r="Y287" s="96"/>
      <c r="Z287" s="18">
        <v>10</v>
      </c>
      <c r="AA287" s="26">
        <v>60</v>
      </c>
      <c r="AB287" s="26">
        <v>11</v>
      </c>
      <c r="AC287" s="26">
        <v>4</v>
      </c>
      <c r="AD287" s="26">
        <f t="shared" si="76"/>
        <v>223.21428571428569</v>
      </c>
      <c r="AE287" s="26">
        <f t="shared" si="72"/>
        <v>40.922619047619044</v>
      </c>
      <c r="AF287" s="26">
        <f t="shared" si="72"/>
        <v>14.88095238095238</v>
      </c>
    </row>
    <row r="288" spans="1:33" x14ac:dyDescent="0.3">
      <c r="A288" s="90"/>
      <c r="B288" s="20">
        <v>11</v>
      </c>
      <c r="C288" s="20">
        <v>5225</v>
      </c>
      <c r="D288" s="20">
        <v>1256</v>
      </c>
      <c r="E288" s="20">
        <v>87</v>
      </c>
      <c r="F288" s="20">
        <f t="shared" si="73"/>
        <v>25600.195982361587</v>
      </c>
      <c r="G288" s="20">
        <f t="shared" si="69"/>
        <v>6153.8461538461534</v>
      </c>
      <c r="H288" s="20">
        <f t="shared" si="69"/>
        <v>426.26163645271924</v>
      </c>
      <c r="I288" s="92"/>
      <c r="J288" s="16">
        <v>11</v>
      </c>
      <c r="K288" s="22">
        <v>68</v>
      </c>
      <c r="L288" s="22">
        <v>10</v>
      </c>
      <c r="M288" s="22">
        <v>4</v>
      </c>
      <c r="N288" s="22">
        <f t="shared" si="74"/>
        <v>332.35581622678399</v>
      </c>
      <c r="O288" s="22">
        <f t="shared" si="70"/>
        <v>48.87585532746823</v>
      </c>
      <c r="P288" s="22">
        <f t="shared" si="70"/>
        <v>19.550342130987293</v>
      </c>
      <c r="Q288" s="94"/>
      <c r="R288" s="17">
        <v>11</v>
      </c>
      <c r="S288" s="24">
        <v>78</v>
      </c>
      <c r="T288" s="24">
        <v>24</v>
      </c>
      <c r="U288" s="24">
        <v>10</v>
      </c>
      <c r="V288" s="24">
        <f t="shared" si="75"/>
        <v>383.48082595870204</v>
      </c>
      <c r="W288" s="24">
        <f t="shared" si="71"/>
        <v>117.99410029498526</v>
      </c>
      <c r="X288" s="24">
        <f t="shared" si="71"/>
        <v>49.164208456243855</v>
      </c>
      <c r="Y288" s="96"/>
      <c r="Z288" s="18">
        <v>11</v>
      </c>
      <c r="AA288" s="26">
        <v>88</v>
      </c>
      <c r="AB288" s="26">
        <v>4</v>
      </c>
      <c r="AC288" s="26">
        <v>2</v>
      </c>
      <c r="AD288" s="26">
        <f t="shared" si="76"/>
        <v>327.38095238095235</v>
      </c>
      <c r="AE288" s="26">
        <f t="shared" si="72"/>
        <v>14.88095238095238</v>
      </c>
      <c r="AF288" s="26">
        <f t="shared" si="72"/>
        <v>7.4404761904761898</v>
      </c>
    </row>
    <row r="289" spans="1:32" x14ac:dyDescent="0.3">
      <c r="A289" s="90"/>
      <c r="B289" s="20">
        <v>12</v>
      </c>
      <c r="C289" s="20">
        <v>5056</v>
      </c>
      <c r="D289" s="20">
        <v>1584</v>
      </c>
      <c r="E289" s="20">
        <v>172</v>
      </c>
      <c r="F289" s="20">
        <f t="shared" si="73"/>
        <v>24772.170504654579</v>
      </c>
      <c r="G289" s="20">
        <f t="shared" si="69"/>
        <v>7760.901518863302</v>
      </c>
      <c r="H289" s="20">
        <f t="shared" si="69"/>
        <v>842.72415482606561</v>
      </c>
      <c r="I289" s="92"/>
      <c r="J289" s="16">
        <v>12</v>
      </c>
      <c r="K289" s="22">
        <v>110</v>
      </c>
      <c r="L289" s="22">
        <v>20</v>
      </c>
      <c r="M289" s="22">
        <v>1</v>
      </c>
      <c r="N289" s="22">
        <f t="shared" si="74"/>
        <v>537.63440860215053</v>
      </c>
      <c r="O289" s="22">
        <f t="shared" si="70"/>
        <v>97.75171065493646</v>
      </c>
      <c r="P289" s="22">
        <f t="shared" si="70"/>
        <v>4.8875855327468232</v>
      </c>
      <c r="Q289" s="94"/>
      <c r="R289" s="17">
        <v>12</v>
      </c>
      <c r="S289" s="24">
        <v>105</v>
      </c>
      <c r="T289" s="24">
        <v>23</v>
      </c>
      <c r="U289" s="24">
        <v>4</v>
      </c>
      <c r="V289" s="24">
        <f t="shared" si="75"/>
        <v>516.22418879056045</v>
      </c>
      <c r="W289" s="24">
        <f t="shared" si="71"/>
        <v>113.07767944936087</v>
      </c>
      <c r="X289" s="24">
        <f t="shared" si="71"/>
        <v>19.665683382497541</v>
      </c>
      <c r="Y289" s="96"/>
      <c r="Z289" s="18">
        <v>12</v>
      </c>
      <c r="AA289" s="26">
        <v>248</v>
      </c>
      <c r="AB289" s="26">
        <v>31</v>
      </c>
      <c r="AC289" s="26">
        <v>2</v>
      </c>
      <c r="AD289" s="26">
        <f t="shared" si="76"/>
        <v>922.61904761904748</v>
      </c>
      <c r="AE289" s="26">
        <f t="shared" si="72"/>
        <v>115.32738095238093</v>
      </c>
      <c r="AF289" s="26">
        <f t="shared" si="72"/>
        <v>7.4404761904761898</v>
      </c>
    </row>
    <row r="290" spans="1:32" x14ac:dyDescent="0.3">
      <c r="A290" s="90"/>
      <c r="B290" s="20">
        <v>13</v>
      </c>
      <c r="C290" s="20">
        <v>5974</v>
      </c>
      <c r="D290" s="20">
        <v>1447</v>
      </c>
      <c r="E290" s="20">
        <v>85</v>
      </c>
      <c r="F290" s="20">
        <f t="shared" si="73"/>
        <v>29269.96570308672</v>
      </c>
      <c r="G290" s="20">
        <f t="shared" si="69"/>
        <v>7089.6619304262613</v>
      </c>
      <c r="H290" s="20">
        <f t="shared" si="69"/>
        <v>416.46251837334637</v>
      </c>
      <c r="I290" s="92"/>
      <c r="J290" s="16">
        <v>13</v>
      </c>
      <c r="K290" s="22">
        <v>93</v>
      </c>
      <c r="L290" s="22">
        <v>27</v>
      </c>
      <c r="M290" s="22">
        <v>2</v>
      </c>
      <c r="N290" s="22">
        <f t="shared" si="74"/>
        <v>454.54545454545456</v>
      </c>
      <c r="O290" s="22">
        <f t="shared" si="70"/>
        <v>131.96480938416423</v>
      </c>
      <c r="P290" s="22">
        <f t="shared" si="70"/>
        <v>9.7751710654936463</v>
      </c>
      <c r="Q290" s="94"/>
      <c r="R290" s="17">
        <v>13</v>
      </c>
      <c r="S290" s="24">
        <v>65</v>
      </c>
      <c r="T290" s="24">
        <v>8</v>
      </c>
      <c r="U290" s="24">
        <v>2</v>
      </c>
      <c r="V290" s="24">
        <f t="shared" si="75"/>
        <v>319.56735496558508</v>
      </c>
      <c r="W290" s="24">
        <f t="shared" si="71"/>
        <v>39.331366764995082</v>
      </c>
      <c r="X290" s="24">
        <f t="shared" si="71"/>
        <v>9.8328416912487704</v>
      </c>
      <c r="Y290" s="96"/>
      <c r="Z290" s="18">
        <v>13</v>
      </c>
      <c r="AA290" s="26">
        <v>231</v>
      </c>
      <c r="AB290" s="26">
        <v>38</v>
      </c>
      <c r="AC290" s="26">
        <v>0</v>
      </c>
      <c r="AD290" s="26">
        <f t="shared" si="76"/>
        <v>859.37499999999989</v>
      </c>
      <c r="AE290" s="26">
        <f t="shared" si="72"/>
        <v>141.36904761904759</v>
      </c>
      <c r="AF290" s="26">
        <f t="shared" si="72"/>
        <v>0</v>
      </c>
    </row>
    <row r="291" spans="1:32" x14ac:dyDescent="0.3">
      <c r="A291" s="90"/>
      <c r="B291" s="20">
        <v>14</v>
      </c>
      <c r="C291" s="20">
        <v>3120</v>
      </c>
      <c r="D291" s="20">
        <v>1030</v>
      </c>
      <c r="E291" s="20">
        <v>115</v>
      </c>
      <c r="F291" s="20">
        <f t="shared" si="73"/>
        <v>15286.624203821655</v>
      </c>
      <c r="G291" s="20">
        <f t="shared" si="69"/>
        <v>5046.5458108770208</v>
      </c>
      <c r="H291" s="20">
        <f t="shared" si="69"/>
        <v>563.44928956393926</v>
      </c>
      <c r="I291" s="92"/>
      <c r="J291" s="16">
        <v>14</v>
      </c>
      <c r="K291" s="22">
        <v>0</v>
      </c>
      <c r="L291" s="22">
        <v>0</v>
      </c>
      <c r="M291" s="22">
        <v>0</v>
      </c>
      <c r="N291" s="22">
        <f t="shared" si="74"/>
        <v>0</v>
      </c>
      <c r="O291" s="22">
        <f t="shared" si="70"/>
        <v>0</v>
      </c>
      <c r="P291" s="22">
        <f t="shared" si="70"/>
        <v>0</v>
      </c>
      <c r="Q291" s="94"/>
      <c r="R291" s="17">
        <v>14</v>
      </c>
      <c r="S291" s="24">
        <v>49</v>
      </c>
      <c r="T291" s="24">
        <v>7</v>
      </c>
      <c r="U291" s="24">
        <v>0</v>
      </c>
      <c r="V291" s="24">
        <f t="shared" si="75"/>
        <v>240.90462143559489</v>
      </c>
      <c r="W291" s="24">
        <f t="shared" si="71"/>
        <v>34.414945919370702</v>
      </c>
      <c r="X291" s="24">
        <f t="shared" si="71"/>
        <v>0</v>
      </c>
      <c r="Y291" s="96"/>
      <c r="Z291" s="18">
        <v>14</v>
      </c>
      <c r="AA291" s="26">
        <v>352</v>
      </c>
      <c r="AB291" s="26">
        <v>52</v>
      </c>
      <c r="AC291" s="26">
        <v>2</v>
      </c>
      <c r="AD291" s="26">
        <f t="shared" si="76"/>
        <v>1309.5238095238094</v>
      </c>
      <c r="AE291" s="26">
        <f t="shared" si="72"/>
        <v>193.45238095238093</v>
      </c>
      <c r="AF291" s="26">
        <f t="shared" si="72"/>
        <v>7.4404761904761898</v>
      </c>
    </row>
    <row r="292" spans="1:32" x14ac:dyDescent="0.3">
      <c r="A292" s="90"/>
      <c r="B292" s="20">
        <v>15</v>
      </c>
      <c r="C292" s="20">
        <v>304</v>
      </c>
      <c r="D292" s="20">
        <v>37</v>
      </c>
      <c r="E292" s="20">
        <v>6</v>
      </c>
      <c r="F292" s="20">
        <f t="shared" si="73"/>
        <v>1489.4659480646742</v>
      </c>
      <c r="G292" s="20">
        <f t="shared" si="69"/>
        <v>181.28368446839784</v>
      </c>
      <c r="H292" s="20">
        <f t="shared" si="69"/>
        <v>29.39735423811857</v>
      </c>
      <c r="I292" s="92"/>
      <c r="J292" s="16">
        <v>15</v>
      </c>
      <c r="K292" s="22">
        <v>132</v>
      </c>
      <c r="L292" s="22">
        <v>30</v>
      </c>
      <c r="M292" s="22">
        <v>3</v>
      </c>
      <c r="N292" s="22">
        <f t="shared" si="74"/>
        <v>645.16129032258061</v>
      </c>
      <c r="O292" s="22">
        <f t="shared" si="70"/>
        <v>146.62756598240469</v>
      </c>
      <c r="P292" s="22">
        <f t="shared" si="70"/>
        <v>14.662756598240469</v>
      </c>
      <c r="Q292" s="94"/>
      <c r="R292" s="17">
        <v>15</v>
      </c>
      <c r="S292" s="24">
        <v>170</v>
      </c>
      <c r="T292" s="24">
        <v>42</v>
      </c>
      <c r="U292" s="24">
        <v>1</v>
      </c>
      <c r="V292" s="24">
        <f t="shared" si="75"/>
        <v>835.79154375614553</v>
      </c>
      <c r="W292" s="24">
        <f t="shared" si="71"/>
        <v>206.4896755162242</v>
      </c>
      <c r="X292" s="24">
        <f t="shared" si="71"/>
        <v>4.9164208456243852</v>
      </c>
      <c r="Y292" s="96"/>
      <c r="Z292" s="18">
        <v>15</v>
      </c>
      <c r="AA292" s="26">
        <v>424</v>
      </c>
      <c r="AB292" s="26">
        <v>64</v>
      </c>
      <c r="AC292" s="26">
        <v>1</v>
      </c>
      <c r="AD292" s="26">
        <f t="shared" si="76"/>
        <v>1577.3809523809521</v>
      </c>
      <c r="AE292" s="26">
        <f t="shared" si="72"/>
        <v>238.09523809523807</v>
      </c>
      <c r="AF292" s="26">
        <f t="shared" si="72"/>
        <v>3.7202380952380949</v>
      </c>
    </row>
    <row r="293" spans="1:32" x14ac:dyDescent="0.3">
      <c r="A293" s="90"/>
      <c r="B293" s="20">
        <v>16</v>
      </c>
      <c r="C293" s="20">
        <v>102</v>
      </c>
      <c r="D293" s="20">
        <v>8</v>
      </c>
      <c r="E293" s="20">
        <v>0</v>
      </c>
      <c r="F293" s="20">
        <f t="shared" si="73"/>
        <v>499.75502204801569</v>
      </c>
      <c r="G293" s="20">
        <f t="shared" si="73"/>
        <v>39.196472317491427</v>
      </c>
      <c r="H293" s="20">
        <f t="shared" si="73"/>
        <v>0</v>
      </c>
      <c r="I293" s="92"/>
      <c r="J293" s="16">
        <v>16</v>
      </c>
      <c r="K293" s="22">
        <v>162</v>
      </c>
      <c r="L293" s="22">
        <v>26</v>
      </c>
      <c r="M293" s="22">
        <v>3</v>
      </c>
      <c r="N293" s="22">
        <f t="shared" si="74"/>
        <v>791.7888563049853</v>
      </c>
      <c r="O293" s="22">
        <f t="shared" si="74"/>
        <v>127.0772238514174</v>
      </c>
      <c r="P293" s="22">
        <f t="shared" si="74"/>
        <v>14.662756598240469</v>
      </c>
      <c r="Q293" s="94"/>
      <c r="R293" s="17">
        <v>16</v>
      </c>
      <c r="S293" s="24">
        <v>82</v>
      </c>
      <c r="T293" s="24">
        <v>16</v>
      </c>
      <c r="U293" s="24">
        <v>1</v>
      </c>
      <c r="V293" s="24">
        <f t="shared" si="75"/>
        <v>403.14650934119959</v>
      </c>
      <c r="W293" s="24">
        <f t="shared" si="75"/>
        <v>78.662733529990163</v>
      </c>
      <c r="X293" s="24">
        <f t="shared" si="75"/>
        <v>4.9164208456243852</v>
      </c>
      <c r="Y293" s="96"/>
      <c r="Z293" s="18">
        <v>16</v>
      </c>
      <c r="AA293" s="26">
        <v>352</v>
      </c>
      <c r="AB293" s="26">
        <v>49</v>
      </c>
      <c r="AC293" s="26">
        <v>2</v>
      </c>
      <c r="AD293" s="26">
        <f t="shared" si="76"/>
        <v>1309.5238095238094</v>
      </c>
      <c r="AE293" s="26">
        <f t="shared" si="76"/>
        <v>182.29166666666663</v>
      </c>
      <c r="AF293" s="26">
        <f t="shared" si="76"/>
        <v>7.4404761904761898</v>
      </c>
    </row>
    <row r="294" spans="1:32" x14ac:dyDescent="0.3">
      <c r="A294" s="90"/>
      <c r="B294" s="20">
        <v>17</v>
      </c>
      <c r="C294" s="20">
        <v>0</v>
      </c>
      <c r="D294" s="20">
        <v>0</v>
      </c>
      <c r="E294" s="20">
        <v>0</v>
      </c>
      <c r="F294" s="20">
        <f t="shared" si="73"/>
        <v>0</v>
      </c>
      <c r="G294" s="20">
        <f t="shared" si="73"/>
        <v>0</v>
      </c>
      <c r="H294" s="20">
        <f t="shared" si="73"/>
        <v>0</v>
      </c>
      <c r="I294" s="92"/>
      <c r="J294" s="16">
        <v>17</v>
      </c>
      <c r="K294" s="22">
        <v>0</v>
      </c>
      <c r="L294" s="22">
        <v>0</v>
      </c>
      <c r="M294" s="22">
        <v>0</v>
      </c>
      <c r="N294" s="22">
        <f t="shared" si="74"/>
        <v>0</v>
      </c>
      <c r="O294" s="22">
        <f t="shared" si="74"/>
        <v>0</v>
      </c>
      <c r="P294" s="22">
        <f t="shared" si="74"/>
        <v>0</v>
      </c>
      <c r="Q294" s="94"/>
      <c r="R294" s="17">
        <v>17</v>
      </c>
      <c r="S294" s="24">
        <v>0</v>
      </c>
      <c r="T294" s="24">
        <v>0</v>
      </c>
      <c r="U294" s="24">
        <v>0</v>
      </c>
      <c r="V294" s="24">
        <f t="shared" si="75"/>
        <v>0</v>
      </c>
      <c r="W294" s="24">
        <f t="shared" si="75"/>
        <v>0</v>
      </c>
      <c r="X294" s="24">
        <f t="shared" si="75"/>
        <v>0</v>
      </c>
      <c r="Y294" s="96"/>
      <c r="Z294" s="18">
        <v>17</v>
      </c>
      <c r="AA294" s="26">
        <v>0</v>
      </c>
      <c r="AB294" s="26">
        <v>0</v>
      </c>
      <c r="AC294" s="26">
        <v>0</v>
      </c>
      <c r="AD294" s="26">
        <f t="shared" si="76"/>
        <v>0</v>
      </c>
      <c r="AE294" s="26">
        <f t="shared" si="76"/>
        <v>0</v>
      </c>
      <c r="AF294" s="26">
        <f t="shared" si="76"/>
        <v>0</v>
      </c>
    </row>
    <row r="295" spans="1:32" x14ac:dyDescent="0.3">
      <c r="A295" s="90"/>
      <c r="B295" s="20">
        <v>18</v>
      </c>
      <c r="C295" s="20">
        <v>0</v>
      </c>
      <c r="D295" s="20">
        <v>0</v>
      </c>
      <c r="E295" s="20">
        <v>0</v>
      </c>
      <c r="F295" s="20">
        <f t="shared" si="73"/>
        <v>0</v>
      </c>
      <c r="G295" s="20">
        <f t="shared" si="73"/>
        <v>0</v>
      </c>
      <c r="H295" s="20">
        <f t="shared" si="73"/>
        <v>0</v>
      </c>
      <c r="I295" s="92"/>
      <c r="J295" s="16">
        <v>18</v>
      </c>
      <c r="K295" s="22">
        <v>0</v>
      </c>
      <c r="L295" s="22">
        <v>0</v>
      </c>
      <c r="M295" s="22">
        <v>0</v>
      </c>
      <c r="N295" s="22">
        <f t="shared" si="74"/>
        <v>0</v>
      </c>
      <c r="O295" s="22">
        <f t="shared" si="74"/>
        <v>0</v>
      </c>
      <c r="P295" s="22">
        <f t="shared" si="74"/>
        <v>0</v>
      </c>
      <c r="Q295" s="94"/>
      <c r="R295" s="17">
        <v>18</v>
      </c>
      <c r="S295" s="24">
        <v>0</v>
      </c>
      <c r="T295" s="24">
        <v>0</v>
      </c>
      <c r="U295" s="24">
        <v>0</v>
      </c>
      <c r="V295" s="24">
        <f t="shared" si="75"/>
        <v>0</v>
      </c>
      <c r="W295" s="24">
        <f t="shared" si="75"/>
        <v>0</v>
      </c>
      <c r="X295" s="24">
        <f t="shared" si="75"/>
        <v>0</v>
      </c>
      <c r="Y295" s="96"/>
      <c r="Z295" s="18">
        <v>18</v>
      </c>
      <c r="AA295" s="26">
        <v>0</v>
      </c>
      <c r="AB295" s="26">
        <v>0</v>
      </c>
      <c r="AC295" s="26">
        <v>0</v>
      </c>
      <c r="AD295" s="26">
        <f t="shared" si="76"/>
        <v>0</v>
      </c>
      <c r="AE295" s="26">
        <f t="shared" si="76"/>
        <v>0</v>
      </c>
      <c r="AF295" s="26">
        <f t="shared" si="76"/>
        <v>0</v>
      </c>
    </row>
    <row r="296" spans="1:32" x14ac:dyDescent="0.3">
      <c r="A296" s="90"/>
      <c r="B296" s="20">
        <v>19</v>
      </c>
      <c r="C296" s="20">
        <v>0</v>
      </c>
      <c r="D296" s="20">
        <v>0</v>
      </c>
      <c r="E296" s="20">
        <v>0</v>
      </c>
      <c r="F296" s="20">
        <f t="shared" si="73"/>
        <v>0</v>
      </c>
      <c r="G296" s="20">
        <f t="shared" si="73"/>
        <v>0</v>
      </c>
      <c r="H296" s="20">
        <f t="shared" si="73"/>
        <v>0</v>
      </c>
      <c r="I296" s="92"/>
      <c r="J296" s="16">
        <v>19</v>
      </c>
      <c r="K296" s="22">
        <v>0</v>
      </c>
      <c r="L296" s="22">
        <v>0</v>
      </c>
      <c r="M296" s="22">
        <v>0</v>
      </c>
      <c r="N296" s="22">
        <f t="shared" si="74"/>
        <v>0</v>
      </c>
      <c r="O296" s="22">
        <f t="shared" si="74"/>
        <v>0</v>
      </c>
      <c r="P296" s="22">
        <f t="shared" si="74"/>
        <v>0</v>
      </c>
      <c r="Q296" s="94"/>
      <c r="R296" s="17">
        <v>19</v>
      </c>
      <c r="S296" s="24">
        <v>0</v>
      </c>
      <c r="T296" s="24">
        <v>0</v>
      </c>
      <c r="U296" s="24">
        <v>0</v>
      </c>
      <c r="V296" s="24">
        <f t="shared" si="75"/>
        <v>0</v>
      </c>
      <c r="W296" s="24">
        <f t="shared" si="75"/>
        <v>0</v>
      </c>
      <c r="X296" s="24">
        <f t="shared" si="75"/>
        <v>0</v>
      </c>
      <c r="Y296" s="96"/>
      <c r="Z296" s="18">
        <v>19</v>
      </c>
      <c r="AA296" s="26">
        <v>0</v>
      </c>
      <c r="AB296" s="26">
        <v>0</v>
      </c>
      <c r="AC296" s="26">
        <v>0</v>
      </c>
      <c r="AD296" s="26">
        <f t="shared" si="76"/>
        <v>0</v>
      </c>
      <c r="AE296" s="26">
        <f t="shared" si="76"/>
        <v>0</v>
      </c>
      <c r="AF296" s="26">
        <f t="shared" si="76"/>
        <v>0</v>
      </c>
    </row>
    <row r="297" spans="1:32" x14ac:dyDescent="0.3">
      <c r="A297" s="90"/>
      <c r="B297" s="20">
        <v>20</v>
      </c>
      <c r="C297" s="20">
        <v>0</v>
      </c>
      <c r="D297" s="20">
        <v>0</v>
      </c>
      <c r="E297" s="20">
        <v>0</v>
      </c>
      <c r="F297" s="20">
        <f t="shared" si="73"/>
        <v>0</v>
      </c>
      <c r="G297" s="20">
        <f t="shared" si="73"/>
        <v>0</v>
      </c>
      <c r="H297" s="20">
        <f t="shared" si="73"/>
        <v>0</v>
      </c>
      <c r="I297" s="92"/>
      <c r="J297" s="16">
        <v>20</v>
      </c>
      <c r="K297" s="22">
        <v>0</v>
      </c>
      <c r="L297" s="22">
        <v>0</v>
      </c>
      <c r="M297" s="22">
        <v>0</v>
      </c>
      <c r="N297" s="22">
        <f t="shared" si="74"/>
        <v>0</v>
      </c>
      <c r="O297" s="22">
        <f t="shared" si="74"/>
        <v>0</v>
      </c>
      <c r="P297" s="22">
        <f t="shared" si="74"/>
        <v>0</v>
      </c>
      <c r="Q297" s="94"/>
      <c r="R297" s="17">
        <v>20</v>
      </c>
      <c r="S297" s="24">
        <v>0</v>
      </c>
      <c r="T297" s="24">
        <v>0</v>
      </c>
      <c r="U297" s="24">
        <v>0</v>
      </c>
      <c r="V297" s="24">
        <f t="shared" si="75"/>
        <v>0</v>
      </c>
      <c r="W297" s="24">
        <f t="shared" si="75"/>
        <v>0</v>
      </c>
      <c r="X297" s="24">
        <f t="shared" si="75"/>
        <v>0</v>
      </c>
      <c r="Y297" s="96"/>
      <c r="Z297" s="18">
        <v>20</v>
      </c>
      <c r="AA297" s="26">
        <v>0</v>
      </c>
      <c r="AB297" s="26">
        <v>0</v>
      </c>
      <c r="AC297" s="26">
        <v>0</v>
      </c>
      <c r="AD297" s="26">
        <f t="shared" si="76"/>
        <v>0</v>
      </c>
      <c r="AE297" s="26">
        <f t="shared" si="76"/>
        <v>0</v>
      </c>
      <c r="AF297" s="26">
        <f t="shared" si="76"/>
        <v>0</v>
      </c>
    </row>
    <row r="298" spans="1:32" x14ac:dyDescent="0.3">
      <c r="A298" s="90"/>
      <c r="B298" s="20">
        <v>21</v>
      </c>
      <c r="C298" s="20">
        <v>0</v>
      </c>
      <c r="D298" s="20">
        <v>0</v>
      </c>
      <c r="E298" s="20">
        <v>0</v>
      </c>
      <c r="F298" s="20">
        <f t="shared" si="73"/>
        <v>0</v>
      </c>
      <c r="G298" s="20">
        <f t="shared" si="73"/>
        <v>0</v>
      </c>
      <c r="H298" s="20">
        <f t="shared" si="73"/>
        <v>0</v>
      </c>
      <c r="I298" s="92"/>
      <c r="J298" s="16">
        <v>21</v>
      </c>
      <c r="K298" s="22">
        <v>0</v>
      </c>
      <c r="L298" s="22">
        <v>0</v>
      </c>
      <c r="M298" s="22">
        <v>0</v>
      </c>
      <c r="N298" s="22">
        <f t="shared" si="74"/>
        <v>0</v>
      </c>
      <c r="O298" s="22">
        <f t="shared" si="74"/>
        <v>0</v>
      </c>
      <c r="P298" s="22">
        <f t="shared" si="74"/>
        <v>0</v>
      </c>
      <c r="Q298" s="94"/>
      <c r="R298" s="17">
        <v>21</v>
      </c>
      <c r="S298" s="24">
        <v>0</v>
      </c>
      <c r="T298" s="24">
        <v>0</v>
      </c>
      <c r="U298" s="24">
        <v>0</v>
      </c>
      <c r="V298" s="24">
        <f t="shared" si="75"/>
        <v>0</v>
      </c>
      <c r="W298" s="24">
        <f t="shared" si="75"/>
        <v>0</v>
      </c>
      <c r="X298" s="24">
        <f t="shared" si="75"/>
        <v>0</v>
      </c>
      <c r="Y298" s="96"/>
      <c r="Z298" s="18">
        <v>21</v>
      </c>
      <c r="AA298" s="26">
        <v>0</v>
      </c>
      <c r="AB298" s="26">
        <v>0</v>
      </c>
      <c r="AC298" s="26">
        <v>0</v>
      </c>
      <c r="AD298" s="26">
        <f t="shared" si="76"/>
        <v>0</v>
      </c>
      <c r="AE298" s="26">
        <f t="shared" si="76"/>
        <v>0</v>
      </c>
      <c r="AF298" s="26">
        <f t="shared" si="76"/>
        <v>0</v>
      </c>
    </row>
    <row r="299" spans="1:32" x14ac:dyDescent="0.3">
      <c r="A299" s="90"/>
      <c r="B299" s="20">
        <v>22</v>
      </c>
      <c r="C299" s="20">
        <v>0</v>
      </c>
      <c r="D299" s="20">
        <v>0</v>
      </c>
      <c r="E299" s="20">
        <v>0</v>
      </c>
      <c r="F299" s="20">
        <f t="shared" si="73"/>
        <v>0</v>
      </c>
      <c r="G299" s="20">
        <f t="shared" si="73"/>
        <v>0</v>
      </c>
      <c r="H299" s="20">
        <f t="shared" si="73"/>
        <v>0</v>
      </c>
      <c r="I299" s="92"/>
      <c r="J299" s="16">
        <v>22</v>
      </c>
      <c r="K299" s="22">
        <v>0</v>
      </c>
      <c r="L299" s="22">
        <v>0</v>
      </c>
      <c r="M299" s="22">
        <v>0</v>
      </c>
      <c r="N299" s="22">
        <f t="shared" si="74"/>
        <v>0</v>
      </c>
      <c r="O299" s="22">
        <f t="shared" si="74"/>
        <v>0</v>
      </c>
      <c r="P299" s="22">
        <f t="shared" si="74"/>
        <v>0</v>
      </c>
      <c r="Q299" s="94"/>
      <c r="R299" s="17">
        <v>22</v>
      </c>
      <c r="S299" s="24">
        <v>0</v>
      </c>
      <c r="T299" s="24">
        <v>0</v>
      </c>
      <c r="U299" s="24">
        <v>0</v>
      </c>
      <c r="V299" s="24">
        <f t="shared" si="75"/>
        <v>0</v>
      </c>
      <c r="W299" s="24">
        <f t="shared" si="75"/>
        <v>0</v>
      </c>
      <c r="X299" s="24">
        <f t="shared" si="75"/>
        <v>0</v>
      </c>
      <c r="Y299" s="96"/>
      <c r="Z299" s="18">
        <v>22</v>
      </c>
      <c r="AA299" s="26">
        <v>0</v>
      </c>
      <c r="AB299" s="26">
        <v>0</v>
      </c>
      <c r="AC299" s="26">
        <v>0</v>
      </c>
      <c r="AD299" s="26">
        <f t="shared" si="76"/>
        <v>0</v>
      </c>
      <c r="AE299" s="26">
        <f t="shared" si="76"/>
        <v>0</v>
      </c>
      <c r="AF299" s="26">
        <f t="shared" si="76"/>
        <v>0</v>
      </c>
    </row>
    <row r="300" spans="1:32" x14ac:dyDescent="0.3">
      <c r="A300" s="90"/>
      <c r="B300" s="20">
        <v>23</v>
      </c>
      <c r="C300" s="20">
        <v>0</v>
      </c>
      <c r="D300" s="20">
        <v>0</v>
      </c>
      <c r="E300" s="20">
        <v>0</v>
      </c>
      <c r="F300" s="20">
        <f t="shared" si="73"/>
        <v>0</v>
      </c>
      <c r="G300" s="20">
        <f t="shared" si="73"/>
        <v>0</v>
      </c>
      <c r="H300" s="20">
        <f t="shared" si="73"/>
        <v>0</v>
      </c>
      <c r="I300" s="92"/>
      <c r="J300" s="16">
        <v>23</v>
      </c>
      <c r="K300" s="22">
        <v>0</v>
      </c>
      <c r="L300" s="22">
        <v>0</v>
      </c>
      <c r="M300" s="22">
        <v>0</v>
      </c>
      <c r="N300" s="22">
        <f t="shared" si="74"/>
        <v>0</v>
      </c>
      <c r="O300" s="22">
        <f t="shared" si="74"/>
        <v>0</v>
      </c>
      <c r="P300" s="22">
        <f t="shared" si="74"/>
        <v>0</v>
      </c>
      <c r="Q300" s="94"/>
      <c r="R300" s="17">
        <v>23</v>
      </c>
      <c r="S300" s="24">
        <v>0</v>
      </c>
      <c r="T300" s="24">
        <v>0</v>
      </c>
      <c r="U300" s="24">
        <v>0</v>
      </c>
      <c r="V300" s="24">
        <f t="shared" si="75"/>
        <v>0</v>
      </c>
      <c r="W300" s="24">
        <f t="shared" si="75"/>
        <v>0</v>
      </c>
      <c r="X300" s="24">
        <f t="shared" si="75"/>
        <v>0</v>
      </c>
      <c r="Y300" s="96"/>
      <c r="Z300" s="18">
        <v>23</v>
      </c>
      <c r="AA300" s="26">
        <v>0</v>
      </c>
      <c r="AB300" s="26">
        <v>0</v>
      </c>
      <c r="AC300" s="26">
        <v>0</v>
      </c>
      <c r="AD300" s="26">
        <f t="shared" si="76"/>
        <v>0</v>
      </c>
      <c r="AE300" s="26">
        <f t="shared" si="76"/>
        <v>0</v>
      </c>
      <c r="AF300" s="26">
        <f t="shared" si="76"/>
        <v>0</v>
      </c>
    </row>
    <row r="301" spans="1:32" x14ac:dyDescent="0.3">
      <c r="A301" s="90"/>
      <c r="B301" s="20">
        <v>24</v>
      </c>
      <c r="C301" s="20">
        <v>0</v>
      </c>
      <c r="D301" s="20">
        <v>0</v>
      </c>
      <c r="E301" s="20">
        <v>0</v>
      </c>
      <c r="F301" s="20">
        <f t="shared" si="73"/>
        <v>0</v>
      </c>
      <c r="G301" s="20">
        <f t="shared" si="73"/>
        <v>0</v>
      </c>
      <c r="H301" s="20">
        <f t="shared" si="73"/>
        <v>0</v>
      </c>
      <c r="I301" s="92"/>
      <c r="J301" s="16">
        <v>24</v>
      </c>
      <c r="K301" s="22">
        <v>0</v>
      </c>
      <c r="L301" s="22">
        <v>0</v>
      </c>
      <c r="M301" s="22">
        <v>0</v>
      </c>
      <c r="N301" s="22">
        <f t="shared" si="74"/>
        <v>0</v>
      </c>
      <c r="O301" s="22">
        <f t="shared" si="74"/>
        <v>0</v>
      </c>
      <c r="P301" s="22">
        <f t="shared" si="74"/>
        <v>0</v>
      </c>
      <c r="Q301" s="94"/>
      <c r="R301" s="17">
        <v>24</v>
      </c>
      <c r="S301" s="24">
        <v>0</v>
      </c>
      <c r="T301" s="24">
        <v>0</v>
      </c>
      <c r="U301" s="24">
        <v>0</v>
      </c>
      <c r="V301" s="24">
        <f t="shared" si="75"/>
        <v>0</v>
      </c>
      <c r="W301" s="24">
        <f t="shared" si="75"/>
        <v>0</v>
      </c>
      <c r="X301" s="24">
        <f t="shared" si="75"/>
        <v>0</v>
      </c>
      <c r="Y301" s="96"/>
      <c r="Z301" s="18">
        <v>24</v>
      </c>
      <c r="AA301" s="26">
        <v>0</v>
      </c>
      <c r="AB301" s="26">
        <v>0</v>
      </c>
      <c r="AC301" s="26">
        <v>0</v>
      </c>
      <c r="AD301" s="26">
        <f t="shared" si="76"/>
        <v>0</v>
      </c>
      <c r="AE301" s="26">
        <f t="shared" si="76"/>
        <v>0</v>
      </c>
      <c r="AF301" s="26">
        <f t="shared" si="76"/>
        <v>0</v>
      </c>
    </row>
    <row r="302" spans="1:32" x14ac:dyDescent="0.3">
      <c r="A302" s="90"/>
      <c r="B302" s="20">
        <v>25</v>
      </c>
      <c r="C302" s="20">
        <v>0</v>
      </c>
      <c r="D302" s="20">
        <v>0</v>
      </c>
      <c r="E302" s="20">
        <v>0</v>
      </c>
      <c r="F302" s="20">
        <f t="shared" si="73"/>
        <v>0</v>
      </c>
      <c r="G302" s="20">
        <f t="shared" si="73"/>
        <v>0</v>
      </c>
      <c r="H302" s="20">
        <f t="shared" si="73"/>
        <v>0</v>
      </c>
      <c r="I302" s="92"/>
      <c r="J302" s="16">
        <v>25</v>
      </c>
      <c r="K302" s="22">
        <v>0</v>
      </c>
      <c r="L302" s="22">
        <v>0</v>
      </c>
      <c r="M302" s="22">
        <v>0</v>
      </c>
      <c r="N302" s="22">
        <f t="shared" si="74"/>
        <v>0</v>
      </c>
      <c r="O302" s="22">
        <f t="shared" si="74"/>
        <v>0</v>
      </c>
      <c r="P302" s="22">
        <f t="shared" si="74"/>
        <v>0</v>
      </c>
      <c r="Q302" s="94"/>
      <c r="R302" s="17">
        <v>25</v>
      </c>
      <c r="S302" s="24">
        <v>0</v>
      </c>
      <c r="T302" s="24">
        <v>0</v>
      </c>
      <c r="U302" s="24">
        <v>0</v>
      </c>
      <c r="V302" s="24">
        <f t="shared" si="75"/>
        <v>0</v>
      </c>
      <c r="W302" s="24">
        <f t="shared" si="75"/>
        <v>0</v>
      </c>
      <c r="X302" s="24">
        <f t="shared" si="75"/>
        <v>0</v>
      </c>
      <c r="Y302" s="96"/>
      <c r="Z302" s="18">
        <v>25</v>
      </c>
      <c r="AA302" s="26">
        <v>0</v>
      </c>
      <c r="AB302" s="26">
        <v>0</v>
      </c>
      <c r="AC302" s="26">
        <v>0</v>
      </c>
      <c r="AD302" s="26">
        <f t="shared" si="76"/>
        <v>0</v>
      </c>
      <c r="AE302" s="26">
        <f t="shared" si="76"/>
        <v>0</v>
      </c>
      <c r="AF302" s="26">
        <f t="shared" si="76"/>
        <v>0</v>
      </c>
    </row>
    <row r="303" spans="1:32" x14ac:dyDescent="0.3">
      <c r="A303" s="90"/>
      <c r="B303" s="20">
        <v>26</v>
      </c>
      <c r="C303" s="20">
        <v>0</v>
      </c>
      <c r="D303" s="20">
        <v>0</v>
      </c>
      <c r="E303" s="20">
        <v>0</v>
      </c>
      <c r="F303" s="20">
        <f t="shared" si="73"/>
        <v>0</v>
      </c>
      <c r="G303" s="20">
        <f t="shared" si="73"/>
        <v>0</v>
      </c>
      <c r="H303" s="20">
        <f t="shared" si="73"/>
        <v>0</v>
      </c>
      <c r="I303" s="92"/>
      <c r="J303" s="16">
        <v>26</v>
      </c>
      <c r="K303" s="22">
        <v>0</v>
      </c>
      <c r="L303" s="22">
        <v>0</v>
      </c>
      <c r="M303" s="22">
        <v>0</v>
      </c>
      <c r="N303" s="22">
        <f t="shared" si="74"/>
        <v>0</v>
      </c>
      <c r="O303" s="22">
        <f t="shared" si="74"/>
        <v>0</v>
      </c>
      <c r="P303" s="22">
        <f t="shared" si="74"/>
        <v>0</v>
      </c>
      <c r="Q303" s="94"/>
      <c r="R303" s="17">
        <v>26</v>
      </c>
      <c r="S303" s="24">
        <v>0</v>
      </c>
      <c r="T303" s="24">
        <v>0</v>
      </c>
      <c r="U303" s="24">
        <v>0</v>
      </c>
      <c r="V303" s="24">
        <f t="shared" si="75"/>
        <v>0</v>
      </c>
      <c r="W303" s="24">
        <f t="shared" si="75"/>
        <v>0</v>
      </c>
      <c r="X303" s="24">
        <f t="shared" si="75"/>
        <v>0</v>
      </c>
      <c r="Y303" s="96"/>
      <c r="Z303" s="18">
        <v>26</v>
      </c>
      <c r="AA303" s="26">
        <v>0</v>
      </c>
      <c r="AB303" s="26">
        <v>0</v>
      </c>
      <c r="AC303" s="26">
        <v>0</v>
      </c>
      <c r="AD303" s="26">
        <f t="shared" si="76"/>
        <v>0</v>
      </c>
      <c r="AE303" s="26">
        <f t="shared" si="76"/>
        <v>0</v>
      </c>
      <c r="AF303" s="26">
        <f t="shared" si="76"/>
        <v>0</v>
      </c>
    </row>
    <row r="304" spans="1:32" x14ac:dyDescent="0.3">
      <c r="A304" s="90"/>
      <c r="B304" s="20">
        <v>27</v>
      </c>
      <c r="C304" s="20">
        <v>0</v>
      </c>
      <c r="D304" s="20">
        <v>0</v>
      </c>
      <c r="E304" s="20">
        <v>0</v>
      </c>
      <c r="F304" s="20">
        <f t="shared" si="73"/>
        <v>0</v>
      </c>
      <c r="G304" s="20">
        <f t="shared" si="73"/>
        <v>0</v>
      </c>
      <c r="H304" s="20">
        <f t="shared" si="73"/>
        <v>0</v>
      </c>
      <c r="I304" s="92"/>
      <c r="J304" s="16">
        <v>27</v>
      </c>
      <c r="K304" s="22">
        <v>0</v>
      </c>
      <c r="L304" s="22">
        <v>0</v>
      </c>
      <c r="M304" s="22">
        <v>0</v>
      </c>
      <c r="N304" s="22">
        <f t="shared" si="74"/>
        <v>0</v>
      </c>
      <c r="O304" s="22">
        <f t="shared" si="74"/>
        <v>0</v>
      </c>
      <c r="P304" s="22">
        <f t="shared" si="74"/>
        <v>0</v>
      </c>
      <c r="Q304" s="94"/>
      <c r="R304" s="17">
        <v>27</v>
      </c>
      <c r="S304" s="24">
        <v>0</v>
      </c>
      <c r="T304" s="24">
        <v>0</v>
      </c>
      <c r="U304" s="24">
        <v>0</v>
      </c>
      <c r="V304" s="24">
        <f t="shared" si="75"/>
        <v>0</v>
      </c>
      <c r="W304" s="24">
        <f t="shared" si="75"/>
        <v>0</v>
      </c>
      <c r="X304" s="24">
        <f t="shared" si="75"/>
        <v>0</v>
      </c>
      <c r="Y304" s="96"/>
      <c r="Z304" s="18">
        <v>27</v>
      </c>
      <c r="AA304" s="26">
        <v>0</v>
      </c>
      <c r="AB304" s="26">
        <v>0</v>
      </c>
      <c r="AC304" s="26">
        <v>0</v>
      </c>
      <c r="AD304" s="26">
        <f t="shared" si="76"/>
        <v>0</v>
      </c>
      <c r="AE304" s="26">
        <f t="shared" si="76"/>
        <v>0</v>
      </c>
      <c r="AF304" s="26">
        <f t="shared" si="76"/>
        <v>0</v>
      </c>
    </row>
    <row r="305" spans="1:32" x14ac:dyDescent="0.3">
      <c r="A305" s="90"/>
      <c r="B305" s="20">
        <v>28</v>
      </c>
      <c r="C305" s="20">
        <v>0</v>
      </c>
      <c r="D305" s="20">
        <v>0</v>
      </c>
      <c r="E305" s="20">
        <v>0</v>
      </c>
      <c r="F305" s="20">
        <f t="shared" si="73"/>
        <v>0</v>
      </c>
      <c r="G305" s="20">
        <f t="shared" si="73"/>
        <v>0</v>
      </c>
      <c r="H305" s="20">
        <f t="shared" si="73"/>
        <v>0</v>
      </c>
      <c r="I305" s="92"/>
      <c r="J305" s="16">
        <v>28</v>
      </c>
      <c r="K305" s="22">
        <v>0</v>
      </c>
      <c r="L305" s="22">
        <v>0</v>
      </c>
      <c r="M305" s="22">
        <v>0</v>
      </c>
      <c r="N305" s="22">
        <f t="shared" si="74"/>
        <v>0</v>
      </c>
      <c r="O305" s="22">
        <f t="shared" si="74"/>
        <v>0</v>
      </c>
      <c r="P305" s="22">
        <f t="shared" si="74"/>
        <v>0</v>
      </c>
      <c r="Q305" s="94"/>
      <c r="R305" s="17">
        <v>28</v>
      </c>
      <c r="S305" s="24">
        <v>0</v>
      </c>
      <c r="T305" s="24">
        <v>0</v>
      </c>
      <c r="U305" s="24">
        <v>0</v>
      </c>
      <c r="V305" s="24">
        <f t="shared" si="75"/>
        <v>0</v>
      </c>
      <c r="W305" s="24">
        <f t="shared" si="75"/>
        <v>0</v>
      </c>
      <c r="X305" s="24">
        <f t="shared" si="75"/>
        <v>0</v>
      </c>
      <c r="Y305" s="96"/>
      <c r="Z305" s="18">
        <v>28</v>
      </c>
      <c r="AA305" s="26">
        <v>0</v>
      </c>
      <c r="AB305" s="26">
        <v>0</v>
      </c>
      <c r="AC305" s="26">
        <v>0</v>
      </c>
      <c r="AD305" s="26">
        <f t="shared" si="76"/>
        <v>0</v>
      </c>
      <c r="AE305" s="26">
        <f t="shared" si="76"/>
        <v>0</v>
      </c>
      <c r="AF305" s="26">
        <f t="shared" si="76"/>
        <v>0</v>
      </c>
    </row>
    <row r="306" spans="1:32" x14ac:dyDescent="0.3">
      <c r="A306" s="90"/>
      <c r="B306" s="20">
        <v>29</v>
      </c>
      <c r="C306" s="20">
        <v>0</v>
      </c>
      <c r="D306" s="20">
        <v>0</v>
      </c>
      <c r="E306" s="20">
        <v>0</v>
      </c>
      <c r="F306" s="20">
        <f t="shared" si="73"/>
        <v>0</v>
      </c>
      <c r="G306" s="20">
        <f t="shared" si="73"/>
        <v>0</v>
      </c>
      <c r="H306" s="20">
        <f t="shared" si="73"/>
        <v>0</v>
      </c>
      <c r="I306" s="92"/>
      <c r="J306" s="16">
        <v>29</v>
      </c>
      <c r="K306" s="22">
        <v>0</v>
      </c>
      <c r="L306" s="22">
        <v>0</v>
      </c>
      <c r="M306" s="22">
        <v>0</v>
      </c>
      <c r="N306" s="22">
        <f t="shared" si="74"/>
        <v>0</v>
      </c>
      <c r="O306" s="22">
        <f t="shared" si="74"/>
        <v>0</v>
      </c>
      <c r="P306" s="22">
        <f t="shared" si="74"/>
        <v>0</v>
      </c>
      <c r="Q306" s="94"/>
      <c r="R306" s="17">
        <v>29</v>
      </c>
      <c r="S306" s="24">
        <v>0</v>
      </c>
      <c r="T306" s="24">
        <v>0</v>
      </c>
      <c r="U306" s="24">
        <v>0</v>
      </c>
      <c r="V306" s="24">
        <f t="shared" si="75"/>
        <v>0</v>
      </c>
      <c r="W306" s="24">
        <f t="shared" si="75"/>
        <v>0</v>
      </c>
      <c r="X306" s="24">
        <f t="shared" si="75"/>
        <v>0</v>
      </c>
      <c r="Y306" s="96"/>
      <c r="Z306" s="18">
        <v>29</v>
      </c>
      <c r="AA306" s="26">
        <v>0</v>
      </c>
      <c r="AB306" s="26">
        <v>0</v>
      </c>
      <c r="AC306" s="26">
        <v>0</v>
      </c>
      <c r="AD306" s="26">
        <f t="shared" si="76"/>
        <v>0</v>
      </c>
      <c r="AE306" s="26">
        <f t="shared" si="76"/>
        <v>0</v>
      </c>
      <c r="AF306" s="26">
        <f t="shared" si="76"/>
        <v>0</v>
      </c>
    </row>
    <row r="307" spans="1:32" x14ac:dyDescent="0.3">
      <c r="A307" s="90"/>
      <c r="B307" s="20">
        <v>30</v>
      </c>
      <c r="C307" s="20">
        <v>0</v>
      </c>
      <c r="D307" s="20">
        <v>0</v>
      </c>
      <c r="E307" s="20">
        <v>0</v>
      </c>
      <c r="F307" s="20">
        <f t="shared" si="73"/>
        <v>0</v>
      </c>
      <c r="G307" s="20">
        <f t="shared" si="73"/>
        <v>0</v>
      </c>
      <c r="H307" s="20">
        <f t="shared" si="73"/>
        <v>0</v>
      </c>
      <c r="I307" s="92"/>
      <c r="J307" s="16">
        <v>30</v>
      </c>
      <c r="K307" s="22">
        <v>0</v>
      </c>
      <c r="L307" s="22">
        <v>0</v>
      </c>
      <c r="M307" s="22">
        <v>0</v>
      </c>
      <c r="N307" s="22">
        <f t="shared" si="74"/>
        <v>0</v>
      </c>
      <c r="O307" s="22">
        <f t="shared" si="74"/>
        <v>0</v>
      </c>
      <c r="P307" s="22">
        <f t="shared" si="74"/>
        <v>0</v>
      </c>
      <c r="Q307" s="94"/>
      <c r="R307" s="17">
        <v>30</v>
      </c>
      <c r="S307" s="24">
        <v>0</v>
      </c>
      <c r="T307" s="24">
        <v>0</v>
      </c>
      <c r="U307" s="24">
        <v>0</v>
      </c>
      <c r="V307" s="24">
        <f t="shared" si="75"/>
        <v>0</v>
      </c>
      <c r="W307" s="24">
        <f t="shared" si="75"/>
        <v>0</v>
      </c>
      <c r="X307" s="24">
        <f t="shared" si="75"/>
        <v>0</v>
      </c>
      <c r="Y307" s="96"/>
      <c r="Z307" s="18">
        <v>30</v>
      </c>
      <c r="AA307" s="26">
        <v>0</v>
      </c>
      <c r="AB307" s="26">
        <v>0</v>
      </c>
      <c r="AC307" s="26">
        <v>0</v>
      </c>
      <c r="AD307" s="26">
        <f t="shared" si="76"/>
        <v>0</v>
      </c>
      <c r="AE307" s="26">
        <f t="shared" si="76"/>
        <v>0</v>
      </c>
      <c r="AF307" s="26">
        <f t="shared" si="76"/>
        <v>0</v>
      </c>
    </row>
    <row r="308" spans="1:32" x14ac:dyDescent="0.3">
      <c r="A308" s="90"/>
      <c r="B308" s="20">
        <v>31</v>
      </c>
      <c r="C308" s="20">
        <v>0</v>
      </c>
      <c r="D308" s="20">
        <v>0</v>
      </c>
      <c r="E308" s="20">
        <v>0</v>
      </c>
      <c r="F308" s="20">
        <f t="shared" si="73"/>
        <v>0</v>
      </c>
      <c r="G308" s="20">
        <f t="shared" si="73"/>
        <v>0</v>
      </c>
      <c r="H308" s="20">
        <f t="shared" si="73"/>
        <v>0</v>
      </c>
      <c r="I308" s="92"/>
      <c r="J308" s="16">
        <v>31</v>
      </c>
      <c r="K308" s="22">
        <v>0</v>
      </c>
      <c r="L308" s="22">
        <v>0</v>
      </c>
      <c r="M308" s="22">
        <v>0</v>
      </c>
      <c r="N308" s="22">
        <f t="shared" si="74"/>
        <v>0</v>
      </c>
      <c r="O308" s="22">
        <f t="shared" si="74"/>
        <v>0</v>
      </c>
      <c r="P308" s="22">
        <f t="shared" si="74"/>
        <v>0</v>
      </c>
      <c r="Q308" s="94"/>
      <c r="R308" s="17">
        <v>31</v>
      </c>
      <c r="S308" s="24">
        <v>0</v>
      </c>
      <c r="T308" s="24">
        <v>0</v>
      </c>
      <c r="U308" s="24">
        <v>0</v>
      </c>
      <c r="V308" s="24">
        <f t="shared" si="75"/>
        <v>0</v>
      </c>
      <c r="W308" s="24">
        <f t="shared" si="75"/>
        <v>0</v>
      </c>
      <c r="X308" s="24">
        <f t="shared" si="75"/>
        <v>0</v>
      </c>
      <c r="Y308" s="96"/>
      <c r="Z308" s="18">
        <v>31</v>
      </c>
      <c r="AA308" s="26">
        <v>0</v>
      </c>
      <c r="AB308" s="26">
        <v>0</v>
      </c>
      <c r="AC308" s="26">
        <v>0</v>
      </c>
      <c r="AD308" s="26">
        <f t="shared" si="76"/>
        <v>0</v>
      </c>
      <c r="AE308" s="26">
        <f t="shared" si="76"/>
        <v>0</v>
      </c>
      <c r="AF308" s="26">
        <f t="shared" si="76"/>
        <v>0</v>
      </c>
    </row>
    <row r="309" spans="1:32" x14ac:dyDescent="0.3">
      <c r="A309" s="90"/>
      <c r="B309" s="20">
        <v>32</v>
      </c>
      <c r="C309" s="20">
        <v>422</v>
      </c>
      <c r="D309" s="20">
        <v>4</v>
      </c>
      <c r="E309" s="20">
        <v>1</v>
      </c>
      <c r="F309" s="20">
        <f t="shared" si="73"/>
        <v>2067.6139147476729</v>
      </c>
      <c r="G309" s="20">
        <f t="shared" si="73"/>
        <v>19.598236158745713</v>
      </c>
      <c r="H309" s="20">
        <f t="shared" si="73"/>
        <v>4.8995590396864284</v>
      </c>
      <c r="I309" s="92"/>
      <c r="J309" s="16">
        <v>32</v>
      </c>
      <c r="K309" s="22">
        <v>390</v>
      </c>
      <c r="L309" s="22">
        <v>1</v>
      </c>
      <c r="M309" s="22">
        <v>0</v>
      </c>
      <c r="N309" s="22">
        <f t="shared" si="74"/>
        <v>1906.1583577712609</v>
      </c>
      <c r="O309" s="22">
        <f t="shared" si="74"/>
        <v>4.8875855327468232</v>
      </c>
      <c r="P309" s="22">
        <f t="shared" si="74"/>
        <v>0</v>
      </c>
      <c r="Q309" s="94"/>
      <c r="R309" s="17">
        <v>32</v>
      </c>
      <c r="S309" s="24">
        <v>1769</v>
      </c>
      <c r="T309" s="24">
        <v>74</v>
      </c>
      <c r="U309" s="24">
        <v>43</v>
      </c>
      <c r="V309" s="24">
        <f t="shared" si="75"/>
        <v>8697.1484759095383</v>
      </c>
      <c r="W309" s="24">
        <f t="shared" si="75"/>
        <v>363.81514257620455</v>
      </c>
      <c r="X309" s="24">
        <f t="shared" si="75"/>
        <v>211.40609636184857</v>
      </c>
      <c r="Y309" s="96"/>
      <c r="Z309" s="18">
        <v>32</v>
      </c>
      <c r="AA309" s="26">
        <v>9</v>
      </c>
      <c r="AB309" s="26">
        <v>1</v>
      </c>
      <c r="AC309" s="26">
        <v>1</v>
      </c>
      <c r="AD309" s="26">
        <f t="shared" si="76"/>
        <v>33.482142857142854</v>
      </c>
      <c r="AE309" s="26">
        <f t="shared" si="76"/>
        <v>3.7202380952380949</v>
      </c>
      <c r="AF309" s="26">
        <f t="shared" si="76"/>
        <v>3.7202380952380949</v>
      </c>
    </row>
    <row r="310" spans="1:32" x14ac:dyDescent="0.3">
      <c r="A310" s="90"/>
      <c r="B310" s="20">
        <v>33</v>
      </c>
      <c r="C310" s="20">
        <v>744</v>
      </c>
      <c r="D310" s="20">
        <v>2</v>
      </c>
      <c r="E310" s="20">
        <v>0</v>
      </c>
      <c r="F310" s="20">
        <f t="shared" si="73"/>
        <v>3645.2719255267025</v>
      </c>
      <c r="G310" s="20">
        <f t="shared" si="73"/>
        <v>9.7991180793728567</v>
      </c>
      <c r="H310" s="20">
        <f t="shared" si="73"/>
        <v>0</v>
      </c>
      <c r="I310" s="92"/>
      <c r="J310" s="16">
        <v>33</v>
      </c>
      <c r="K310" s="22">
        <v>3369</v>
      </c>
      <c r="L310" s="22">
        <v>1</v>
      </c>
      <c r="M310" s="22">
        <v>0</v>
      </c>
      <c r="N310" s="22">
        <f t="shared" si="74"/>
        <v>16466.275659824045</v>
      </c>
      <c r="O310" s="22">
        <f t="shared" si="74"/>
        <v>4.8875855327468232</v>
      </c>
      <c r="P310" s="22">
        <f t="shared" si="74"/>
        <v>0</v>
      </c>
      <c r="Q310" s="94"/>
      <c r="R310" s="17">
        <v>33</v>
      </c>
      <c r="S310" s="24">
        <v>3714</v>
      </c>
      <c r="T310" s="24">
        <v>37</v>
      </c>
      <c r="U310" s="24">
        <v>13</v>
      </c>
      <c r="V310" s="24">
        <f t="shared" si="75"/>
        <v>18259.587020648967</v>
      </c>
      <c r="W310" s="24">
        <f t="shared" si="75"/>
        <v>181.90757128810228</v>
      </c>
      <c r="X310" s="24">
        <f t="shared" si="75"/>
        <v>63.913470993117009</v>
      </c>
      <c r="Y310" s="96"/>
      <c r="Z310" s="18">
        <v>33</v>
      </c>
      <c r="AA310" s="26">
        <v>2488</v>
      </c>
      <c r="AB310" s="26">
        <v>7</v>
      </c>
      <c r="AC310" s="26">
        <v>2</v>
      </c>
      <c r="AD310" s="26">
        <f t="shared" si="76"/>
        <v>9255.9523809523798</v>
      </c>
      <c r="AE310" s="26">
        <f t="shared" si="76"/>
        <v>26.041666666666664</v>
      </c>
      <c r="AF310" s="26">
        <f t="shared" si="76"/>
        <v>7.4404761904761898</v>
      </c>
    </row>
    <row r="311" spans="1:32" x14ac:dyDescent="0.3">
      <c r="A311" s="90"/>
      <c r="B311" s="20">
        <v>34</v>
      </c>
      <c r="C311" s="20">
        <v>33</v>
      </c>
      <c r="D311" s="20">
        <v>11</v>
      </c>
      <c r="E311" s="20">
        <v>3</v>
      </c>
      <c r="F311" s="20">
        <f t="shared" si="73"/>
        <v>161.68544830965212</v>
      </c>
      <c r="G311" s="20">
        <f t="shared" si="73"/>
        <v>53.89514943655071</v>
      </c>
      <c r="H311" s="20">
        <f t="shared" si="73"/>
        <v>14.698677119059285</v>
      </c>
      <c r="I311" s="92"/>
      <c r="J311" s="16">
        <v>34</v>
      </c>
      <c r="K311" s="22">
        <v>32</v>
      </c>
      <c r="L311" s="22">
        <v>9</v>
      </c>
      <c r="M311" s="22">
        <v>1</v>
      </c>
      <c r="N311" s="22">
        <f t="shared" si="74"/>
        <v>156.40273704789834</v>
      </c>
      <c r="O311" s="22">
        <f t="shared" si="74"/>
        <v>43.988269794721404</v>
      </c>
      <c r="P311" s="22">
        <f t="shared" si="74"/>
        <v>4.8875855327468232</v>
      </c>
      <c r="Q311" s="94"/>
      <c r="R311" s="17">
        <v>34</v>
      </c>
      <c r="S311" s="24">
        <v>80</v>
      </c>
      <c r="T311" s="24">
        <v>33</v>
      </c>
      <c r="U311" s="24">
        <v>10</v>
      </c>
      <c r="V311" s="24">
        <f t="shared" si="75"/>
        <v>393.31366764995084</v>
      </c>
      <c r="W311" s="24">
        <f t="shared" si="75"/>
        <v>162.24188790560473</v>
      </c>
      <c r="X311" s="24">
        <f t="shared" si="75"/>
        <v>49.164208456243855</v>
      </c>
      <c r="Y311" s="96"/>
      <c r="Z311" s="18">
        <v>34</v>
      </c>
      <c r="AA311" s="26">
        <v>4</v>
      </c>
      <c r="AB311" s="26">
        <v>1</v>
      </c>
      <c r="AC311" s="26">
        <v>0</v>
      </c>
      <c r="AD311" s="26">
        <f t="shared" si="76"/>
        <v>14.88095238095238</v>
      </c>
      <c r="AE311" s="26">
        <f t="shared" si="76"/>
        <v>3.7202380952380949</v>
      </c>
      <c r="AF311" s="26">
        <f t="shared" si="76"/>
        <v>0</v>
      </c>
    </row>
    <row r="312" spans="1:32" x14ac:dyDescent="0.3">
      <c r="A312" s="90"/>
      <c r="B312" s="20">
        <v>35</v>
      </c>
      <c r="C312" s="20">
        <v>4</v>
      </c>
      <c r="D312" s="20">
        <v>2</v>
      </c>
      <c r="E312" s="20">
        <v>0</v>
      </c>
      <c r="F312" s="20">
        <f t="shared" si="73"/>
        <v>19.598236158745713</v>
      </c>
      <c r="G312" s="20">
        <f t="shared" si="73"/>
        <v>9.7991180793728567</v>
      </c>
      <c r="H312" s="20">
        <f t="shared" si="73"/>
        <v>0</v>
      </c>
      <c r="I312" s="92"/>
      <c r="J312" s="16">
        <v>35</v>
      </c>
      <c r="K312" s="22">
        <v>3</v>
      </c>
      <c r="L312" s="22">
        <v>0</v>
      </c>
      <c r="M312" s="22">
        <v>0</v>
      </c>
      <c r="N312" s="22">
        <f t="shared" si="74"/>
        <v>14.662756598240469</v>
      </c>
      <c r="O312" s="22">
        <f t="shared" si="74"/>
        <v>0</v>
      </c>
      <c r="P312" s="22">
        <f t="shared" si="74"/>
        <v>0</v>
      </c>
      <c r="Q312" s="94"/>
      <c r="R312" s="17">
        <v>35</v>
      </c>
      <c r="S312" s="24">
        <v>124</v>
      </c>
      <c r="T312" s="24">
        <v>71</v>
      </c>
      <c r="U312" s="24">
        <v>22</v>
      </c>
      <c r="V312" s="24">
        <f t="shared" si="75"/>
        <v>609.63618485742381</v>
      </c>
      <c r="W312" s="24">
        <f t="shared" si="75"/>
        <v>349.06588003933138</v>
      </c>
      <c r="X312" s="24">
        <f t="shared" si="75"/>
        <v>108.16125860373648</v>
      </c>
      <c r="Y312" s="96"/>
      <c r="Z312" s="18">
        <v>35</v>
      </c>
      <c r="AA312" s="26">
        <v>8</v>
      </c>
      <c r="AB312" s="26">
        <v>3</v>
      </c>
      <c r="AC312" s="26">
        <v>0</v>
      </c>
      <c r="AD312" s="26">
        <f t="shared" si="76"/>
        <v>29.761904761904759</v>
      </c>
      <c r="AE312" s="26">
        <f t="shared" si="76"/>
        <v>11.160714285714285</v>
      </c>
      <c r="AF312" s="26">
        <f t="shared" si="76"/>
        <v>0</v>
      </c>
    </row>
    <row r="313" spans="1:32" x14ac:dyDescent="0.3">
      <c r="A313" s="90"/>
      <c r="B313" s="20">
        <v>36</v>
      </c>
      <c r="C313" s="20">
        <v>65</v>
      </c>
      <c r="D313" s="20">
        <v>23</v>
      </c>
      <c r="E313" s="20">
        <v>5</v>
      </c>
      <c r="F313" s="20">
        <f t="shared" si="73"/>
        <v>318.47133757961785</v>
      </c>
      <c r="G313" s="20">
        <f t="shared" si="73"/>
        <v>112.68985791278784</v>
      </c>
      <c r="H313" s="20">
        <f t="shared" si="73"/>
        <v>24.49779519843214</v>
      </c>
      <c r="I313" s="92"/>
      <c r="J313" s="16">
        <v>36</v>
      </c>
      <c r="K313" s="22">
        <v>38</v>
      </c>
      <c r="L313" s="22">
        <v>19</v>
      </c>
      <c r="M313" s="22">
        <v>8</v>
      </c>
      <c r="N313" s="22">
        <f t="shared" si="74"/>
        <v>185.72825024437927</v>
      </c>
      <c r="O313" s="22">
        <f t="shared" si="74"/>
        <v>92.864125122189634</v>
      </c>
      <c r="P313" s="22">
        <f t="shared" si="74"/>
        <v>39.100684261974585</v>
      </c>
      <c r="Q313" s="94"/>
      <c r="R313" s="17">
        <v>36</v>
      </c>
      <c r="S313" s="24">
        <v>100</v>
      </c>
      <c r="T313" s="24">
        <v>40</v>
      </c>
      <c r="U313" s="24">
        <v>24</v>
      </c>
      <c r="V313" s="24">
        <f t="shared" si="75"/>
        <v>491.64208456243853</v>
      </c>
      <c r="W313" s="24">
        <f t="shared" si="75"/>
        <v>196.65683382497542</v>
      </c>
      <c r="X313" s="24">
        <f t="shared" si="75"/>
        <v>117.99410029498526</v>
      </c>
      <c r="Y313" s="96"/>
      <c r="Z313" s="18">
        <v>36</v>
      </c>
      <c r="AA313" s="26">
        <v>5</v>
      </c>
      <c r="AB313" s="26">
        <v>1</v>
      </c>
      <c r="AC313" s="26">
        <v>1</v>
      </c>
      <c r="AD313" s="26">
        <f t="shared" si="76"/>
        <v>18.601190476190474</v>
      </c>
      <c r="AE313" s="26">
        <f t="shared" si="76"/>
        <v>3.7202380952380949</v>
      </c>
      <c r="AF313" s="26">
        <f t="shared" si="76"/>
        <v>3.7202380952380949</v>
      </c>
    </row>
    <row r="314" spans="1:32" x14ac:dyDescent="0.3">
      <c r="A314" s="90"/>
      <c r="B314" s="20">
        <v>37</v>
      </c>
      <c r="C314" s="20">
        <v>46</v>
      </c>
      <c r="D314" s="20">
        <v>21</v>
      </c>
      <c r="E314" s="20">
        <v>9</v>
      </c>
      <c r="F314" s="20">
        <f t="shared" si="73"/>
        <v>225.37971582557569</v>
      </c>
      <c r="G314" s="20">
        <f t="shared" si="73"/>
        <v>102.890739833415</v>
      </c>
      <c r="H314" s="20">
        <f t="shared" si="73"/>
        <v>44.09603135717785</v>
      </c>
      <c r="I314" s="92"/>
      <c r="J314" s="16">
        <v>37</v>
      </c>
      <c r="K314" s="22">
        <v>15</v>
      </c>
      <c r="L314" s="22">
        <v>5</v>
      </c>
      <c r="M314" s="22">
        <v>1</v>
      </c>
      <c r="N314" s="22">
        <f t="shared" si="74"/>
        <v>73.313782991202345</v>
      </c>
      <c r="O314" s="22">
        <f t="shared" si="74"/>
        <v>24.437927663734115</v>
      </c>
      <c r="P314" s="22">
        <f t="shared" si="74"/>
        <v>4.8875855327468232</v>
      </c>
      <c r="Q314" s="94"/>
      <c r="R314" s="17">
        <v>37</v>
      </c>
      <c r="S314" s="24">
        <v>125</v>
      </c>
      <c r="T314" s="24">
        <v>50</v>
      </c>
      <c r="U314" s="24">
        <v>24</v>
      </c>
      <c r="V314" s="24">
        <f t="shared" si="75"/>
        <v>614.55260570304824</v>
      </c>
      <c r="W314" s="24">
        <f t="shared" si="75"/>
        <v>245.82104228121926</v>
      </c>
      <c r="X314" s="24">
        <f t="shared" si="75"/>
        <v>117.99410029498526</v>
      </c>
      <c r="Y314" s="96"/>
      <c r="Z314" s="18">
        <v>37</v>
      </c>
      <c r="AA314" s="26">
        <v>7</v>
      </c>
      <c r="AB314" s="26">
        <v>3</v>
      </c>
      <c r="AC314" s="26">
        <v>0</v>
      </c>
      <c r="AD314" s="26">
        <f t="shared" si="76"/>
        <v>26.041666666666664</v>
      </c>
      <c r="AE314" s="26">
        <f t="shared" si="76"/>
        <v>11.160714285714285</v>
      </c>
      <c r="AF314" s="26">
        <f t="shared" si="76"/>
        <v>0</v>
      </c>
    </row>
    <row r="315" spans="1:32" x14ac:dyDescent="0.3">
      <c r="A315" s="90"/>
      <c r="B315" s="20">
        <v>38</v>
      </c>
      <c r="C315" s="20">
        <v>112</v>
      </c>
      <c r="D315" s="20">
        <v>31</v>
      </c>
      <c r="E315" s="20">
        <v>3</v>
      </c>
      <c r="F315" s="20">
        <f t="shared" si="73"/>
        <v>548.75061244487995</v>
      </c>
      <c r="G315" s="20">
        <f t="shared" si="73"/>
        <v>151.88633023027927</v>
      </c>
      <c r="H315" s="20">
        <f t="shared" si="73"/>
        <v>14.698677119059285</v>
      </c>
      <c r="I315" s="92"/>
      <c r="J315" s="16">
        <v>38</v>
      </c>
      <c r="K315" s="22">
        <v>14</v>
      </c>
      <c r="L315" s="22">
        <v>9</v>
      </c>
      <c r="M315" s="22">
        <v>0</v>
      </c>
      <c r="N315" s="22">
        <f t="shared" si="74"/>
        <v>68.426197458455519</v>
      </c>
      <c r="O315" s="22">
        <f t="shared" si="74"/>
        <v>43.988269794721404</v>
      </c>
      <c r="P315" s="22">
        <f t="shared" si="74"/>
        <v>0</v>
      </c>
      <c r="Q315" s="94"/>
      <c r="R315" s="17">
        <v>38</v>
      </c>
      <c r="S315" s="24">
        <v>75</v>
      </c>
      <c r="T315" s="24">
        <v>38</v>
      </c>
      <c r="U315" s="24">
        <v>21</v>
      </c>
      <c r="V315" s="24">
        <f t="shared" si="75"/>
        <v>368.73156342182892</v>
      </c>
      <c r="W315" s="24">
        <f t="shared" si="75"/>
        <v>186.82399213372665</v>
      </c>
      <c r="X315" s="24">
        <f t="shared" si="75"/>
        <v>103.2448377581121</v>
      </c>
      <c r="Y315" s="96"/>
      <c r="Z315" s="18">
        <v>38</v>
      </c>
      <c r="AA315" s="26">
        <v>10</v>
      </c>
      <c r="AB315" s="26">
        <v>4</v>
      </c>
      <c r="AC315" s="26">
        <v>1</v>
      </c>
      <c r="AD315" s="26">
        <f t="shared" si="76"/>
        <v>37.202380952380949</v>
      </c>
      <c r="AE315" s="26">
        <f t="shared" si="76"/>
        <v>14.88095238095238</v>
      </c>
      <c r="AF315" s="26">
        <f t="shared" si="76"/>
        <v>3.7202380952380949</v>
      </c>
    </row>
    <row r="316" spans="1:32" x14ac:dyDescent="0.3">
      <c r="A316" s="90"/>
      <c r="B316" s="20">
        <v>39</v>
      </c>
      <c r="C316" s="20">
        <v>117</v>
      </c>
      <c r="D316" s="20">
        <v>32</v>
      </c>
      <c r="E316" s="20">
        <v>1</v>
      </c>
      <c r="F316" s="20">
        <f t="shared" si="73"/>
        <v>573.24840764331213</v>
      </c>
      <c r="G316" s="20">
        <f t="shared" si="73"/>
        <v>156.78588926996571</v>
      </c>
      <c r="H316" s="20">
        <f t="shared" si="73"/>
        <v>4.8995590396864284</v>
      </c>
      <c r="I316" s="92"/>
      <c r="J316" s="16">
        <v>39</v>
      </c>
      <c r="K316" s="22">
        <v>12</v>
      </c>
      <c r="L316" s="22">
        <v>5</v>
      </c>
      <c r="M316" s="22">
        <v>3</v>
      </c>
      <c r="N316" s="22">
        <f t="shared" si="74"/>
        <v>58.651026392961874</v>
      </c>
      <c r="O316" s="22">
        <f t="shared" si="74"/>
        <v>24.437927663734115</v>
      </c>
      <c r="P316" s="22">
        <f t="shared" si="74"/>
        <v>14.662756598240469</v>
      </c>
      <c r="Q316" s="94"/>
      <c r="R316" s="17">
        <v>39</v>
      </c>
      <c r="S316" s="24">
        <v>86</v>
      </c>
      <c r="T316" s="24">
        <v>38</v>
      </c>
      <c r="U316" s="24">
        <v>14</v>
      </c>
      <c r="V316" s="24">
        <f t="shared" si="75"/>
        <v>422.81219272369714</v>
      </c>
      <c r="W316" s="24">
        <f t="shared" si="75"/>
        <v>186.82399213372665</v>
      </c>
      <c r="X316" s="24">
        <f t="shared" si="75"/>
        <v>68.829891838741403</v>
      </c>
      <c r="Y316" s="96"/>
      <c r="Z316" s="18">
        <v>39</v>
      </c>
      <c r="AA316" s="26">
        <v>15</v>
      </c>
      <c r="AB316" s="26">
        <v>8</v>
      </c>
      <c r="AC316" s="26">
        <v>2</v>
      </c>
      <c r="AD316" s="26">
        <f t="shared" si="76"/>
        <v>55.803571428571423</v>
      </c>
      <c r="AE316" s="26">
        <f t="shared" si="76"/>
        <v>29.761904761904759</v>
      </c>
      <c r="AF316" s="26">
        <f t="shared" si="76"/>
        <v>7.4404761904761898</v>
      </c>
    </row>
    <row r="317" spans="1:32" x14ac:dyDescent="0.3">
      <c r="A317" s="90"/>
      <c r="B317" s="20">
        <v>40</v>
      </c>
      <c r="C317" s="20">
        <v>0</v>
      </c>
      <c r="D317" s="20">
        <v>0</v>
      </c>
      <c r="E317" s="20">
        <v>0</v>
      </c>
      <c r="F317" s="20">
        <f t="shared" si="73"/>
        <v>0</v>
      </c>
      <c r="G317" s="20">
        <f t="shared" si="73"/>
        <v>0</v>
      </c>
      <c r="H317" s="20">
        <f t="shared" si="73"/>
        <v>0</v>
      </c>
      <c r="I317" s="92"/>
      <c r="J317" s="16">
        <v>40</v>
      </c>
      <c r="K317" s="22">
        <v>0</v>
      </c>
      <c r="L317" s="22">
        <v>0</v>
      </c>
      <c r="M317" s="22">
        <v>0</v>
      </c>
      <c r="N317" s="22">
        <f t="shared" si="74"/>
        <v>0</v>
      </c>
      <c r="O317" s="22">
        <f t="shared" si="74"/>
        <v>0</v>
      </c>
      <c r="P317" s="22">
        <f t="shared" si="74"/>
        <v>0</v>
      </c>
      <c r="Q317" s="94"/>
      <c r="R317" s="17">
        <v>40</v>
      </c>
      <c r="S317" s="24">
        <v>0</v>
      </c>
      <c r="T317" s="24">
        <v>0</v>
      </c>
      <c r="U317" s="24">
        <v>0</v>
      </c>
      <c r="V317" s="24">
        <f t="shared" si="75"/>
        <v>0</v>
      </c>
      <c r="W317" s="24">
        <f t="shared" si="75"/>
        <v>0</v>
      </c>
      <c r="X317" s="24">
        <f t="shared" si="75"/>
        <v>0</v>
      </c>
      <c r="Y317" s="96"/>
      <c r="Z317" s="18">
        <v>40</v>
      </c>
      <c r="AA317" s="26">
        <v>0</v>
      </c>
      <c r="AB317" s="26">
        <v>0</v>
      </c>
      <c r="AC317" s="26">
        <v>0</v>
      </c>
      <c r="AD317" s="26">
        <f t="shared" si="76"/>
        <v>0</v>
      </c>
      <c r="AE317" s="26">
        <f t="shared" si="76"/>
        <v>0</v>
      </c>
      <c r="AF317" s="26">
        <f t="shared" si="76"/>
        <v>0</v>
      </c>
    </row>
    <row r="318" spans="1:32" x14ac:dyDescent="0.3">
      <c r="A318" s="90"/>
      <c r="B318" s="20">
        <v>41</v>
      </c>
      <c r="C318" s="20">
        <v>99</v>
      </c>
      <c r="D318" s="20">
        <v>32</v>
      </c>
      <c r="E318" s="20">
        <v>7</v>
      </c>
      <c r="F318" s="20">
        <f t="shared" si="73"/>
        <v>485.05634492895638</v>
      </c>
      <c r="G318" s="20">
        <f t="shared" si="73"/>
        <v>156.78588926996571</v>
      </c>
      <c r="H318" s="20">
        <f t="shared" si="73"/>
        <v>34.296913277804997</v>
      </c>
      <c r="I318" s="92"/>
      <c r="J318" s="16">
        <v>41</v>
      </c>
      <c r="K318" s="22">
        <v>20</v>
      </c>
      <c r="L318" s="22">
        <v>8</v>
      </c>
      <c r="M318" s="22">
        <v>3</v>
      </c>
      <c r="N318" s="22">
        <f t="shared" si="74"/>
        <v>97.75171065493646</v>
      </c>
      <c r="O318" s="22">
        <f t="shared" si="74"/>
        <v>39.100684261974585</v>
      </c>
      <c r="P318" s="22">
        <f t="shared" si="74"/>
        <v>14.662756598240469</v>
      </c>
      <c r="Q318" s="94"/>
      <c r="R318" s="17">
        <v>41</v>
      </c>
      <c r="S318" s="24">
        <v>85</v>
      </c>
      <c r="T318" s="24">
        <v>30</v>
      </c>
      <c r="U318" s="24">
        <v>13</v>
      </c>
      <c r="V318" s="24">
        <f t="shared" si="75"/>
        <v>417.89577187807276</v>
      </c>
      <c r="W318" s="24">
        <f t="shared" si="75"/>
        <v>147.49262536873155</v>
      </c>
      <c r="X318" s="24">
        <f t="shared" si="75"/>
        <v>63.913470993117009</v>
      </c>
      <c r="Y318" s="96"/>
      <c r="Z318" s="18">
        <v>41</v>
      </c>
      <c r="AA318" s="26">
        <v>14</v>
      </c>
      <c r="AB318" s="26">
        <v>1</v>
      </c>
      <c r="AC318" s="26">
        <v>0</v>
      </c>
      <c r="AD318" s="26">
        <f t="shared" si="76"/>
        <v>52.083333333333329</v>
      </c>
      <c r="AE318" s="26">
        <f t="shared" si="76"/>
        <v>3.7202380952380949</v>
      </c>
      <c r="AF318" s="26">
        <f t="shared" si="76"/>
        <v>0</v>
      </c>
    </row>
    <row r="319" spans="1:32" x14ac:dyDescent="0.3">
      <c r="A319" s="90"/>
      <c r="B319" s="20">
        <v>42</v>
      </c>
      <c r="C319" s="20">
        <v>216</v>
      </c>
      <c r="D319" s="20">
        <v>70</v>
      </c>
      <c r="E319" s="20">
        <v>12</v>
      </c>
      <c r="F319" s="20">
        <f t="shared" si="73"/>
        <v>1058.3047525722684</v>
      </c>
      <c r="G319" s="20">
        <f t="shared" si="73"/>
        <v>342.96913277804998</v>
      </c>
      <c r="H319" s="20">
        <f t="shared" si="73"/>
        <v>58.79470847623714</v>
      </c>
      <c r="I319" s="92"/>
      <c r="J319" s="16">
        <v>42</v>
      </c>
      <c r="K319" s="22">
        <v>21</v>
      </c>
      <c r="L319" s="22">
        <v>7</v>
      </c>
      <c r="M319" s="22">
        <v>5</v>
      </c>
      <c r="N319" s="22">
        <f t="shared" si="74"/>
        <v>102.63929618768329</v>
      </c>
      <c r="O319" s="22">
        <f t="shared" si="74"/>
        <v>34.21309872922776</v>
      </c>
      <c r="P319" s="22">
        <f t="shared" si="74"/>
        <v>24.437927663734115</v>
      </c>
      <c r="Q319" s="94"/>
      <c r="R319" s="17">
        <v>42</v>
      </c>
      <c r="S319" s="24">
        <v>72</v>
      </c>
      <c r="T319" s="24">
        <v>18</v>
      </c>
      <c r="U319" s="24">
        <v>8</v>
      </c>
      <c r="V319" s="24">
        <f t="shared" si="75"/>
        <v>353.98230088495575</v>
      </c>
      <c r="W319" s="24">
        <f t="shared" si="75"/>
        <v>88.495575221238937</v>
      </c>
      <c r="X319" s="24">
        <f t="shared" si="75"/>
        <v>39.331366764995082</v>
      </c>
      <c r="Y319" s="96"/>
      <c r="Z319" s="18">
        <v>42</v>
      </c>
      <c r="AA319" s="26">
        <v>19</v>
      </c>
      <c r="AB319" s="26">
        <v>6</v>
      </c>
      <c r="AC319" s="26">
        <v>2</v>
      </c>
      <c r="AD319" s="26">
        <f t="shared" si="76"/>
        <v>70.684523809523796</v>
      </c>
      <c r="AE319" s="26">
        <f t="shared" si="76"/>
        <v>22.321428571428569</v>
      </c>
      <c r="AF319" s="26">
        <f t="shared" si="76"/>
        <v>7.4404761904761898</v>
      </c>
    </row>
    <row r="320" spans="1:32" x14ac:dyDescent="0.3">
      <c r="A320" s="90"/>
      <c r="B320" s="20">
        <v>43</v>
      </c>
      <c r="C320" s="20">
        <v>205</v>
      </c>
      <c r="D320" s="20">
        <v>73</v>
      </c>
      <c r="E320" s="20">
        <v>28</v>
      </c>
      <c r="F320" s="20">
        <f t="shared" si="73"/>
        <v>1004.4096031357178</v>
      </c>
      <c r="G320" s="20">
        <f t="shared" si="73"/>
        <v>357.66780989710924</v>
      </c>
      <c r="H320" s="20">
        <f t="shared" si="73"/>
        <v>137.18765311121999</v>
      </c>
      <c r="I320" s="92"/>
      <c r="J320" s="16">
        <v>43</v>
      </c>
      <c r="K320" s="22">
        <v>23</v>
      </c>
      <c r="L320" s="22">
        <v>9</v>
      </c>
      <c r="M320" s="22">
        <v>2</v>
      </c>
      <c r="N320" s="22">
        <f t="shared" si="74"/>
        <v>112.41446725317692</v>
      </c>
      <c r="O320" s="22">
        <f t="shared" si="74"/>
        <v>43.988269794721404</v>
      </c>
      <c r="P320" s="22">
        <f t="shared" si="74"/>
        <v>9.7751710654936463</v>
      </c>
      <c r="Q320" s="94"/>
      <c r="R320" s="17">
        <v>43</v>
      </c>
      <c r="S320" s="24">
        <v>63</v>
      </c>
      <c r="T320" s="24">
        <v>14</v>
      </c>
      <c r="U320" s="24">
        <v>5</v>
      </c>
      <c r="V320" s="24">
        <f t="shared" si="75"/>
        <v>309.73451327433628</v>
      </c>
      <c r="W320" s="24">
        <f t="shared" si="75"/>
        <v>68.829891838741403</v>
      </c>
      <c r="X320" s="24">
        <f t="shared" si="75"/>
        <v>24.582104228121928</v>
      </c>
      <c r="Y320" s="96"/>
      <c r="Z320" s="18">
        <v>43</v>
      </c>
      <c r="AA320" s="26">
        <v>38</v>
      </c>
      <c r="AB320" s="26">
        <v>21</v>
      </c>
      <c r="AC320" s="26">
        <v>8</v>
      </c>
      <c r="AD320" s="26">
        <f t="shared" si="76"/>
        <v>141.36904761904759</v>
      </c>
      <c r="AE320" s="26">
        <f t="shared" si="76"/>
        <v>78.124999999999986</v>
      </c>
      <c r="AF320" s="26">
        <f t="shared" si="76"/>
        <v>29.761904761904759</v>
      </c>
    </row>
    <row r="321" spans="1:32" x14ac:dyDescent="0.3">
      <c r="A321" s="90"/>
      <c r="B321" s="20">
        <v>44</v>
      </c>
      <c r="C321" s="20">
        <v>342</v>
      </c>
      <c r="D321" s="20">
        <v>122</v>
      </c>
      <c r="E321" s="20">
        <v>36</v>
      </c>
      <c r="F321" s="20">
        <f t="shared" si="73"/>
        <v>1675.6491915727584</v>
      </c>
      <c r="G321" s="20">
        <f t="shared" si="73"/>
        <v>597.74620284174421</v>
      </c>
      <c r="H321" s="20">
        <f t="shared" si="73"/>
        <v>176.3841254287114</v>
      </c>
      <c r="I321" s="92"/>
      <c r="J321" s="16">
        <v>44</v>
      </c>
      <c r="K321" s="22">
        <v>53</v>
      </c>
      <c r="L321" s="22">
        <v>16</v>
      </c>
      <c r="M321" s="22">
        <v>2</v>
      </c>
      <c r="N321" s="22">
        <f t="shared" si="74"/>
        <v>259.04203323558164</v>
      </c>
      <c r="O321" s="22">
        <f t="shared" si="74"/>
        <v>78.201368523949171</v>
      </c>
      <c r="P321" s="22">
        <f t="shared" si="74"/>
        <v>9.7751710654936463</v>
      </c>
      <c r="Q321" s="94"/>
      <c r="R321" s="17">
        <v>44</v>
      </c>
      <c r="S321" s="24">
        <v>69</v>
      </c>
      <c r="T321" s="24">
        <v>14</v>
      </c>
      <c r="U321" s="24">
        <v>8</v>
      </c>
      <c r="V321" s="24">
        <f t="shared" si="75"/>
        <v>339.23303834808257</v>
      </c>
      <c r="W321" s="24">
        <f t="shared" si="75"/>
        <v>68.829891838741403</v>
      </c>
      <c r="X321" s="24">
        <f t="shared" si="75"/>
        <v>39.331366764995082</v>
      </c>
      <c r="Y321" s="96"/>
      <c r="Z321" s="18">
        <v>44</v>
      </c>
      <c r="AA321" s="26">
        <v>71</v>
      </c>
      <c r="AB321" s="26">
        <v>22</v>
      </c>
      <c r="AC321" s="26">
        <v>5</v>
      </c>
      <c r="AD321" s="26">
        <f t="shared" si="76"/>
        <v>264.1369047619047</v>
      </c>
      <c r="AE321" s="26">
        <f t="shared" si="76"/>
        <v>81.845238095238088</v>
      </c>
      <c r="AF321" s="26">
        <f t="shared" si="76"/>
        <v>18.601190476190474</v>
      </c>
    </row>
    <row r="322" spans="1:32" x14ac:dyDescent="0.3">
      <c r="A322" s="90"/>
      <c r="B322" s="20">
        <v>45</v>
      </c>
      <c r="C322" s="20">
        <v>334</v>
      </c>
      <c r="D322" s="20">
        <v>154</v>
      </c>
      <c r="E322" s="20">
        <v>42</v>
      </c>
      <c r="F322" s="20">
        <f t="shared" si="73"/>
        <v>1636.4527192552671</v>
      </c>
      <c r="G322" s="20">
        <f t="shared" si="73"/>
        <v>754.53209211170997</v>
      </c>
      <c r="H322" s="20">
        <f t="shared" si="73"/>
        <v>205.78147966682999</v>
      </c>
      <c r="I322" s="92"/>
      <c r="J322" s="16">
        <v>45</v>
      </c>
      <c r="K322" s="22">
        <v>82</v>
      </c>
      <c r="L322" s="22">
        <v>35</v>
      </c>
      <c r="M322" s="22">
        <v>16</v>
      </c>
      <c r="N322" s="22">
        <f t="shared" si="74"/>
        <v>400.78201368523946</v>
      </c>
      <c r="O322" s="22">
        <f t="shared" si="74"/>
        <v>171.0654936461388</v>
      </c>
      <c r="P322" s="22">
        <f t="shared" si="74"/>
        <v>78.201368523949171</v>
      </c>
      <c r="Q322" s="94"/>
      <c r="R322" s="17">
        <v>45</v>
      </c>
      <c r="S322" s="24">
        <v>72</v>
      </c>
      <c r="T322" s="24">
        <v>22</v>
      </c>
      <c r="U322" s="24">
        <v>14</v>
      </c>
      <c r="V322" s="24">
        <f t="shared" si="75"/>
        <v>353.98230088495575</v>
      </c>
      <c r="W322" s="24">
        <f t="shared" si="75"/>
        <v>108.16125860373648</v>
      </c>
      <c r="X322" s="24">
        <f t="shared" si="75"/>
        <v>68.829891838741403</v>
      </c>
      <c r="Y322" s="96"/>
      <c r="Z322" s="18">
        <v>45</v>
      </c>
      <c r="AA322" s="26">
        <v>63</v>
      </c>
      <c r="AB322" s="26">
        <v>18</v>
      </c>
      <c r="AC322" s="26">
        <v>2</v>
      </c>
      <c r="AD322" s="26">
        <f t="shared" si="76"/>
        <v>234.37499999999997</v>
      </c>
      <c r="AE322" s="26">
        <f t="shared" si="76"/>
        <v>66.964285714285708</v>
      </c>
      <c r="AF322" s="26">
        <f t="shared" si="76"/>
        <v>7.4404761904761898</v>
      </c>
    </row>
    <row r="323" spans="1:32" x14ac:dyDescent="0.3">
      <c r="A323" s="90"/>
      <c r="B323" s="20">
        <v>46</v>
      </c>
      <c r="C323" s="20">
        <v>271</v>
      </c>
      <c r="D323" s="20">
        <v>84</v>
      </c>
      <c r="E323" s="20">
        <v>23</v>
      </c>
      <c r="F323" s="20">
        <f t="shared" si="73"/>
        <v>1327.780499755022</v>
      </c>
      <c r="G323" s="20">
        <f t="shared" si="73"/>
        <v>411.56295933365999</v>
      </c>
      <c r="H323" s="20">
        <f t="shared" si="73"/>
        <v>112.68985791278784</v>
      </c>
      <c r="I323" s="92"/>
      <c r="J323" s="16">
        <v>46</v>
      </c>
      <c r="K323" s="22">
        <v>256</v>
      </c>
      <c r="L323" s="22">
        <v>69</v>
      </c>
      <c r="M323" s="22">
        <v>17</v>
      </c>
      <c r="N323" s="22">
        <f t="shared" si="74"/>
        <v>1251.2218963831867</v>
      </c>
      <c r="O323" s="22">
        <f t="shared" si="74"/>
        <v>337.2434017595308</v>
      </c>
      <c r="P323" s="22">
        <f t="shared" si="74"/>
        <v>83.088954056695997</v>
      </c>
      <c r="Q323" s="94"/>
      <c r="R323" s="17">
        <v>46</v>
      </c>
      <c r="S323" s="24">
        <v>71</v>
      </c>
      <c r="T323" s="24">
        <v>16</v>
      </c>
      <c r="U323" s="24">
        <v>2</v>
      </c>
      <c r="V323" s="24">
        <f t="shared" si="75"/>
        <v>349.06588003933138</v>
      </c>
      <c r="W323" s="24">
        <f t="shared" si="75"/>
        <v>78.662733529990163</v>
      </c>
      <c r="X323" s="24">
        <f t="shared" si="75"/>
        <v>9.8328416912487704</v>
      </c>
      <c r="Y323" s="96"/>
      <c r="Z323" s="18">
        <v>46</v>
      </c>
      <c r="AA323" s="26">
        <v>103</v>
      </c>
      <c r="AB323" s="26">
        <v>30</v>
      </c>
      <c r="AC323" s="26">
        <v>8</v>
      </c>
      <c r="AD323" s="26">
        <f t="shared" si="76"/>
        <v>383.18452380952374</v>
      </c>
      <c r="AE323" s="26">
        <f t="shared" si="76"/>
        <v>111.60714285714285</v>
      </c>
      <c r="AF323" s="26">
        <f t="shared" si="76"/>
        <v>29.761904761904759</v>
      </c>
    </row>
    <row r="324" spans="1:32" x14ac:dyDescent="0.3">
      <c r="A324" s="90"/>
      <c r="B324" s="20">
        <v>47</v>
      </c>
      <c r="C324" s="20">
        <v>273</v>
      </c>
      <c r="D324" s="20">
        <v>67</v>
      </c>
      <c r="E324" s="20">
        <v>16</v>
      </c>
      <c r="F324" s="20">
        <f t="shared" si="73"/>
        <v>1337.5796178343949</v>
      </c>
      <c r="G324" s="20">
        <f t="shared" si="73"/>
        <v>328.27045565899067</v>
      </c>
      <c r="H324" s="20">
        <f t="shared" si="73"/>
        <v>78.392944634982854</v>
      </c>
      <c r="I324" s="92"/>
      <c r="J324" s="16">
        <v>47</v>
      </c>
      <c r="K324" s="22">
        <v>23</v>
      </c>
      <c r="L324" s="22">
        <v>6</v>
      </c>
      <c r="M324" s="22">
        <v>2</v>
      </c>
      <c r="N324" s="22">
        <f t="shared" si="74"/>
        <v>112.41446725317692</v>
      </c>
      <c r="O324" s="22">
        <f t="shared" si="74"/>
        <v>29.325513196480937</v>
      </c>
      <c r="P324" s="22">
        <f t="shared" si="74"/>
        <v>9.7751710654936463</v>
      </c>
      <c r="Q324" s="94"/>
      <c r="R324" s="17">
        <v>47</v>
      </c>
      <c r="S324" s="24">
        <v>98</v>
      </c>
      <c r="T324" s="24">
        <v>25</v>
      </c>
      <c r="U324" s="24">
        <v>11</v>
      </c>
      <c r="V324" s="24">
        <f t="shared" si="75"/>
        <v>481.80924287118978</v>
      </c>
      <c r="W324" s="24">
        <f t="shared" si="75"/>
        <v>122.91052114060963</v>
      </c>
      <c r="X324" s="24">
        <f t="shared" si="75"/>
        <v>54.080629301868242</v>
      </c>
      <c r="Y324" s="96"/>
      <c r="Z324" s="18">
        <v>47</v>
      </c>
      <c r="AA324" s="26">
        <v>130</v>
      </c>
      <c r="AB324" s="26">
        <v>21</v>
      </c>
      <c r="AC324" s="26">
        <v>1</v>
      </c>
      <c r="AD324" s="26">
        <f t="shared" si="76"/>
        <v>483.63095238095229</v>
      </c>
      <c r="AE324" s="26">
        <f t="shared" si="76"/>
        <v>78.124999999999986</v>
      </c>
      <c r="AF324" s="26">
        <f t="shared" si="76"/>
        <v>3.7202380952380949</v>
      </c>
    </row>
    <row r="325" spans="1:32" x14ac:dyDescent="0.3">
      <c r="A325" s="90"/>
      <c r="B325" s="20">
        <v>48</v>
      </c>
      <c r="C325" s="20">
        <v>93</v>
      </c>
      <c r="D325" s="20">
        <v>27</v>
      </c>
      <c r="E325" s="20">
        <v>9</v>
      </c>
      <c r="F325" s="20">
        <f t="shared" si="73"/>
        <v>455.65899069083781</v>
      </c>
      <c r="G325" s="20">
        <f t="shared" si="73"/>
        <v>132.28809407153355</v>
      </c>
      <c r="H325" s="20">
        <f t="shared" si="73"/>
        <v>44.09603135717785</v>
      </c>
      <c r="I325" s="92"/>
      <c r="J325" s="16">
        <v>48</v>
      </c>
      <c r="K325" s="22">
        <v>27</v>
      </c>
      <c r="L325" s="22">
        <v>2</v>
      </c>
      <c r="M325" s="22">
        <v>0</v>
      </c>
      <c r="N325" s="22">
        <f t="shared" si="74"/>
        <v>131.96480938416423</v>
      </c>
      <c r="O325" s="22">
        <f t="shared" si="74"/>
        <v>9.7751710654936463</v>
      </c>
      <c r="P325" s="22">
        <f t="shared" si="74"/>
        <v>0</v>
      </c>
      <c r="Q325" s="94"/>
      <c r="R325" s="17">
        <v>48</v>
      </c>
      <c r="S325" s="24">
        <v>75</v>
      </c>
      <c r="T325" s="24">
        <v>31</v>
      </c>
      <c r="U325" s="24">
        <v>8</v>
      </c>
      <c r="V325" s="24">
        <f t="shared" si="75"/>
        <v>368.73156342182892</v>
      </c>
      <c r="W325" s="24">
        <f t="shared" si="75"/>
        <v>152.40904621435595</v>
      </c>
      <c r="X325" s="24">
        <f t="shared" si="75"/>
        <v>39.331366764995082</v>
      </c>
      <c r="Y325" s="96"/>
      <c r="Z325" s="18">
        <v>48</v>
      </c>
      <c r="AA325" s="26">
        <v>208</v>
      </c>
      <c r="AB325" s="26">
        <v>45</v>
      </c>
      <c r="AC325" s="26">
        <v>4</v>
      </c>
      <c r="AD325" s="26">
        <f t="shared" si="76"/>
        <v>773.80952380952374</v>
      </c>
      <c r="AE325" s="26">
        <f t="shared" si="76"/>
        <v>167.41071428571425</v>
      </c>
      <c r="AF325" s="26">
        <f t="shared" si="76"/>
        <v>14.88095238095238</v>
      </c>
    </row>
    <row r="326" spans="1:32" x14ac:dyDescent="0.3">
      <c r="A326" s="90"/>
      <c r="B326" s="20">
        <v>49</v>
      </c>
      <c r="C326" s="20">
        <v>0</v>
      </c>
      <c r="D326" s="20">
        <v>0</v>
      </c>
      <c r="E326" s="20">
        <v>0</v>
      </c>
      <c r="F326" s="20">
        <f t="shared" si="73"/>
        <v>0</v>
      </c>
      <c r="G326" s="20">
        <f t="shared" si="73"/>
        <v>0</v>
      </c>
      <c r="H326" s="20">
        <f t="shared" si="73"/>
        <v>0</v>
      </c>
      <c r="I326" s="92"/>
      <c r="J326" s="16">
        <v>49</v>
      </c>
      <c r="K326" s="22">
        <v>0</v>
      </c>
      <c r="L326" s="22">
        <v>0</v>
      </c>
      <c r="M326" s="22">
        <v>0</v>
      </c>
      <c r="N326" s="22">
        <f t="shared" si="74"/>
        <v>0</v>
      </c>
      <c r="O326" s="22">
        <f t="shared" si="74"/>
        <v>0</v>
      </c>
      <c r="P326" s="22">
        <f t="shared" si="74"/>
        <v>0</v>
      </c>
      <c r="Q326" s="94"/>
      <c r="R326" s="17">
        <v>49</v>
      </c>
      <c r="S326" s="24">
        <v>0</v>
      </c>
      <c r="T326" s="24">
        <v>0</v>
      </c>
      <c r="U326" s="24">
        <v>0</v>
      </c>
      <c r="V326" s="24">
        <f t="shared" si="75"/>
        <v>0</v>
      </c>
      <c r="W326" s="24">
        <f t="shared" si="75"/>
        <v>0</v>
      </c>
      <c r="X326" s="24">
        <f t="shared" si="75"/>
        <v>0</v>
      </c>
      <c r="Y326" s="96"/>
      <c r="Z326" s="18">
        <v>49</v>
      </c>
      <c r="AA326" s="26">
        <v>0</v>
      </c>
      <c r="AB326" s="26">
        <v>0</v>
      </c>
      <c r="AC326" s="26">
        <v>0</v>
      </c>
      <c r="AD326" s="26">
        <f t="shared" si="76"/>
        <v>0</v>
      </c>
      <c r="AE326" s="26">
        <f t="shared" si="76"/>
        <v>0</v>
      </c>
      <c r="AF326" s="26">
        <f t="shared" si="76"/>
        <v>0</v>
      </c>
    </row>
    <row r="327" spans="1:32" x14ac:dyDescent="0.3">
      <c r="A327" s="90"/>
      <c r="B327" s="20">
        <v>50</v>
      </c>
      <c r="C327" s="20">
        <v>0</v>
      </c>
      <c r="D327" s="20">
        <v>0</v>
      </c>
      <c r="E327" s="20">
        <v>0</v>
      </c>
      <c r="F327" s="20">
        <f t="shared" si="73"/>
        <v>0</v>
      </c>
      <c r="G327" s="20">
        <f t="shared" si="73"/>
        <v>0</v>
      </c>
      <c r="H327" s="20">
        <f t="shared" si="73"/>
        <v>0</v>
      </c>
      <c r="I327" s="92"/>
      <c r="J327" s="16">
        <v>50</v>
      </c>
      <c r="K327" s="22">
        <v>0</v>
      </c>
      <c r="L327" s="22">
        <v>0</v>
      </c>
      <c r="M327" s="22">
        <v>0</v>
      </c>
      <c r="N327" s="22">
        <f t="shared" si="74"/>
        <v>0</v>
      </c>
      <c r="O327" s="22">
        <f t="shared" si="74"/>
        <v>0</v>
      </c>
      <c r="P327" s="22">
        <f t="shared" si="74"/>
        <v>0</v>
      </c>
      <c r="Q327" s="94"/>
      <c r="R327" s="17">
        <v>50</v>
      </c>
      <c r="S327" s="24">
        <v>0</v>
      </c>
      <c r="T327" s="24">
        <v>0</v>
      </c>
      <c r="U327" s="24">
        <v>0</v>
      </c>
      <c r="V327" s="24">
        <f t="shared" si="75"/>
        <v>0</v>
      </c>
      <c r="W327" s="24">
        <f t="shared" si="75"/>
        <v>0</v>
      </c>
      <c r="X327" s="24">
        <f t="shared" si="75"/>
        <v>0</v>
      </c>
      <c r="Y327" s="96"/>
      <c r="Z327" s="18">
        <v>50</v>
      </c>
      <c r="AA327" s="26">
        <v>0</v>
      </c>
      <c r="AB327" s="26">
        <v>0</v>
      </c>
      <c r="AC327" s="26">
        <v>0</v>
      </c>
      <c r="AD327" s="26">
        <f t="shared" si="76"/>
        <v>0</v>
      </c>
      <c r="AE327" s="26">
        <f t="shared" si="76"/>
        <v>0</v>
      </c>
      <c r="AF327" s="26">
        <f t="shared" si="76"/>
        <v>0</v>
      </c>
    </row>
    <row r="328" spans="1:32" x14ac:dyDescent="0.3">
      <c r="A328" s="90"/>
      <c r="B328" s="20">
        <v>51</v>
      </c>
      <c r="C328" s="20">
        <v>0</v>
      </c>
      <c r="D328" s="20">
        <v>0</v>
      </c>
      <c r="E328" s="20">
        <v>0</v>
      </c>
      <c r="F328" s="20">
        <f t="shared" si="73"/>
        <v>0</v>
      </c>
      <c r="G328" s="20">
        <f t="shared" si="73"/>
        <v>0</v>
      </c>
      <c r="H328" s="20">
        <f t="shared" si="73"/>
        <v>0</v>
      </c>
      <c r="I328" s="92"/>
      <c r="J328" s="16">
        <v>51</v>
      </c>
      <c r="K328" s="22">
        <v>0</v>
      </c>
      <c r="L328" s="22">
        <v>0</v>
      </c>
      <c r="M328" s="22">
        <v>0</v>
      </c>
      <c r="N328" s="22">
        <f t="shared" si="74"/>
        <v>0</v>
      </c>
      <c r="O328" s="22">
        <f t="shared" si="74"/>
        <v>0</v>
      </c>
      <c r="P328" s="22">
        <f t="shared" si="74"/>
        <v>0</v>
      </c>
      <c r="Q328" s="94"/>
      <c r="R328" s="17">
        <v>51</v>
      </c>
      <c r="S328" s="24">
        <v>0</v>
      </c>
      <c r="T328" s="24">
        <v>0</v>
      </c>
      <c r="U328" s="24">
        <v>0</v>
      </c>
      <c r="V328" s="24">
        <f t="shared" si="75"/>
        <v>0</v>
      </c>
      <c r="W328" s="24">
        <f t="shared" si="75"/>
        <v>0</v>
      </c>
      <c r="X328" s="24">
        <f t="shared" si="75"/>
        <v>0</v>
      </c>
      <c r="Y328" s="96"/>
      <c r="Z328" s="18">
        <v>51</v>
      </c>
      <c r="AA328" s="26">
        <v>0</v>
      </c>
      <c r="AB328" s="26">
        <v>0</v>
      </c>
      <c r="AC328" s="26">
        <v>0</v>
      </c>
      <c r="AD328" s="26">
        <f t="shared" si="76"/>
        <v>0</v>
      </c>
      <c r="AE328" s="26">
        <f t="shared" si="76"/>
        <v>0</v>
      </c>
      <c r="AF328" s="26">
        <f t="shared" si="76"/>
        <v>0</v>
      </c>
    </row>
    <row r="329" spans="1:32" x14ac:dyDescent="0.3">
      <c r="A329" s="90"/>
      <c r="B329" s="20">
        <v>52</v>
      </c>
      <c r="C329" s="20">
        <v>0</v>
      </c>
      <c r="D329" s="20">
        <v>0</v>
      </c>
      <c r="E329" s="20">
        <v>0</v>
      </c>
      <c r="F329" s="20">
        <f t="shared" si="73"/>
        <v>0</v>
      </c>
      <c r="G329" s="20">
        <f t="shared" si="73"/>
        <v>0</v>
      </c>
      <c r="H329" s="20">
        <f t="shared" si="73"/>
        <v>0</v>
      </c>
      <c r="I329" s="92"/>
      <c r="J329" s="16">
        <v>52</v>
      </c>
      <c r="K329" s="22">
        <v>0</v>
      </c>
      <c r="L329" s="22">
        <v>0</v>
      </c>
      <c r="M329" s="22">
        <v>0</v>
      </c>
      <c r="N329" s="22">
        <f t="shared" si="74"/>
        <v>0</v>
      </c>
      <c r="O329" s="22">
        <f t="shared" si="74"/>
        <v>0</v>
      </c>
      <c r="P329" s="22">
        <f t="shared" si="74"/>
        <v>0</v>
      </c>
      <c r="Q329" s="94"/>
      <c r="R329" s="17">
        <v>52</v>
      </c>
      <c r="S329" s="24">
        <v>0</v>
      </c>
      <c r="T329" s="24">
        <v>0</v>
      </c>
      <c r="U329" s="24">
        <v>0</v>
      </c>
      <c r="V329" s="24">
        <f t="shared" si="75"/>
        <v>0</v>
      </c>
      <c r="W329" s="24">
        <f t="shared" si="75"/>
        <v>0</v>
      </c>
      <c r="X329" s="24">
        <f t="shared" si="75"/>
        <v>0</v>
      </c>
      <c r="Y329" s="96"/>
      <c r="Z329" s="18">
        <v>52</v>
      </c>
      <c r="AA329" s="26">
        <v>0</v>
      </c>
      <c r="AB329" s="26">
        <v>0</v>
      </c>
      <c r="AC329" s="26">
        <v>0</v>
      </c>
      <c r="AD329" s="26">
        <f t="shared" si="76"/>
        <v>0</v>
      </c>
      <c r="AE329" s="26">
        <f t="shared" si="76"/>
        <v>0</v>
      </c>
      <c r="AF329" s="26">
        <f t="shared" si="76"/>
        <v>0</v>
      </c>
    </row>
    <row r="330" spans="1:32" x14ac:dyDescent="0.3">
      <c r="A330" s="90"/>
      <c r="B330" s="20">
        <v>53</v>
      </c>
      <c r="C330" s="20">
        <v>0</v>
      </c>
      <c r="D330" s="20">
        <v>0</v>
      </c>
      <c r="E330" s="20">
        <v>0</v>
      </c>
      <c r="F330" s="20">
        <f t="shared" si="73"/>
        <v>0</v>
      </c>
      <c r="G330" s="20">
        <f t="shared" si="73"/>
        <v>0</v>
      </c>
      <c r="H330" s="20">
        <f t="shared" si="73"/>
        <v>0</v>
      </c>
      <c r="I330" s="92"/>
      <c r="J330" s="16">
        <v>53</v>
      </c>
      <c r="K330" s="22">
        <v>0</v>
      </c>
      <c r="L330" s="22">
        <v>0</v>
      </c>
      <c r="M330" s="22">
        <v>0</v>
      </c>
      <c r="N330" s="22">
        <f t="shared" si="74"/>
        <v>0</v>
      </c>
      <c r="O330" s="22">
        <f t="shared" si="74"/>
        <v>0</v>
      </c>
      <c r="P330" s="22">
        <f t="shared" si="74"/>
        <v>0</v>
      </c>
      <c r="Q330" s="94"/>
      <c r="R330" s="17">
        <v>53</v>
      </c>
      <c r="S330" s="24">
        <v>0</v>
      </c>
      <c r="T330" s="24">
        <v>0</v>
      </c>
      <c r="U330" s="24">
        <v>0</v>
      </c>
      <c r="V330" s="24">
        <f t="shared" si="75"/>
        <v>0</v>
      </c>
      <c r="W330" s="24">
        <f t="shared" si="75"/>
        <v>0</v>
      </c>
      <c r="X330" s="24">
        <f t="shared" si="75"/>
        <v>0</v>
      </c>
      <c r="Y330" s="96"/>
      <c r="Z330" s="18">
        <v>53</v>
      </c>
      <c r="AA330" s="26">
        <v>0</v>
      </c>
      <c r="AB330" s="26">
        <v>0</v>
      </c>
      <c r="AC330" s="26">
        <v>0</v>
      </c>
      <c r="AD330" s="26">
        <f t="shared" si="76"/>
        <v>0</v>
      </c>
      <c r="AE330" s="26">
        <f t="shared" si="76"/>
        <v>0</v>
      </c>
      <c r="AF330" s="26">
        <f t="shared" si="76"/>
        <v>0</v>
      </c>
    </row>
    <row r="331" spans="1:32" x14ac:dyDescent="0.3">
      <c r="A331" s="90"/>
      <c r="B331" s="20">
        <v>54</v>
      </c>
      <c r="C331" s="20">
        <v>0</v>
      </c>
      <c r="D331" s="20">
        <v>0</v>
      </c>
      <c r="E331" s="20">
        <v>0</v>
      </c>
      <c r="F331" s="20">
        <f t="shared" si="73"/>
        <v>0</v>
      </c>
      <c r="G331" s="20">
        <f t="shared" si="73"/>
        <v>0</v>
      </c>
      <c r="H331" s="20">
        <f t="shared" si="73"/>
        <v>0</v>
      </c>
      <c r="I331" s="92"/>
      <c r="J331" s="16">
        <v>54</v>
      </c>
      <c r="K331" s="22">
        <v>0</v>
      </c>
      <c r="L331" s="22">
        <v>0</v>
      </c>
      <c r="M331" s="22">
        <v>0</v>
      </c>
      <c r="N331" s="22">
        <f t="shared" si="74"/>
        <v>0</v>
      </c>
      <c r="O331" s="22">
        <f t="shared" si="74"/>
        <v>0</v>
      </c>
      <c r="P331" s="22">
        <f t="shared" si="74"/>
        <v>0</v>
      </c>
      <c r="Q331" s="94"/>
      <c r="R331" s="17">
        <v>54</v>
      </c>
      <c r="S331" s="24">
        <v>0</v>
      </c>
      <c r="T331" s="24">
        <v>0</v>
      </c>
      <c r="U331" s="24">
        <v>0</v>
      </c>
      <c r="V331" s="24">
        <f t="shared" si="75"/>
        <v>0</v>
      </c>
      <c r="W331" s="24">
        <f t="shared" si="75"/>
        <v>0</v>
      </c>
      <c r="X331" s="24">
        <f t="shared" si="75"/>
        <v>0</v>
      </c>
      <c r="Y331" s="96"/>
      <c r="Z331" s="18">
        <v>54</v>
      </c>
      <c r="AA331" s="26">
        <v>0</v>
      </c>
      <c r="AB331" s="26">
        <v>0</v>
      </c>
      <c r="AC331" s="26">
        <v>0</v>
      </c>
      <c r="AD331" s="26">
        <f t="shared" si="76"/>
        <v>0</v>
      </c>
      <c r="AE331" s="26">
        <f t="shared" si="76"/>
        <v>0</v>
      </c>
      <c r="AF331" s="26">
        <f t="shared" si="76"/>
        <v>0</v>
      </c>
    </row>
    <row r="332" spans="1:32" x14ac:dyDescent="0.3">
      <c r="A332" s="90"/>
      <c r="B332" s="20">
        <v>55</v>
      </c>
      <c r="C332" s="20">
        <v>0</v>
      </c>
      <c r="D332" s="20">
        <v>0</v>
      </c>
      <c r="E332" s="20">
        <v>0</v>
      </c>
      <c r="F332" s="20">
        <f t="shared" si="73"/>
        <v>0</v>
      </c>
      <c r="G332" s="20">
        <f t="shared" si="73"/>
        <v>0</v>
      </c>
      <c r="H332" s="20">
        <f t="shared" si="73"/>
        <v>0</v>
      </c>
      <c r="I332" s="92"/>
      <c r="J332" s="16">
        <v>55</v>
      </c>
      <c r="K332" s="22">
        <v>0</v>
      </c>
      <c r="L332" s="22">
        <v>0</v>
      </c>
      <c r="M332" s="22">
        <v>0</v>
      </c>
      <c r="N332" s="22">
        <f t="shared" si="74"/>
        <v>0</v>
      </c>
      <c r="O332" s="22">
        <f t="shared" si="74"/>
        <v>0</v>
      </c>
      <c r="P332" s="22">
        <f t="shared" si="74"/>
        <v>0</v>
      </c>
      <c r="Q332" s="94"/>
      <c r="R332" s="17">
        <v>55</v>
      </c>
      <c r="S332" s="24">
        <v>0</v>
      </c>
      <c r="T332" s="24">
        <v>0</v>
      </c>
      <c r="U332" s="24">
        <v>0</v>
      </c>
      <c r="V332" s="24">
        <f t="shared" si="75"/>
        <v>0</v>
      </c>
      <c r="W332" s="24">
        <f t="shared" si="75"/>
        <v>0</v>
      </c>
      <c r="X332" s="24">
        <f t="shared" si="75"/>
        <v>0</v>
      </c>
      <c r="Y332" s="96"/>
      <c r="Z332" s="18">
        <v>55</v>
      </c>
      <c r="AA332" s="26">
        <v>0</v>
      </c>
      <c r="AB332" s="26">
        <v>0</v>
      </c>
      <c r="AC332" s="26">
        <v>0</v>
      </c>
      <c r="AD332" s="26">
        <f t="shared" si="76"/>
        <v>0</v>
      </c>
      <c r="AE332" s="26">
        <f t="shared" si="76"/>
        <v>0</v>
      </c>
      <c r="AF332" s="26">
        <f t="shared" si="76"/>
        <v>0</v>
      </c>
    </row>
    <row r="333" spans="1:32" x14ac:dyDescent="0.3">
      <c r="A333" s="90"/>
      <c r="B333" s="20">
        <v>56</v>
      </c>
      <c r="C333" s="20">
        <v>0</v>
      </c>
      <c r="D333" s="20">
        <v>0</v>
      </c>
      <c r="E333" s="20">
        <v>0</v>
      </c>
      <c r="F333" s="20">
        <f t="shared" si="73"/>
        <v>0</v>
      </c>
      <c r="G333" s="20">
        <f t="shared" si="73"/>
        <v>0</v>
      </c>
      <c r="H333" s="20">
        <f t="shared" si="73"/>
        <v>0</v>
      </c>
      <c r="I333" s="92"/>
      <c r="J333" s="16">
        <v>56</v>
      </c>
      <c r="K333" s="22">
        <v>0</v>
      </c>
      <c r="L333" s="22">
        <v>0</v>
      </c>
      <c r="M333" s="22">
        <v>0</v>
      </c>
      <c r="N333" s="22">
        <f t="shared" si="74"/>
        <v>0</v>
      </c>
      <c r="O333" s="22">
        <f t="shared" si="74"/>
        <v>0</v>
      </c>
      <c r="P333" s="22">
        <f t="shared" si="74"/>
        <v>0</v>
      </c>
      <c r="Q333" s="94"/>
      <c r="R333" s="17">
        <v>56</v>
      </c>
      <c r="S333" s="24">
        <v>0</v>
      </c>
      <c r="T333" s="24">
        <v>0</v>
      </c>
      <c r="U333" s="24">
        <v>0</v>
      </c>
      <c r="V333" s="24">
        <f t="shared" si="75"/>
        <v>0</v>
      </c>
      <c r="W333" s="24">
        <f t="shared" si="75"/>
        <v>0</v>
      </c>
      <c r="X333" s="24">
        <f t="shared" si="75"/>
        <v>0</v>
      </c>
      <c r="Y333" s="96"/>
      <c r="Z333" s="18">
        <v>56</v>
      </c>
      <c r="AA333" s="26">
        <v>0</v>
      </c>
      <c r="AB333" s="26">
        <v>0</v>
      </c>
      <c r="AC333" s="26">
        <v>0</v>
      </c>
      <c r="AD333" s="26">
        <f t="shared" si="76"/>
        <v>0</v>
      </c>
      <c r="AE333" s="26">
        <f t="shared" si="76"/>
        <v>0</v>
      </c>
      <c r="AF333" s="26">
        <f t="shared" si="76"/>
        <v>0</v>
      </c>
    </row>
    <row r="334" spans="1:32" x14ac:dyDescent="0.3">
      <c r="A334" s="90"/>
      <c r="B334" s="20">
        <v>57</v>
      </c>
      <c r="C334" s="20">
        <v>0</v>
      </c>
      <c r="D334" s="20">
        <v>0</v>
      </c>
      <c r="E334" s="20">
        <v>0</v>
      </c>
      <c r="F334" s="20">
        <f t="shared" si="73"/>
        <v>0</v>
      </c>
      <c r="G334" s="20">
        <f t="shared" si="73"/>
        <v>0</v>
      </c>
      <c r="H334" s="20">
        <f t="shared" si="73"/>
        <v>0</v>
      </c>
      <c r="I334" s="92"/>
      <c r="J334" s="16">
        <v>57</v>
      </c>
      <c r="K334" s="22">
        <v>0</v>
      </c>
      <c r="L334" s="22">
        <v>0</v>
      </c>
      <c r="M334" s="22">
        <v>0</v>
      </c>
      <c r="N334" s="22">
        <f t="shared" si="74"/>
        <v>0</v>
      </c>
      <c r="O334" s="22">
        <f t="shared" si="74"/>
        <v>0</v>
      </c>
      <c r="P334" s="22">
        <f t="shared" si="74"/>
        <v>0</v>
      </c>
      <c r="Q334" s="94"/>
      <c r="R334" s="17">
        <v>57</v>
      </c>
      <c r="S334" s="24">
        <v>0</v>
      </c>
      <c r="T334" s="24">
        <v>0</v>
      </c>
      <c r="U334" s="24">
        <v>0</v>
      </c>
      <c r="V334" s="24">
        <f t="shared" si="75"/>
        <v>0</v>
      </c>
      <c r="W334" s="24">
        <f t="shared" si="75"/>
        <v>0</v>
      </c>
      <c r="X334" s="24">
        <f t="shared" si="75"/>
        <v>0</v>
      </c>
      <c r="Y334" s="96"/>
      <c r="Z334" s="18">
        <v>57</v>
      </c>
      <c r="AA334" s="26">
        <v>0</v>
      </c>
      <c r="AB334" s="26">
        <v>0</v>
      </c>
      <c r="AC334" s="26">
        <v>0</v>
      </c>
      <c r="AD334" s="26">
        <f t="shared" si="76"/>
        <v>0</v>
      </c>
      <c r="AE334" s="26">
        <f t="shared" si="76"/>
        <v>0</v>
      </c>
      <c r="AF334" s="26">
        <f t="shared" si="76"/>
        <v>0</v>
      </c>
    </row>
    <row r="335" spans="1:32" x14ac:dyDescent="0.3">
      <c r="A335" s="90"/>
      <c r="B335" s="20">
        <v>58</v>
      </c>
      <c r="C335" s="20">
        <v>0</v>
      </c>
      <c r="D335" s="20">
        <v>0</v>
      </c>
      <c r="E335" s="20">
        <v>0</v>
      </c>
      <c r="F335" s="20">
        <f t="shared" si="73"/>
        <v>0</v>
      </c>
      <c r="G335" s="20">
        <f t="shared" si="73"/>
        <v>0</v>
      </c>
      <c r="H335" s="20">
        <f t="shared" si="73"/>
        <v>0</v>
      </c>
      <c r="I335" s="92"/>
      <c r="J335" s="16">
        <v>58</v>
      </c>
      <c r="K335" s="22">
        <v>0</v>
      </c>
      <c r="L335" s="22">
        <v>0</v>
      </c>
      <c r="M335" s="22">
        <v>0</v>
      </c>
      <c r="N335" s="22">
        <f t="shared" si="74"/>
        <v>0</v>
      </c>
      <c r="O335" s="22">
        <f t="shared" si="74"/>
        <v>0</v>
      </c>
      <c r="P335" s="22">
        <f t="shared" si="74"/>
        <v>0</v>
      </c>
      <c r="Q335" s="94"/>
      <c r="R335" s="17">
        <v>58</v>
      </c>
      <c r="S335" s="24">
        <v>0</v>
      </c>
      <c r="T335" s="24">
        <v>0</v>
      </c>
      <c r="U335" s="24">
        <v>0</v>
      </c>
      <c r="V335" s="24">
        <f t="shared" si="75"/>
        <v>0</v>
      </c>
      <c r="W335" s="24">
        <f t="shared" si="75"/>
        <v>0</v>
      </c>
      <c r="X335" s="24">
        <f t="shared" si="75"/>
        <v>0</v>
      </c>
      <c r="Y335" s="96"/>
      <c r="Z335" s="18">
        <v>58</v>
      </c>
      <c r="AA335" s="26">
        <v>0</v>
      </c>
      <c r="AB335" s="26">
        <v>0</v>
      </c>
      <c r="AC335" s="26">
        <v>0</v>
      </c>
      <c r="AD335" s="26">
        <f t="shared" si="76"/>
        <v>0</v>
      </c>
      <c r="AE335" s="26">
        <f t="shared" si="76"/>
        <v>0</v>
      </c>
      <c r="AF335" s="26">
        <f t="shared" si="76"/>
        <v>0</v>
      </c>
    </row>
    <row r="336" spans="1:32" x14ac:dyDescent="0.3">
      <c r="A336" s="90"/>
      <c r="B336" s="20">
        <v>59</v>
      </c>
      <c r="C336" s="20">
        <v>0</v>
      </c>
      <c r="D336" s="20">
        <v>0</v>
      </c>
      <c r="E336" s="20">
        <v>0</v>
      </c>
      <c r="F336" s="20">
        <f t="shared" si="73"/>
        <v>0</v>
      </c>
      <c r="G336" s="20">
        <f t="shared" si="73"/>
        <v>0</v>
      </c>
      <c r="H336" s="20">
        <f t="shared" si="73"/>
        <v>0</v>
      </c>
      <c r="I336" s="92"/>
      <c r="J336" s="16">
        <v>59</v>
      </c>
      <c r="K336" s="22">
        <v>0</v>
      </c>
      <c r="L336" s="22">
        <v>0</v>
      </c>
      <c r="M336" s="22">
        <v>0</v>
      </c>
      <c r="N336" s="22">
        <f t="shared" si="74"/>
        <v>0</v>
      </c>
      <c r="O336" s="22">
        <f t="shared" si="74"/>
        <v>0</v>
      </c>
      <c r="P336" s="22">
        <f t="shared" si="74"/>
        <v>0</v>
      </c>
      <c r="Q336" s="94"/>
      <c r="R336" s="17">
        <v>59</v>
      </c>
      <c r="S336" s="24">
        <v>0</v>
      </c>
      <c r="T336" s="24">
        <v>0</v>
      </c>
      <c r="U336" s="24">
        <v>0</v>
      </c>
      <c r="V336" s="24">
        <f t="shared" si="75"/>
        <v>0</v>
      </c>
      <c r="W336" s="24">
        <f t="shared" si="75"/>
        <v>0</v>
      </c>
      <c r="X336" s="24">
        <f t="shared" si="75"/>
        <v>0</v>
      </c>
      <c r="Y336" s="96"/>
      <c r="Z336" s="18">
        <v>59</v>
      </c>
      <c r="AA336" s="26">
        <v>0</v>
      </c>
      <c r="AB336" s="26">
        <v>0</v>
      </c>
      <c r="AC336" s="26">
        <v>0</v>
      </c>
      <c r="AD336" s="26">
        <f t="shared" si="76"/>
        <v>0</v>
      </c>
      <c r="AE336" s="26">
        <f t="shared" si="76"/>
        <v>0</v>
      </c>
      <c r="AF336" s="26">
        <f t="shared" si="76"/>
        <v>0</v>
      </c>
    </row>
    <row r="337" spans="1:33" x14ac:dyDescent="0.3">
      <c r="A337" s="90"/>
      <c r="B337" s="20">
        <v>60</v>
      </c>
      <c r="C337" s="20">
        <v>0</v>
      </c>
      <c r="D337" s="20">
        <v>0</v>
      </c>
      <c r="E337" s="20">
        <v>0</v>
      </c>
      <c r="F337" s="20">
        <f t="shared" si="73"/>
        <v>0</v>
      </c>
      <c r="G337" s="20">
        <f t="shared" si="73"/>
        <v>0</v>
      </c>
      <c r="H337" s="20">
        <f t="shared" si="73"/>
        <v>0</v>
      </c>
      <c r="I337" s="92"/>
      <c r="J337" s="16">
        <v>60</v>
      </c>
      <c r="K337" s="22">
        <v>0</v>
      </c>
      <c r="L337" s="22">
        <v>0</v>
      </c>
      <c r="M337" s="22">
        <v>0</v>
      </c>
      <c r="N337" s="22">
        <f t="shared" si="74"/>
        <v>0</v>
      </c>
      <c r="O337" s="22">
        <f t="shared" si="74"/>
        <v>0</v>
      </c>
      <c r="P337" s="22">
        <f t="shared" si="74"/>
        <v>0</v>
      </c>
      <c r="Q337" s="94"/>
      <c r="R337" s="17">
        <v>60</v>
      </c>
      <c r="S337" s="24">
        <v>0</v>
      </c>
      <c r="T337" s="24">
        <v>0</v>
      </c>
      <c r="U337" s="24">
        <v>0</v>
      </c>
      <c r="V337" s="24">
        <f t="shared" si="75"/>
        <v>0</v>
      </c>
      <c r="W337" s="24">
        <f t="shared" si="75"/>
        <v>0</v>
      </c>
      <c r="X337" s="24">
        <f t="shared" si="75"/>
        <v>0</v>
      </c>
      <c r="Y337" s="96"/>
      <c r="Z337" s="18">
        <v>60</v>
      </c>
      <c r="AA337" s="26">
        <v>0</v>
      </c>
      <c r="AB337" s="26">
        <v>0</v>
      </c>
      <c r="AC337" s="26">
        <v>0</v>
      </c>
      <c r="AD337" s="26">
        <f t="shared" si="76"/>
        <v>0</v>
      </c>
      <c r="AE337" s="26">
        <f t="shared" si="76"/>
        <v>0</v>
      </c>
      <c r="AF337" s="26">
        <f t="shared" si="76"/>
        <v>0</v>
      </c>
    </row>
    <row r="338" spans="1:33" x14ac:dyDescent="0.3">
      <c r="A338" s="90"/>
      <c r="B338" s="20">
        <v>61</v>
      </c>
      <c r="C338" s="20">
        <v>0</v>
      </c>
      <c r="D338" s="20">
        <v>0</v>
      </c>
      <c r="E338" s="20">
        <v>0</v>
      </c>
      <c r="F338" s="20">
        <f t="shared" si="73"/>
        <v>0</v>
      </c>
      <c r="G338" s="20">
        <f t="shared" si="73"/>
        <v>0</v>
      </c>
      <c r="H338" s="20">
        <f t="shared" si="73"/>
        <v>0</v>
      </c>
      <c r="I338" s="92"/>
      <c r="J338" s="16">
        <v>61</v>
      </c>
      <c r="K338" s="22">
        <v>0</v>
      </c>
      <c r="L338" s="22">
        <v>0</v>
      </c>
      <c r="M338" s="22">
        <v>0</v>
      </c>
      <c r="N338" s="22">
        <f t="shared" si="74"/>
        <v>0</v>
      </c>
      <c r="O338" s="22">
        <f t="shared" si="74"/>
        <v>0</v>
      </c>
      <c r="P338" s="22">
        <f t="shared" si="74"/>
        <v>0</v>
      </c>
      <c r="Q338" s="94"/>
      <c r="R338" s="17">
        <v>61</v>
      </c>
      <c r="S338" s="24">
        <v>0</v>
      </c>
      <c r="T338" s="24">
        <v>0</v>
      </c>
      <c r="U338" s="24">
        <v>0</v>
      </c>
      <c r="V338" s="24">
        <f t="shared" si="75"/>
        <v>0</v>
      </c>
      <c r="W338" s="24">
        <f t="shared" si="75"/>
        <v>0</v>
      </c>
      <c r="X338" s="24">
        <f t="shared" si="75"/>
        <v>0</v>
      </c>
      <c r="Y338" s="96"/>
      <c r="Z338" s="18">
        <v>61</v>
      </c>
      <c r="AA338" s="26">
        <v>0</v>
      </c>
      <c r="AB338" s="26">
        <v>0</v>
      </c>
      <c r="AC338" s="26">
        <v>0</v>
      </c>
      <c r="AD338" s="26">
        <f t="shared" si="76"/>
        <v>0</v>
      </c>
      <c r="AE338" s="26">
        <f t="shared" si="76"/>
        <v>0</v>
      </c>
      <c r="AF338" s="26">
        <f t="shared" si="76"/>
        <v>0</v>
      </c>
    </row>
    <row r="339" spans="1:33" x14ac:dyDescent="0.3">
      <c r="A339" s="90"/>
      <c r="B339" s="20">
        <v>62</v>
      </c>
      <c r="C339" s="20">
        <v>0</v>
      </c>
      <c r="D339" s="20">
        <v>0</v>
      </c>
      <c r="E339" s="20">
        <v>0</v>
      </c>
      <c r="F339" s="20">
        <f t="shared" si="73"/>
        <v>0</v>
      </c>
      <c r="G339" s="20">
        <f t="shared" si="73"/>
        <v>0</v>
      </c>
      <c r="H339" s="20">
        <f t="shared" si="73"/>
        <v>0</v>
      </c>
      <c r="I339" s="92"/>
      <c r="J339" s="16">
        <v>62</v>
      </c>
      <c r="K339" s="22">
        <v>0</v>
      </c>
      <c r="L339" s="22">
        <v>0</v>
      </c>
      <c r="M339" s="22">
        <v>0</v>
      </c>
      <c r="N339" s="22">
        <f t="shared" si="74"/>
        <v>0</v>
      </c>
      <c r="O339" s="22">
        <f t="shared" si="74"/>
        <v>0</v>
      </c>
      <c r="P339" s="22">
        <f t="shared" si="74"/>
        <v>0</v>
      </c>
      <c r="Q339" s="94"/>
      <c r="R339" s="17">
        <v>62</v>
      </c>
      <c r="S339" s="24">
        <v>0</v>
      </c>
      <c r="T339" s="24">
        <v>0</v>
      </c>
      <c r="U339" s="24">
        <v>0</v>
      </c>
      <c r="V339" s="24">
        <f t="shared" si="75"/>
        <v>0</v>
      </c>
      <c r="W339" s="24">
        <f t="shared" si="75"/>
        <v>0</v>
      </c>
      <c r="X339" s="24">
        <f t="shared" si="75"/>
        <v>0</v>
      </c>
      <c r="Y339" s="96"/>
      <c r="Z339" s="18">
        <v>62</v>
      </c>
      <c r="AA339" s="26">
        <v>0</v>
      </c>
      <c r="AB339" s="26">
        <v>0</v>
      </c>
      <c r="AC339" s="26">
        <v>0</v>
      </c>
      <c r="AD339" s="26">
        <f t="shared" si="76"/>
        <v>0</v>
      </c>
      <c r="AE339" s="26">
        <f t="shared" si="76"/>
        <v>0</v>
      </c>
      <c r="AF339" s="26">
        <f t="shared" si="76"/>
        <v>0</v>
      </c>
    </row>
    <row r="340" spans="1:33" ht="15" thickBot="1" x14ac:dyDescent="0.35">
      <c r="A340" s="91"/>
      <c r="B340" s="29">
        <v>63</v>
      </c>
      <c r="C340" s="29">
        <v>0</v>
      </c>
      <c r="D340" s="29">
        <v>0</v>
      </c>
      <c r="E340" s="29">
        <v>0</v>
      </c>
      <c r="F340" s="20">
        <f t="shared" si="73"/>
        <v>0</v>
      </c>
      <c r="G340" s="20">
        <f t="shared" si="73"/>
        <v>0</v>
      </c>
      <c r="H340" s="20">
        <f t="shared" si="73"/>
        <v>0</v>
      </c>
      <c r="I340" s="93"/>
      <c r="J340" s="32">
        <v>63</v>
      </c>
      <c r="K340" s="33">
        <v>0</v>
      </c>
      <c r="L340" s="33">
        <v>0</v>
      </c>
      <c r="M340" s="33">
        <v>0</v>
      </c>
      <c r="N340" s="22">
        <f t="shared" si="74"/>
        <v>0</v>
      </c>
      <c r="O340" s="22">
        <f t="shared" si="74"/>
        <v>0</v>
      </c>
      <c r="P340" s="22">
        <f t="shared" si="74"/>
        <v>0</v>
      </c>
      <c r="Q340" s="95"/>
      <c r="R340" s="35">
        <v>63</v>
      </c>
      <c r="S340" s="36">
        <v>0</v>
      </c>
      <c r="T340" s="36">
        <v>0</v>
      </c>
      <c r="U340" s="36">
        <v>0</v>
      </c>
      <c r="V340" s="24">
        <f t="shared" si="75"/>
        <v>0</v>
      </c>
      <c r="W340" s="24">
        <f t="shared" si="75"/>
        <v>0</v>
      </c>
      <c r="X340" s="24">
        <f t="shared" si="75"/>
        <v>0</v>
      </c>
      <c r="Y340" s="97"/>
      <c r="Z340" s="38">
        <v>63</v>
      </c>
      <c r="AA340" s="39">
        <v>0</v>
      </c>
      <c r="AB340" s="39">
        <v>0</v>
      </c>
      <c r="AC340" s="39">
        <v>0</v>
      </c>
      <c r="AD340" s="26">
        <f t="shared" si="76"/>
        <v>0</v>
      </c>
      <c r="AE340" s="26">
        <f t="shared" si="76"/>
        <v>0</v>
      </c>
      <c r="AF340" s="26">
        <f t="shared" si="76"/>
        <v>0</v>
      </c>
    </row>
    <row r="341" spans="1:33" ht="15" thickBot="1" x14ac:dyDescent="0.35">
      <c r="A341" s="42" t="s">
        <v>28</v>
      </c>
      <c r="B341" s="43"/>
      <c r="C341" s="44">
        <f>SUM(C277:C340)</f>
        <v>29115</v>
      </c>
      <c r="D341" s="44">
        <f>SUM(D277:D340)</f>
        <v>8127</v>
      </c>
      <c r="E341" s="44">
        <f>SUM(E277:E340)</f>
        <v>896</v>
      </c>
      <c r="F341" s="45">
        <f>(SUM(F277:F308)+SUM(F310:F340))/31</f>
        <v>4534.9370169587974</v>
      </c>
      <c r="G341" s="45">
        <f t="shared" ref="G341" si="77">(SUM(G277:G308)+SUM(G310:G340))/31</f>
        <v>1283.8425186894469</v>
      </c>
      <c r="H341" s="45">
        <f t="shared" ref="H341" si="78">(SUM(H277:H308)+SUM(H310:H340))/31</f>
        <v>141.45501098449526</v>
      </c>
      <c r="I341" s="46" t="s">
        <v>28</v>
      </c>
      <c r="J341" s="47"/>
      <c r="K341" s="47">
        <f>SUM(K277:K340)</f>
        <v>5419</v>
      </c>
      <c r="L341" s="47">
        <f>SUM(L277:L340)</f>
        <v>470</v>
      </c>
      <c r="M341" s="47">
        <f>SUM(M277:M340)</f>
        <v>128</v>
      </c>
      <c r="N341" s="48">
        <f>(SUM(N277:N308)+SUM(N310:N340))/31</f>
        <v>792.89250465108933</v>
      </c>
      <c r="O341" s="48">
        <f t="shared" ref="O341" si="79">(SUM(O277:O308)+SUM(O310:O340))/31</f>
        <v>73.944439188976119</v>
      </c>
      <c r="P341" s="48">
        <f t="shared" ref="P341" si="80">(SUM(P277:P308)+SUM(P310:P340))/31</f>
        <v>20.180998328761078</v>
      </c>
      <c r="Q341" s="49" t="s">
        <v>28</v>
      </c>
      <c r="R341" s="50"/>
      <c r="S341" s="51">
        <f>SUM(S277:S340)</f>
        <v>7964</v>
      </c>
      <c r="T341" s="51">
        <f>SUM(T277:T340)</f>
        <v>911</v>
      </c>
      <c r="U341" s="51">
        <f>SUM(U277:U340)</f>
        <v>340</v>
      </c>
      <c r="V341" s="52">
        <f>(SUM(V277:V308)+SUM(V310:V340))/31</f>
        <v>982.49119802074415</v>
      </c>
      <c r="W341" s="52">
        <f t="shared" ref="W341" si="81">(SUM(W277:W308)+SUM(W310:W340))/31</f>
        <v>132.74336283185841</v>
      </c>
      <c r="X341" s="52">
        <f t="shared" ref="X341" si="82">(SUM(X277:X308)+SUM(X310:X340))/31</f>
        <v>47.102483585498149</v>
      </c>
      <c r="Y341" s="53" t="s">
        <v>28</v>
      </c>
      <c r="Z341" s="54"/>
      <c r="AA341" s="55">
        <f>SUM(AA277:AA340)</f>
        <v>6019</v>
      </c>
      <c r="AB341" s="55">
        <f>SUM(AB277:AB340)</f>
        <v>689</v>
      </c>
      <c r="AC341" s="55">
        <f>SUM(AC277:AC340)</f>
        <v>94</v>
      </c>
      <c r="AD341" s="56">
        <f>(SUM(AD277:AD308)+SUM(AD310:AD340))/31</f>
        <v>721.2461597542241</v>
      </c>
      <c r="AE341" s="56">
        <f t="shared" ref="AE341" si="83">(SUM(AE277:AE308)+SUM(AE310:AE340))/31</f>
        <v>82.565284178187397</v>
      </c>
      <c r="AF341" s="58">
        <f t="shared" ref="AF341" si="84">(SUM(AF277:AF308)+SUM(AF310:AF340))/31</f>
        <v>11.160714285714286</v>
      </c>
    </row>
    <row r="342" spans="1:33" ht="36.6" x14ac:dyDescent="0.7">
      <c r="A342" s="106" t="s">
        <v>41</v>
      </c>
      <c r="B342" s="107"/>
      <c r="C342" s="107"/>
      <c r="D342" s="107"/>
      <c r="E342" s="107"/>
      <c r="F342" s="107"/>
      <c r="G342" s="107"/>
      <c r="H342" s="107"/>
      <c r="I342" s="107"/>
      <c r="J342" s="107"/>
      <c r="K342" s="107"/>
      <c r="L342" s="107"/>
      <c r="M342" s="107"/>
      <c r="N342" s="107"/>
      <c r="O342" s="107"/>
      <c r="P342" s="107"/>
      <c r="Q342" s="107"/>
      <c r="R342" s="107"/>
      <c r="S342" s="107"/>
      <c r="T342" s="107"/>
      <c r="U342" s="107"/>
      <c r="V342" s="107"/>
      <c r="W342" s="107"/>
      <c r="X342" s="107"/>
      <c r="Y342" s="107"/>
      <c r="Z342" s="107"/>
      <c r="AA342" s="107"/>
      <c r="AB342" s="107"/>
      <c r="AC342" s="107"/>
      <c r="AD342" s="107"/>
      <c r="AE342" s="107"/>
      <c r="AF342" s="108"/>
      <c r="AG342" s="1">
        <v>5900</v>
      </c>
    </row>
    <row r="343" spans="1:33" x14ac:dyDescent="0.3">
      <c r="A343" s="104"/>
      <c r="B343" s="105"/>
      <c r="C343" s="105"/>
      <c r="D343" s="3" t="s">
        <v>14</v>
      </c>
      <c r="E343" s="4">
        <v>2011</v>
      </c>
      <c r="F343" s="4" t="s">
        <v>15</v>
      </c>
      <c r="G343" s="3">
        <v>1E-4</v>
      </c>
      <c r="H343" s="105"/>
      <c r="I343" s="105"/>
      <c r="J343" s="105"/>
      <c r="K343" s="105"/>
      <c r="L343" s="5" t="s">
        <v>14</v>
      </c>
      <c r="M343" s="6">
        <v>2041</v>
      </c>
      <c r="N343" s="6" t="s">
        <v>15</v>
      </c>
      <c r="O343" s="5">
        <v>1E-4</v>
      </c>
      <c r="P343" s="105"/>
      <c r="Q343" s="105"/>
      <c r="R343" s="105"/>
      <c r="S343" s="105"/>
      <c r="T343" s="7" t="s">
        <v>14</v>
      </c>
      <c r="U343" s="8">
        <v>2197</v>
      </c>
      <c r="V343" s="8" t="s">
        <v>15</v>
      </c>
      <c r="W343" s="7">
        <v>1E-4</v>
      </c>
      <c r="X343" s="57"/>
      <c r="Y343" s="57"/>
      <c r="Z343" s="57"/>
      <c r="AA343" s="57"/>
      <c r="AB343" s="10" t="s">
        <v>14</v>
      </c>
      <c r="AC343" s="11">
        <v>2523</v>
      </c>
      <c r="AD343" s="11" t="s">
        <v>15</v>
      </c>
      <c r="AE343" s="10">
        <v>1E-4</v>
      </c>
      <c r="AF343" s="12"/>
    </row>
    <row r="344" spans="1:33" x14ac:dyDescent="0.3">
      <c r="A344" s="90" t="s">
        <v>16</v>
      </c>
      <c r="B344" s="15" t="s">
        <v>17</v>
      </c>
      <c r="C344" s="15" t="s">
        <v>18</v>
      </c>
      <c r="D344" s="15" t="s">
        <v>19</v>
      </c>
      <c r="E344" s="15" t="s">
        <v>20</v>
      </c>
      <c r="F344" s="15" t="s">
        <v>21</v>
      </c>
      <c r="G344" s="15" t="s">
        <v>22</v>
      </c>
      <c r="H344" s="15" t="s">
        <v>23</v>
      </c>
      <c r="I344" s="92" t="s">
        <v>24</v>
      </c>
      <c r="J344" s="16" t="s">
        <v>17</v>
      </c>
      <c r="K344" s="16" t="s">
        <v>18</v>
      </c>
      <c r="L344" s="16" t="s">
        <v>19</v>
      </c>
      <c r="M344" s="16" t="s">
        <v>20</v>
      </c>
      <c r="N344" s="16" t="s">
        <v>21</v>
      </c>
      <c r="O344" s="16" t="s">
        <v>22</v>
      </c>
      <c r="P344" s="16" t="s">
        <v>23</v>
      </c>
      <c r="Q344" s="94" t="s">
        <v>25</v>
      </c>
      <c r="R344" s="17" t="s">
        <v>26</v>
      </c>
      <c r="S344" s="17" t="s">
        <v>18</v>
      </c>
      <c r="T344" s="17" t="s">
        <v>19</v>
      </c>
      <c r="U344" s="17" t="s">
        <v>20</v>
      </c>
      <c r="V344" s="17" t="s">
        <v>21</v>
      </c>
      <c r="W344" s="17" t="s">
        <v>22</v>
      </c>
      <c r="X344" s="17" t="s">
        <v>23</v>
      </c>
      <c r="Y344" s="96" t="s">
        <v>27</v>
      </c>
      <c r="Z344" s="18" t="s">
        <v>26</v>
      </c>
      <c r="AA344" s="18" t="s">
        <v>18</v>
      </c>
      <c r="AB344" s="18" t="s">
        <v>19</v>
      </c>
      <c r="AC344" s="18" t="s">
        <v>20</v>
      </c>
      <c r="AD344" s="18" t="s">
        <v>21</v>
      </c>
      <c r="AE344" s="18" t="s">
        <v>22</v>
      </c>
      <c r="AF344" s="19" t="s">
        <v>23</v>
      </c>
    </row>
    <row r="345" spans="1:33" x14ac:dyDescent="0.3">
      <c r="A345" s="90"/>
      <c r="B345" s="20">
        <v>0</v>
      </c>
      <c r="C345" s="20">
        <v>70</v>
      </c>
      <c r="D345" s="20">
        <v>26</v>
      </c>
      <c r="E345" s="20">
        <v>10</v>
      </c>
      <c r="F345" s="75">
        <f>C345/($E$343*$G$343)</f>
        <v>348.08552958727</v>
      </c>
      <c r="G345" s="75">
        <f t="shared" ref="G345:H360" si="85">D345/($E$343*$G$343)</f>
        <v>129.28891098955742</v>
      </c>
      <c r="H345" s="75">
        <f t="shared" si="85"/>
        <v>49.726504226752859</v>
      </c>
      <c r="I345" s="92"/>
      <c r="J345" s="16">
        <v>0</v>
      </c>
      <c r="K345" s="22">
        <v>39</v>
      </c>
      <c r="L345" s="22">
        <v>18</v>
      </c>
      <c r="M345" s="22">
        <v>3</v>
      </c>
      <c r="N345" s="76">
        <f>K345/($M$343*$O$343)</f>
        <v>191.08280254777068</v>
      </c>
      <c r="O345" s="76">
        <f t="shared" ref="O345:P360" si="86">L345/($M$343*$O$343)</f>
        <v>88.1920627143557</v>
      </c>
      <c r="P345" s="76">
        <f t="shared" si="86"/>
        <v>14.698677119059285</v>
      </c>
      <c r="Q345" s="94"/>
      <c r="R345" s="17">
        <v>0</v>
      </c>
      <c r="S345" s="24">
        <v>64</v>
      </c>
      <c r="T345" s="24">
        <v>20</v>
      </c>
      <c r="U345" s="24">
        <v>7</v>
      </c>
      <c r="V345" s="77">
        <f>S345/($U$343*$W$343)</f>
        <v>291.30632680928539</v>
      </c>
      <c r="W345" s="77">
        <f t="shared" ref="W345:X360" si="87">T345/($U$343*$W$343)</f>
        <v>91.033227127901682</v>
      </c>
      <c r="X345" s="77">
        <f t="shared" si="87"/>
        <v>31.861629494765587</v>
      </c>
      <c r="Y345" s="96"/>
      <c r="Z345" s="18">
        <v>0</v>
      </c>
      <c r="AA345" s="26">
        <v>136</v>
      </c>
      <c r="AB345" s="26">
        <v>28</v>
      </c>
      <c r="AC345" s="26">
        <v>3</v>
      </c>
      <c r="AD345" s="78">
        <f>AA345/($AC$343*$AE$343)</f>
        <v>539.04082441537844</v>
      </c>
      <c r="AE345" s="78">
        <f t="shared" ref="AE345:AF360" si="88">AB345/($AC$343*$AE$343)</f>
        <v>110.97899326198969</v>
      </c>
      <c r="AF345" s="78">
        <f t="shared" si="88"/>
        <v>11.890606420927465</v>
      </c>
    </row>
    <row r="346" spans="1:33" x14ac:dyDescent="0.3">
      <c r="A346" s="90"/>
      <c r="B346" s="20">
        <v>1</v>
      </c>
      <c r="C346" s="20">
        <v>36</v>
      </c>
      <c r="D346" s="20">
        <v>14</v>
      </c>
      <c r="E346" s="20">
        <v>9</v>
      </c>
      <c r="F346" s="75">
        <f t="shared" ref="F346:H408" si="89">C346/($E$343*$G$343)</f>
        <v>179.01541521631029</v>
      </c>
      <c r="G346" s="75">
        <f t="shared" si="85"/>
        <v>69.617105917453998</v>
      </c>
      <c r="H346" s="75">
        <f t="shared" si="85"/>
        <v>44.753853804077572</v>
      </c>
      <c r="I346" s="92"/>
      <c r="J346" s="16">
        <v>1</v>
      </c>
      <c r="K346" s="22">
        <v>32</v>
      </c>
      <c r="L346" s="22">
        <v>14</v>
      </c>
      <c r="M346" s="22">
        <v>7</v>
      </c>
      <c r="N346" s="76">
        <f t="shared" ref="N346:P408" si="90">K346/($M$343*$O$343)</f>
        <v>156.78588926996571</v>
      </c>
      <c r="O346" s="76">
        <f t="shared" si="86"/>
        <v>68.593826555609994</v>
      </c>
      <c r="P346" s="76">
        <f t="shared" si="86"/>
        <v>34.296913277804997</v>
      </c>
      <c r="Q346" s="94"/>
      <c r="R346" s="17">
        <v>1</v>
      </c>
      <c r="S346" s="24">
        <v>111</v>
      </c>
      <c r="T346" s="24">
        <v>35</v>
      </c>
      <c r="U346" s="24">
        <v>5</v>
      </c>
      <c r="V346" s="77">
        <f t="shared" ref="V346:X408" si="91">S346/($U$343*$W$343)</f>
        <v>505.23441055985433</v>
      </c>
      <c r="W346" s="77">
        <f t="shared" si="87"/>
        <v>159.30814747382794</v>
      </c>
      <c r="X346" s="77">
        <f t="shared" si="87"/>
        <v>22.758306781975421</v>
      </c>
      <c r="Y346" s="96"/>
      <c r="Z346" s="18">
        <v>1</v>
      </c>
      <c r="AA346" s="26">
        <v>102</v>
      </c>
      <c r="AB346" s="26">
        <v>37</v>
      </c>
      <c r="AC346" s="26">
        <v>6</v>
      </c>
      <c r="AD346" s="78">
        <f t="shared" ref="AD346:AF408" si="92">AA346/($AC$343*$AE$343)</f>
        <v>404.28061831153383</v>
      </c>
      <c r="AE346" s="78">
        <f t="shared" si="88"/>
        <v>146.65081252477208</v>
      </c>
      <c r="AF346" s="78">
        <f t="shared" si="88"/>
        <v>23.781212841854931</v>
      </c>
    </row>
    <row r="347" spans="1:33" x14ac:dyDescent="0.3">
      <c r="A347" s="90"/>
      <c r="B347" s="20">
        <v>2</v>
      </c>
      <c r="C347" s="20">
        <v>39</v>
      </c>
      <c r="D347" s="20">
        <v>14</v>
      </c>
      <c r="E347" s="20">
        <v>7</v>
      </c>
      <c r="F347" s="75">
        <f t="shared" si="89"/>
        <v>193.93336648433615</v>
      </c>
      <c r="G347" s="75">
        <f t="shared" si="85"/>
        <v>69.617105917453998</v>
      </c>
      <c r="H347" s="75">
        <f t="shared" si="85"/>
        <v>34.808552958726999</v>
      </c>
      <c r="I347" s="92"/>
      <c r="J347" s="16">
        <v>2</v>
      </c>
      <c r="K347" s="22">
        <v>23</v>
      </c>
      <c r="L347" s="22">
        <v>6</v>
      </c>
      <c r="M347" s="22">
        <v>2</v>
      </c>
      <c r="N347" s="76">
        <f t="shared" si="90"/>
        <v>112.68985791278784</v>
      </c>
      <c r="O347" s="76">
        <f t="shared" si="86"/>
        <v>29.39735423811857</v>
      </c>
      <c r="P347" s="76">
        <f t="shared" si="86"/>
        <v>9.7991180793728567</v>
      </c>
      <c r="Q347" s="94"/>
      <c r="R347" s="17">
        <v>2</v>
      </c>
      <c r="S347" s="24">
        <v>46</v>
      </c>
      <c r="T347" s="24">
        <v>22</v>
      </c>
      <c r="U347" s="24">
        <v>4</v>
      </c>
      <c r="V347" s="77">
        <f t="shared" si="91"/>
        <v>209.37642239417386</v>
      </c>
      <c r="W347" s="77">
        <f t="shared" si="87"/>
        <v>100.13654984069186</v>
      </c>
      <c r="X347" s="77">
        <f t="shared" si="87"/>
        <v>18.206645425580337</v>
      </c>
      <c r="Y347" s="96"/>
      <c r="Z347" s="18">
        <v>2</v>
      </c>
      <c r="AA347" s="26">
        <v>87</v>
      </c>
      <c r="AB347" s="26">
        <v>8</v>
      </c>
      <c r="AC347" s="26">
        <v>1</v>
      </c>
      <c r="AD347" s="78">
        <f t="shared" si="92"/>
        <v>344.82758620689651</v>
      </c>
      <c r="AE347" s="78">
        <f t="shared" si="88"/>
        <v>31.708283789139909</v>
      </c>
      <c r="AF347" s="78">
        <f t="shared" si="88"/>
        <v>3.9635354736424886</v>
      </c>
    </row>
    <row r="348" spans="1:33" x14ac:dyDescent="0.3">
      <c r="A348" s="90"/>
      <c r="B348" s="20">
        <v>3</v>
      </c>
      <c r="C348" s="20">
        <v>89</v>
      </c>
      <c r="D348" s="20">
        <v>37</v>
      </c>
      <c r="E348" s="20">
        <v>7</v>
      </c>
      <c r="F348" s="75">
        <f t="shared" si="89"/>
        <v>442.56588761810042</v>
      </c>
      <c r="G348" s="75">
        <f t="shared" si="85"/>
        <v>183.98806563898557</v>
      </c>
      <c r="H348" s="75">
        <f t="shared" si="85"/>
        <v>34.808552958726999</v>
      </c>
      <c r="I348" s="92"/>
      <c r="J348" s="16">
        <v>3</v>
      </c>
      <c r="K348" s="22">
        <v>33</v>
      </c>
      <c r="L348" s="22">
        <v>8</v>
      </c>
      <c r="M348" s="22">
        <v>2</v>
      </c>
      <c r="N348" s="76">
        <f t="shared" si="90"/>
        <v>161.68544830965212</v>
      </c>
      <c r="O348" s="76">
        <f t="shared" si="86"/>
        <v>39.196472317491427</v>
      </c>
      <c r="P348" s="76">
        <f t="shared" si="86"/>
        <v>9.7991180793728567</v>
      </c>
      <c r="Q348" s="94"/>
      <c r="R348" s="17">
        <v>3</v>
      </c>
      <c r="S348" s="24">
        <v>46</v>
      </c>
      <c r="T348" s="24">
        <v>7</v>
      </c>
      <c r="U348" s="24">
        <v>0</v>
      </c>
      <c r="V348" s="77">
        <f t="shared" si="91"/>
        <v>209.37642239417386</v>
      </c>
      <c r="W348" s="77">
        <f t="shared" si="87"/>
        <v>31.861629494765587</v>
      </c>
      <c r="X348" s="77">
        <f t="shared" si="87"/>
        <v>0</v>
      </c>
      <c r="Y348" s="96"/>
      <c r="Z348" s="18">
        <v>3</v>
      </c>
      <c r="AA348" s="26">
        <v>9</v>
      </c>
      <c r="AB348" s="26">
        <v>5</v>
      </c>
      <c r="AC348" s="26">
        <v>4</v>
      </c>
      <c r="AD348" s="78">
        <f t="shared" si="92"/>
        <v>35.6718192627824</v>
      </c>
      <c r="AE348" s="78">
        <f t="shared" si="88"/>
        <v>19.817677368212443</v>
      </c>
      <c r="AF348" s="78">
        <f t="shared" si="88"/>
        <v>15.854141894569954</v>
      </c>
    </row>
    <row r="349" spans="1:33" x14ac:dyDescent="0.3">
      <c r="A349" s="90"/>
      <c r="B349" s="20">
        <v>4</v>
      </c>
      <c r="C349" s="20">
        <v>48</v>
      </c>
      <c r="D349" s="20">
        <v>18</v>
      </c>
      <c r="E349" s="20">
        <v>1</v>
      </c>
      <c r="F349" s="75">
        <f t="shared" si="89"/>
        <v>238.68722028841373</v>
      </c>
      <c r="G349" s="75">
        <f t="shared" si="85"/>
        <v>89.507707608155144</v>
      </c>
      <c r="H349" s="75">
        <f t="shared" si="85"/>
        <v>4.9726504226752857</v>
      </c>
      <c r="I349" s="92"/>
      <c r="J349" s="16">
        <v>4</v>
      </c>
      <c r="K349" s="22">
        <v>60</v>
      </c>
      <c r="L349" s="22">
        <v>9</v>
      </c>
      <c r="M349" s="22">
        <v>1</v>
      </c>
      <c r="N349" s="76">
        <f t="shared" si="90"/>
        <v>293.97354238118567</v>
      </c>
      <c r="O349" s="76">
        <f t="shared" si="86"/>
        <v>44.09603135717785</v>
      </c>
      <c r="P349" s="76">
        <f t="shared" si="86"/>
        <v>4.8995590396864284</v>
      </c>
      <c r="Q349" s="94"/>
      <c r="R349" s="17">
        <v>4</v>
      </c>
      <c r="S349" s="24">
        <v>42</v>
      </c>
      <c r="T349" s="24">
        <v>11</v>
      </c>
      <c r="U349" s="24">
        <v>3</v>
      </c>
      <c r="V349" s="77">
        <f t="shared" si="91"/>
        <v>191.16977696859354</v>
      </c>
      <c r="W349" s="77">
        <f t="shared" si="87"/>
        <v>50.068274920345928</v>
      </c>
      <c r="X349" s="77">
        <f t="shared" si="87"/>
        <v>13.654984069185252</v>
      </c>
      <c r="Y349" s="96"/>
      <c r="Z349" s="18">
        <v>4</v>
      </c>
      <c r="AA349" s="26">
        <v>25</v>
      </c>
      <c r="AB349" s="26">
        <v>10</v>
      </c>
      <c r="AC349" s="26">
        <v>1</v>
      </c>
      <c r="AD349" s="78">
        <f t="shared" si="92"/>
        <v>99.088386841062217</v>
      </c>
      <c r="AE349" s="78">
        <f t="shared" si="88"/>
        <v>39.635354736424887</v>
      </c>
      <c r="AF349" s="78">
        <f t="shared" si="88"/>
        <v>3.9635354736424886</v>
      </c>
    </row>
    <row r="350" spans="1:33" x14ac:dyDescent="0.3">
      <c r="A350" s="90"/>
      <c r="B350" s="20">
        <v>5</v>
      </c>
      <c r="C350" s="20">
        <v>82</v>
      </c>
      <c r="D350" s="20">
        <v>21</v>
      </c>
      <c r="E350" s="20">
        <v>2</v>
      </c>
      <c r="F350" s="75">
        <f t="shared" si="89"/>
        <v>407.75733465937344</v>
      </c>
      <c r="G350" s="75">
        <f t="shared" si="85"/>
        <v>104.425658876181</v>
      </c>
      <c r="H350" s="75">
        <f t="shared" si="85"/>
        <v>9.9453008453505714</v>
      </c>
      <c r="I350" s="92"/>
      <c r="J350" s="16">
        <v>5</v>
      </c>
      <c r="K350" s="22">
        <v>30</v>
      </c>
      <c r="L350" s="22">
        <v>16</v>
      </c>
      <c r="M350" s="22">
        <v>11</v>
      </c>
      <c r="N350" s="76">
        <f t="shared" si="90"/>
        <v>146.98677119059283</v>
      </c>
      <c r="O350" s="76">
        <f t="shared" si="86"/>
        <v>78.392944634982854</v>
      </c>
      <c r="P350" s="76">
        <f t="shared" si="86"/>
        <v>53.89514943655071</v>
      </c>
      <c r="Q350" s="94"/>
      <c r="R350" s="17">
        <v>5</v>
      </c>
      <c r="S350" s="24">
        <v>15</v>
      </c>
      <c r="T350" s="24">
        <v>5</v>
      </c>
      <c r="U350" s="24">
        <v>2</v>
      </c>
      <c r="V350" s="77">
        <f t="shared" si="91"/>
        <v>68.274920345926262</v>
      </c>
      <c r="W350" s="77">
        <f t="shared" si="87"/>
        <v>22.758306781975421</v>
      </c>
      <c r="X350" s="77">
        <f t="shared" si="87"/>
        <v>9.1033227127901686</v>
      </c>
      <c r="Y350" s="96"/>
      <c r="Z350" s="18">
        <v>5</v>
      </c>
      <c r="AA350" s="26">
        <v>16</v>
      </c>
      <c r="AB350" s="26">
        <v>2</v>
      </c>
      <c r="AC350" s="26">
        <v>0</v>
      </c>
      <c r="AD350" s="78">
        <f t="shared" si="92"/>
        <v>63.416567578279817</v>
      </c>
      <c r="AE350" s="78">
        <f t="shared" si="88"/>
        <v>7.9270709472849772</v>
      </c>
      <c r="AF350" s="78">
        <f t="shared" si="88"/>
        <v>0</v>
      </c>
    </row>
    <row r="351" spans="1:33" x14ac:dyDescent="0.3">
      <c r="A351" s="90"/>
      <c r="B351" s="20">
        <v>6</v>
      </c>
      <c r="C351" s="20">
        <v>62</v>
      </c>
      <c r="D351" s="20">
        <v>19</v>
      </c>
      <c r="E351" s="20">
        <v>1</v>
      </c>
      <c r="F351" s="75">
        <f t="shared" si="89"/>
        <v>308.30432620586771</v>
      </c>
      <c r="G351" s="75">
        <f t="shared" si="85"/>
        <v>94.48035803083043</v>
      </c>
      <c r="H351" s="75">
        <f t="shared" si="85"/>
        <v>4.9726504226752857</v>
      </c>
      <c r="I351" s="92"/>
      <c r="J351" s="16">
        <v>6</v>
      </c>
      <c r="K351" s="22">
        <v>25</v>
      </c>
      <c r="L351" s="22">
        <v>13</v>
      </c>
      <c r="M351" s="22">
        <v>3</v>
      </c>
      <c r="N351" s="76">
        <f t="shared" si="90"/>
        <v>122.4889759921607</v>
      </c>
      <c r="O351" s="76">
        <f t="shared" si="86"/>
        <v>63.694267515923563</v>
      </c>
      <c r="P351" s="76">
        <f t="shared" si="86"/>
        <v>14.698677119059285</v>
      </c>
      <c r="Q351" s="94"/>
      <c r="R351" s="17">
        <v>6</v>
      </c>
      <c r="S351" s="24">
        <v>22</v>
      </c>
      <c r="T351" s="24">
        <v>12</v>
      </c>
      <c r="U351" s="24">
        <v>6</v>
      </c>
      <c r="V351" s="77">
        <f t="shared" si="91"/>
        <v>100.13654984069186</v>
      </c>
      <c r="W351" s="77">
        <f t="shared" si="87"/>
        <v>54.619936276741008</v>
      </c>
      <c r="X351" s="77">
        <f t="shared" si="87"/>
        <v>27.309968138370504</v>
      </c>
      <c r="Y351" s="96"/>
      <c r="Z351" s="18">
        <v>6</v>
      </c>
      <c r="AA351" s="26">
        <v>16</v>
      </c>
      <c r="AB351" s="26">
        <v>3</v>
      </c>
      <c r="AC351" s="26">
        <v>0</v>
      </c>
      <c r="AD351" s="78">
        <f t="shared" si="92"/>
        <v>63.416567578279817</v>
      </c>
      <c r="AE351" s="78">
        <f t="shared" si="88"/>
        <v>11.890606420927465</v>
      </c>
      <c r="AF351" s="78">
        <f t="shared" si="88"/>
        <v>0</v>
      </c>
    </row>
    <row r="352" spans="1:33" x14ac:dyDescent="0.3">
      <c r="A352" s="90"/>
      <c r="B352" s="20">
        <v>7</v>
      </c>
      <c r="C352" s="20">
        <v>215</v>
      </c>
      <c r="D352" s="20">
        <v>27</v>
      </c>
      <c r="E352" s="20">
        <v>5</v>
      </c>
      <c r="F352" s="75">
        <f t="shared" si="89"/>
        <v>1069.1198408751866</v>
      </c>
      <c r="G352" s="75">
        <f t="shared" si="85"/>
        <v>134.26156141223271</v>
      </c>
      <c r="H352" s="75">
        <f t="shared" si="85"/>
        <v>24.863252113376429</v>
      </c>
      <c r="I352" s="92"/>
      <c r="J352" s="16">
        <v>7</v>
      </c>
      <c r="K352" s="22">
        <v>20</v>
      </c>
      <c r="L352" s="22">
        <v>2</v>
      </c>
      <c r="M352" s="22">
        <v>0</v>
      </c>
      <c r="N352" s="76">
        <f t="shared" si="90"/>
        <v>97.99118079372856</v>
      </c>
      <c r="O352" s="76">
        <f t="shared" si="86"/>
        <v>9.7991180793728567</v>
      </c>
      <c r="P352" s="76">
        <f t="shared" si="86"/>
        <v>0</v>
      </c>
      <c r="Q352" s="94"/>
      <c r="R352" s="17">
        <v>7</v>
      </c>
      <c r="S352" s="24">
        <v>17</v>
      </c>
      <c r="T352" s="24">
        <v>11</v>
      </c>
      <c r="U352" s="24">
        <v>5</v>
      </c>
      <c r="V352" s="77">
        <f t="shared" si="91"/>
        <v>77.378243058716436</v>
      </c>
      <c r="W352" s="77">
        <f t="shared" si="87"/>
        <v>50.068274920345928</v>
      </c>
      <c r="X352" s="77">
        <f t="shared" si="87"/>
        <v>22.758306781975421</v>
      </c>
      <c r="Y352" s="96"/>
      <c r="Z352" s="18">
        <v>7</v>
      </c>
      <c r="AA352" s="26">
        <v>24</v>
      </c>
      <c r="AB352" s="26">
        <v>7</v>
      </c>
      <c r="AC352" s="26">
        <v>2</v>
      </c>
      <c r="AD352" s="78">
        <f t="shared" si="92"/>
        <v>95.124851367419723</v>
      </c>
      <c r="AE352" s="78">
        <f t="shared" si="88"/>
        <v>27.744748315497421</v>
      </c>
      <c r="AF352" s="78">
        <f t="shared" si="88"/>
        <v>7.9270709472849772</v>
      </c>
    </row>
    <row r="353" spans="1:32" x14ac:dyDescent="0.3">
      <c r="A353" s="90"/>
      <c r="B353" s="20">
        <v>8</v>
      </c>
      <c r="C353" s="20">
        <v>1</v>
      </c>
      <c r="D353" s="20">
        <v>1</v>
      </c>
      <c r="E353" s="20">
        <v>0</v>
      </c>
      <c r="F353" s="75">
        <f t="shared" si="89"/>
        <v>4.9726504226752857</v>
      </c>
      <c r="G353" s="75">
        <f t="shared" si="85"/>
        <v>4.9726504226752857</v>
      </c>
      <c r="H353" s="75">
        <f t="shared" si="85"/>
        <v>0</v>
      </c>
      <c r="I353" s="92"/>
      <c r="J353" s="16">
        <v>8</v>
      </c>
      <c r="K353" s="22">
        <v>0</v>
      </c>
      <c r="L353" s="22">
        <v>0</v>
      </c>
      <c r="M353" s="22">
        <v>0</v>
      </c>
      <c r="N353" s="76">
        <f t="shared" si="90"/>
        <v>0</v>
      </c>
      <c r="O353" s="76">
        <f t="shared" si="86"/>
        <v>0</v>
      </c>
      <c r="P353" s="76">
        <f t="shared" si="86"/>
        <v>0</v>
      </c>
      <c r="Q353" s="94"/>
      <c r="R353" s="17">
        <v>8</v>
      </c>
      <c r="S353" s="24">
        <v>0</v>
      </c>
      <c r="T353" s="24">
        <v>0</v>
      </c>
      <c r="U353" s="24">
        <v>0</v>
      </c>
      <c r="V353" s="77">
        <f t="shared" si="91"/>
        <v>0</v>
      </c>
      <c r="W353" s="77">
        <f t="shared" si="87"/>
        <v>0</v>
      </c>
      <c r="X353" s="77">
        <f t="shared" si="87"/>
        <v>0</v>
      </c>
      <c r="Y353" s="96"/>
      <c r="Z353" s="18">
        <v>8</v>
      </c>
      <c r="AA353" s="26">
        <v>0</v>
      </c>
      <c r="AB353" s="26">
        <v>0</v>
      </c>
      <c r="AC353" s="26">
        <v>0</v>
      </c>
      <c r="AD353" s="78">
        <f t="shared" si="92"/>
        <v>0</v>
      </c>
      <c r="AE353" s="78">
        <f t="shared" si="88"/>
        <v>0</v>
      </c>
      <c r="AF353" s="78">
        <f t="shared" si="88"/>
        <v>0</v>
      </c>
    </row>
    <row r="354" spans="1:32" x14ac:dyDescent="0.3">
      <c r="A354" s="90"/>
      <c r="B354" s="20">
        <v>9</v>
      </c>
      <c r="C354" s="20">
        <v>327</v>
      </c>
      <c r="D354" s="20">
        <v>87</v>
      </c>
      <c r="E354" s="20">
        <v>8</v>
      </c>
      <c r="F354" s="75">
        <f t="shared" si="89"/>
        <v>1626.0566882148185</v>
      </c>
      <c r="G354" s="75">
        <f t="shared" si="85"/>
        <v>432.62058677274985</v>
      </c>
      <c r="H354" s="75">
        <f t="shared" si="85"/>
        <v>39.781203381402285</v>
      </c>
      <c r="I354" s="92"/>
      <c r="J354" s="16">
        <v>9</v>
      </c>
      <c r="K354" s="22">
        <v>14</v>
      </c>
      <c r="L354" s="22">
        <v>2</v>
      </c>
      <c r="M354" s="22">
        <v>1</v>
      </c>
      <c r="N354" s="76">
        <f t="shared" si="90"/>
        <v>68.593826555609994</v>
      </c>
      <c r="O354" s="76">
        <f t="shared" si="86"/>
        <v>9.7991180793728567</v>
      </c>
      <c r="P354" s="76">
        <f t="shared" si="86"/>
        <v>4.8995590396864284</v>
      </c>
      <c r="Q354" s="94"/>
      <c r="R354" s="17">
        <v>9</v>
      </c>
      <c r="S354" s="24">
        <v>15</v>
      </c>
      <c r="T354" s="24">
        <v>6</v>
      </c>
      <c r="U354" s="24">
        <v>3</v>
      </c>
      <c r="V354" s="77">
        <f t="shared" si="91"/>
        <v>68.274920345926262</v>
      </c>
      <c r="W354" s="77">
        <f t="shared" si="87"/>
        <v>27.309968138370504</v>
      </c>
      <c r="X354" s="77">
        <f t="shared" si="87"/>
        <v>13.654984069185252</v>
      </c>
      <c r="Y354" s="96"/>
      <c r="Z354" s="18">
        <v>9</v>
      </c>
      <c r="AA354" s="26">
        <v>38</v>
      </c>
      <c r="AB354" s="26">
        <v>12</v>
      </c>
      <c r="AC354" s="26">
        <v>7</v>
      </c>
      <c r="AD354" s="78">
        <f t="shared" si="92"/>
        <v>150.61434799841456</v>
      </c>
      <c r="AE354" s="78">
        <f t="shared" si="88"/>
        <v>47.562425683709861</v>
      </c>
      <c r="AF354" s="78">
        <f t="shared" si="88"/>
        <v>27.744748315497421</v>
      </c>
    </row>
    <row r="355" spans="1:32" x14ac:dyDescent="0.3">
      <c r="A355" s="90"/>
      <c r="B355" s="20">
        <v>10</v>
      </c>
      <c r="C355" s="20">
        <v>3901</v>
      </c>
      <c r="D355" s="20">
        <v>1362</v>
      </c>
      <c r="E355" s="20">
        <v>158</v>
      </c>
      <c r="F355" s="75">
        <f t="shared" si="89"/>
        <v>19398.309298856289</v>
      </c>
      <c r="G355" s="75">
        <f t="shared" si="85"/>
        <v>6772.7498756837394</v>
      </c>
      <c r="H355" s="75">
        <f t="shared" si="85"/>
        <v>785.67876678269522</v>
      </c>
      <c r="I355" s="92"/>
      <c r="J355" s="16">
        <v>10</v>
      </c>
      <c r="K355" s="22">
        <v>19</v>
      </c>
      <c r="L355" s="22">
        <v>0</v>
      </c>
      <c r="M355" s="22">
        <v>0</v>
      </c>
      <c r="N355" s="76">
        <f t="shared" si="90"/>
        <v>93.091621754042137</v>
      </c>
      <c r="O355" s="76">
        <f t="shared" si="86"/>
        <v>0</v>
      </c>
      <c r="P355" s="76">
        <f t="shared" si="86"/>
        <v>0</v>
      </c>
      <c r="Q355" s="94"/>
      <c r="R355" s="17">
        <v>10</v>
      </c>
      <c r="S355" s="24">
        <v>35</v>
      </c>
      <c r="T355" s="24">
        <v>21</v>
      </c>
      <c r="U355" s="24">
        <v>11</v>
      </c>
      <c r="V355" s="77">
        <f t="shared" si="91"/>
        <v>159.30814747382794</v>
      </c>
      <c r="W355" s="77">
        <f t="shared" si="87"/>
        <v>95.584888484296769</v>
      </c>
      <c r="X355" s="77">
        <f t="shared" si="87"/>
        <v>50.068274920345928</v>
      </c>
      <c r="Y355" s="96"/>
      <c r="Z355" s="18">
        <v>10</v>
      </c>
      <c r="AA355" s="26">
        <v>28</v>
      </c>
      <c r="AB355" s="26">
        <v>1</v>
      </c>
      <c r="AC355" s="26">
        <v>1</v>
      </c>
      <c r="AD355" s="78">
        <f t="shared" si="92"/>
        <v>110.97899326198969</v>
      </c>
      <c r="AE355" s="78">
        <f t="shared" si="88"/>
        <v>3.9635354736424886</v>
      </c>
      <c r="AF355" s="78">
        <f t="shared" si="88"/>
        <v>3.9635354736424886</v>
      </c>
    </row>
    <row r="356" spans="1:32" x14ac:dyDescent="0.3">
      <c r="A356" s="90"/>
      <c r="B356" s="20">
        <v>11</v>
      </c>
      <c r="C356" s="20">
        <v>4796</v>
      </c>
      <c r="D356" s="20">
        <v>1112</v>
      </c>
      <c r="E356" s="20">
        <v>95</v>
      </c>
      <c r="F356" s="75">
        <f t="shared" si="89"/>
        <v>23848.831427150672</v>
      </c>
      <c r="G356" s="75">
        <f t="shared" si="85"/>
        <v>5529.5872700149175</v>
      </c>
      <c r="H356" s="75">
        <f t="shared" si="85"/>
        <v>472.40179015415214</v>
      </c>
      <c r="I356" s="92"/>
      <c r="J356" s="16">
        <v>11</v>
      </c>
      <c r="K356" s="22">
        <v>28</v>
      </c>
      <c r="L356" s="22">
        <v>11</v>
      </c>
      <c r="M356" s="22">
        <v>5</v>
      </c>
      <c r="N356" s="76">
        <f t="shared" si="90"/>
        <v>137.18765311121999</v>
      </c>
      <c r="O356" s="76">
        <f t="shared" si="86"/>
        <v>53.89514943655071</v>
      </c>
      <c r="P356" s="76">
        <f t="shared" si="86"/>
        <v>24.49779519843214</v>
      </c>
      <c r="Q356" s="94"/>
      <c r="R356" s="17">
        <v>11</v>
      </c>
      <c r="S356" s="24">
        <v>35</v>
      </c>
      <c r="T356" s="24">
        <v>20</v>
      </c>
      <c r="U356" s="24">
        <v>7</v>
      </c>
      <c r="V356" s="77">
        <f t="shared" si="91"/>
        <v>159.30814747382794</v>
      </c>
      <c r="W356" s="77">
        <f t="shared" si="87"/>
        <v>91.033227127901682</v>
      </c>
      <c r="X356" s="77">
        <f t="shared" si="87"/>
        <v>31.861629494765587</v>
      </c>
      <c r="Y356" s="96"/>
      <c r="Z356" s="18">
        <v>11</v>
      </c>
      <c r="AA356" s="26">
        <v>11</v>
      </c>
      <c r="AB356" s="26">
        <v>2</v>
      </c>
      <c r="AC356" s="26">
        <v>0</v>
      </c>
      <c r="AD356" s="78">
        <f t="shared" si="92"/>
        <v>43.598890210067374</v>
      </c>
      <c r="AE356" s="78">
        <f t="shared" si="88"/>
        <v>7.9270709472849772</v>
      </c>
      <c r="AF356" s="78">
        <f t="shared" si="88"/>
        <v>0</v>
      </c>
    </row>
    <row r="357" spans="1:32" x14ac:dyDescent="0.3">
      <c r="A357" s="90"/>
      <c r="B357" s="20">
        <v>12</v>
      </c>
      <c r="C357" s="20">
        <v>4412</v>
      </c>
      <c r="D357" s="20">
        <v>1382</v>
      </c>
      <c r="E357" s="20">
        <v>133</v>
      </c>
      <c r="F357" s="75">
        <f t="shared" si="89"/>
        <v>21939.333664843361</v>
      </c>
      <c r="G357" s="75">
        <f t="shared" si="85"/>
        <v>6872.2028841372448</v>
      </c>
      <c r="H357" s="75">
        <f t="shared" si="85"/>
        <v>661.36250621581303</v>
      </c>
      <c r="I357" s="92"/>
      <c r="J357" s="16">
        <v>12</v>
      </c>
      <c r="K357" s="22">
        <v>35</v>
      </c>
      <c r="L357" s="22">
        <v>3</v>
      </c>
      <c r="M357" s="22">
        <v>1</v>
      </c>
      <c r="N357" s="76">
        <f t="shared" si="90"/>
        <v>171.48456638902499</v>
      </c>
      <c r="O357" s="76">
        <f t="shared" si="86"/>
        <v>14.698677119059285</v>
      </c>
      <c r="P357" s="76">
        <f t="shared" si="86"/>
        <v>4.8995590396864284</v>
      </c>
      <c r="Q357" s="94"/>
      <c r="R357" s="17">
        <v>12</v>
      </c>
      <c r="S357" s="24">
        <v>32</v>
      </c>
      <c r="T357" s="24">
        <v>6</v>
      </c>
      <c r="U357" s="24">
        <v>0</v>
      </c>
      <c r="V357" s="77">
        <f t="shared" si="91"/>
        <v>145.6531634046427</v>
      </c>
      <c r="W357" s="77">
        <f t="shared" si="87"/>
        <v>27.309968138370504</v>
      </c>
      <c r="X357" s="77">
        <f t="shared" si="87"/>
        <v>0</v>
      </c>
      <c r="Y357" s="96"/>
      <c r="Z357" s="18">
        <v>12</v>
      </c>
      <c r="AA357" s="26">
        <v>74</v>
      </c>
      <c r="AB357" s="26">
        <v>7</v>
      </c>
      <c r="AC357" s="26">
        <v>0</v>
      </c>
      <c r="AD357" s="78">
        <f t="shared" si="92"/>
        <v>293.30162504954416</v>
      </c>
      <c r="AE357" s="78">
        <f t="shared" si="88"/>
        <v>27.744748315497421</v>
      </c>
      <c r="AF357" s="78">
        <f t="shared" si="88"/>
        <v>0</v>
      </c>
    </row>
    <row r="358" spans="1:32" x14ac:dyDescent="0.3">
      <c r="A358" s="90"/>
      <c r="B358" s="20">
        <v>13</v>
      </c>
      <c r="C358" s="20">
        <v>5461</v>
      </c>
      <c r="D358" s="20">
        <v>1302</v>
      </c>
      <c r="E358" s="20">
        <v>73</v>
      </c>
      <c r="F358" s="75">
        <f t="shared" si="89"/>
        <v>27155.643958229735</v>
      </c>
      <c r="G358" s="75">
        <f t="shared" si="85"/>
        <v>6474.3908503232224</v>
      </c>
      <c r="H358" s="75">
        <f t="shared" si="85"/>
        <v>363.00348085529589</v>
      </c>
      <c r="I358" s="92"/>
      <c r="J358" s="16">
        <v>13</v>
      </c>
      <c r="K358" s="22">
        <v>37</v>
      </c>
      <c r="L358" s="22">
        <v>4</v>
      </c>
      <c r="M358" s="22">
        <v>1</v>
      </c>
      <c r="N358" s="76">
        <f t="shared" si="90"/>
        <v>181.28368446839784</v>
      </c>
      <c r="O358" s="76">
        <f t="shared" si="86"/>
        <v>19.598236158745713</v>
      </c>
      <c r="P358" s="76">
        <f t="shared" si="86"/>
        <v>4.8995590396864284</v>
      </c>
      <c r="Q358" s="94"/>
      <c r="R358" s="17">
        <v>13</v>
      </c>
      <c r="S358" s="24">
        <v>17</v>
      </c>
      <c r="T358" s="24">
        <v>9</v>
      </c>
      <c r="U358" s="24">
        <v>3</v>
      </c>
      <c r="V358" s="77">
        <f t="shared" si="91"/>
        <v>77.378243058716436</v>
      </c>
      <c r="W358" s="77">
        <f t="shared" si="87"/>
        <v>40.964952207555754</v>
      </c>
      <c r="X358" s="77">
        <f t="shared" si="87"/>
        <v>13.654984069185252</v>
      </c>
      <c r="Y358" s="96"/>
      <c r="Z358" s="18">
        <v>13</v>
      </c>
      <c r="AA358" s="26">
        <v>56</v>
      </c>
      <c r="AB358" s="26">
        <v>5</v>
      </c>
      <c r="AC358" s="26">
        <v>0</v>
      </c>
      <c r="AD358" s="78">
        <f t="shared" si="92"/>
        <v>221.95798652397937</v>
      </c>
      <c r="AE358" s="78">
        <f t="shared" si="88"/>
        <v>19.817677368212443</v>
      </c>
      <c r="AF358" s="78">
        <f t="shared" si="88"/>
        <v>0</v>
      </c>
    </row>
    <row r="359" spans="1:32" x14ac:dyDescent="0.3">
      <c r="A359" s="90"/>
      <c r="B359" s="20">
        <v>14</v>
      </c>
      <c r="C359" s="20">
        <v>2690</v>
      </c>
      <c r="D359" s="20">
        <v>899</v>
      </c>
      <c r="E359" s="20">
        <v>91</v>
      </c>
      <c r="F359" s="75">
        <f t="shared" si="89"/>
        <v>13376.42963699652</v>
      </c>
      <c r="G359" s="75">
        <f t="shared" si="85"/>
        <v>4470.4127299850825</v>
      </c>
      <c r="H359" s="75">
        <f t="shared" si="85"/>
        <v>452.51118846345099</v>
      </c>
      <c r="I359" s="92"/>
      <c r="J359" s="16">
        <v>14</v>
      </c>
      <c r="K359" s="22">
        <v>0</v>
      </c>
      <c r="L359" s="22">
        <v>0</v>
      </c>
      <c r="M359" s="22">
        <v>0</v>
      </c>
      <c r="N359" s="76">
        <f t="shared" si="90"/>
        <v>0</v>
      </c>
      <c r="O359" s="76">
        <f t="shared" si="86"/>
        <v>0</v>
      </c>
      <c r="P359" s="76">
        <f t="shared" si="86"/>
        <v>0</v>
      </c>
      <c r="Q359" s="94"/>
      <c r="R359" s="17">
        <v>14</v>
      </c>
      <c r="S359" s="24">
        <v>16</v>
      </c>
      <c r="T359" s="24">
        <v>2</v>
      </c>
      <c r="U359" s="24">
        <v>1</v>
      </c>
      <c r="V359" s="77">
        <f t="shared" si="91"/>
        <v>72.826581702321349</v>
      </c>
      <c r="W359" s="77">
        <f t="shared" si="87"/>
        <v>9.1033227127901686</v>
      </c>
      <c r="X359" s="77">
        <f t="shared" si="87"/>
        <v>4.5516613563950843</v>
      </c>
      <c r="Y359" s="96"/>
      <c r="Z359" s="18">
        <v>14</v>
      </c>
      <c r="AA359" s="26">
        <v>78</v>
      </c>
      <c r="AB359" s="26">
        <v>6</v>
      </c>
      <c r="AC359" s="26">
        <v>0</v>
      </c>
      <c r="AD359" s="78">
        <f t="shared" si="92"/>
        <v>309.15576694411413</v>
      </c>
      <c r="AE359" s="78">
        <f t="shared" si="88"/>
        <v>23.781212841854931</v>
      </c>
      <c r="AF359" s="78">
        <f t="shared" si="88"/>
        <v>0</v>
      </c>
    </row>
    <row r="360" spans="1:32" x14ac:dyDescent="0.3">
      <c r="A360" s="90"/>
      <c r="B360" s="20">
        <v>15</v>
      </c>
      <c r="C360" s="20">
        <v>175</v>
      </c>
      <c r="D360" s="20">
        <v>27</v>
      </c>
      <c r="E360" s="20">
        <v>5</v>
      </c>
      <c r="F360" s="75">
        <f t="shared" si="89"/>
        <v>870.21382396817501</v>
      </c>
      <c r="G360" s="75">
        <f t="shared" si="85"/>
        <v>134.26156141223271</v>
      </c>
      <c r="H360" s="75">
        <f t="shared" si="85"/>
        <v>24.863252113376429</v>
      </c>
      <c r="I360" s="92"/>
      <c r="J360" s="16">
        <v>15</v>
      </c>
      <c r="K360" s="22">
        <v>49</v>
      </c>
      <c r="L360" s="22">
        <v>17</v>
      </c>
      <c r="M360" s="22">
        <v>2</v>
      </c>
      <c r="N360" s="76">
        <f t="shared" si="90"/>
        <v>240.07839294463497</v>
      </c>
      <c r="O360" s="76">
        <f t="shared" si="86"/>
        <v>83.292503674669277</v>
      </c>
      <c r="P360" s="76">
        <f t="shared" si="86"/>
        <v>9.7991180793728567</v>
      </c>
      <c r="Q360" s="94"/>
      <c r="R360" s="17">
        <v>15</v>
      </c>
      <c r="S360" s="24">
        <v>54</v>
      </c>
      <c r="T360" s="24">
        <v>11</v>
      </c>
      <c r="U360" s="24">
        <v>2</v>
      </c>
      <c r="V360" s="77">
        <f t="shared" si="91"/>
        <v>245.78971324533455</v>
      </c>
      <c r="W360" s="77">
        <f t="shared" si="87"/>
        <v>50.068274920345928</v>
      </c>
      <c r="X360" s="77">
        <f t="shared" si="87"/>
        <v>9.1033227127901686</v>
      </c>
      <c r="Y360" s="96"/>
      <c r="Z360" s="18">
        <v>15</v>
      </c>
      <c r="AA360" s="26">
        <v>155</v>
      </c>
      <c r="AB360" s="26">
        <v>16</v>
      </c>
      <c r="AC360" s="26">
        <v>0</v>
      </c>
      <c r="AD360" s="78">
        <f t="shared" si="92"/>
        <v>614.34799841458573</v>
      </c>
      <c r="AE360" s="78">
        <f t="shared" si="88"/>
        <v>63.416567578279817</v>
      </c>
      <c r="AF360" s="78">
        <f t="shared" si="88"/>
        <v>0</v>
      </c>
    </row>
    <row r="361" spans="1:32" x14ac:dyDescent="0.3">
      <c r="A361" s="90"/>
      <c r="B361" s="20">
        <v>16</v>
      </c>
      <c r="C361" s="20">
        <v>46</v>
      </c>
      <c r="D361" s="20">
        <v>14</v>
      </c>
      <c r="E361" s="20">
        <v>1</v>
      </c>
      <c r="F361" s="75">
        <f t="shared" si="89"/>
        <v>228.74191944306315</v>
      </c>
      <c r="G361" s="75">
        <f t="shared" si="89"/>
        <v>69.617105917453998</v>
      </c>
      <c r="H361" s="75">
        <f t="shared" si="89"/>
        <v>4.9726504226752857</v>
      </c>
      <c r="I361" s="92"/>
      <c r="J361" s="16">
        <v>16</v>
      </c>
      <c r="K361" s="22">
        <v>38</v>
      </c>
      <c r="L361" s="22">
        <v>11</v>
      </c>
      <c r="M361" s="22">
        <v>2</v>
      </c>
      <c r="N361" s="76">
        <f t="shared" si="90"/>
        <v>186.18324350808427</v>
      </c>
      <c r="O361" s="76">
        <f t="shared" si="90"/>
        <v>53.89514943655071</v>
      </c>
      <c r="P361" s="76">
        <f t="shared" si="90"/>
        <v>9.7991180793728567</v>
      </c>
      <c r="Q361" s="94"/>
      <c r="R361" s="17">
        <v>16</v>
      </c>
      <c r="S361" s="24">
        <v>30</v>
      </c>
      <c r="T361" s="24">
        <v>3</v>
      </c>
      <c r="U361" s="24">
        <v>0</v>
      </c>
      <c r="V361" s="77">
        <f t="shared" si="91"/>
        <v>136.54984069185252</v>
      </c>
      <c r="W361" s="77">
        <f t="shared" si="91"/>
        <v>13.654984069185252</v>
      </c>
      <c r="X361" s="77">
        <f t="shared" si="91"/>
        <v>0</v>
      </c>
      <c r="Y361" s="96"/>
      <c r="Z361" s="18">
        <v>16</v>
      </c>
      <c r="AA361" s="26">
        <v>103</v>
      </c>
      <c r="AB361" s="26">
        <v>5</v>
      </c>
      <c r="AC361" s="26">
        <v>0</v>
      </c>
      <c r="AD361" s="78">
        <f t="shared" si="92"/>
        <v>408.24415378517637</v>
      </c>
      <c r="AE361" s="78">
        <f t="shared" si="92"/>
        <v>19.817677368212443</v>
      </c>
      <c r="AF361" s="78">
        <f t="shared" si="92"/>
        <v>0</v>
      </c>
    </row>
    <row r="362" spans="1:32" x14ac:dyDescent="0.3">
      <c r="A362" s="90"/>
      <c r="B362" s="20">
        <v>17</v>
      </c>
      <c r="C362" s="20">
        <v>0</v>
      </c>
      <c r="D362" s="20">
        <v>0</v>
      </c>
      <c r="E362" s="20">
        <v>0</v>
      </c>
      <c r="F362" s="75">
        <f t="shared" si="89"/>
        <v>0</v>
      </c>
      <c r="G362" s="75">
        <f t="shared" si="89"/>
        <v>0</v>
      </c>
      <c r="H362" s="75">
        <f t="shared" si="89"/>
        <v>0</v>
      </c>
      <c r="I362" s="92"/>
      <c r="J362" s="16">
        <v>17</v>
      </c>
      <c r="K362" s="22">
        <v>0</v>
      </c>
      <c r="L362" s="22">
        <v>0</v>
      </c>
      <c r="M362" s="22">
        <v>0</v>
      </c>
      <c r="N362" s="76">
        <f t="shared" si="90"/>
        <v>0</v>
      </c>
      <c r="O362" s="76">
        <f t="shared" si="90"/>
        <v>0</v>
      </c>
      <c r="P362" s="76">
        <f t="shared" si="90"/>
        <v>0</v>
      </c>
      <c r="Q362" s="94"/>
      <c r="R362" s="17">
        <v>17</v>
      </c>
      <c r="S362" s="24">
        <v>0</v>
      </c>
      <c r="T362" s="24">
        <v>0</v>
      </c>
      <c r="U362" s="24">
        <v>0</v>
      </c>
      <c r="V362" s="77">
        <f t="shared" si="91"/>
        <v>0</v>
      </c>
      <c r="W362" s="77">
        <f t="shared" si="91"/>
        <v>0</v>
      </c>
      <c r="X362" s="77">
        <f t="shared" si="91"/>
        <v>0</v>
      </c>
      <c r="Y362" s="96"/>
      <c r="Z362" s="18">
        <v>17</v>
      </c>
      <c r="AA362" s="26">
        <v>0</v>
      </c>
      <c r="AB362" s="26">
        <v>0</v>
      </c>
      <c r="AC362" s="26">
        <v>0</v>
      </c>
      <c r="AD362" s="78">
        <f t="shared" si="92"/>
        <v>0</v>
      </c>
      <c r="AE362" s="78">
        <f t="shared" si="92"/>
        <v>0</v>
      </c>
      <c r="AF362" s="78">
        <f t="shared" si="92"/>
        <v>0</v>
      </c>
    </row>
    <row r="363" spans="1:32" x14ac:dyDescent="0.3">
      <c r="A363" s="90"/>
      <c r="B363" s="20">
        <v>18</v>
      </c>
      <c r="C363" s="20">
        <v>0</v>
      </c>
      <c r="D363" s="20">
        <v>0</v>
      </c>
      <c r="E363" s="20">
        <v>0</v>
      </c>
      <c r="F363" s="75">
        <f t="shared" si="89"/>
        <v>0</v>
      </c>
      <c r="G363" s="75">
        <f t="shared" si="89"/>
        <v>0</v>
      </c>
      <c r="H363" s="75">
        <f t="shared" si="89"/>
        <v>0</v>
      </c>
      <c r="I363" s="92"/>
      <c r="J363" s="16">
        <v>18</v>
      </c>
      <c r="K363" s="22">
        <v>0</v>
      </c>
      <c r="L363" s="22">
        <v>0</v>
      </c>
      <c r="M363" s="22">
        <v>0</v>
      </c>
      <c r="N363" s="76">
        <f t="shared" si="90"/>
        <v>0</v>
      </c>
      <c r="O363" s="76">
        <f t="shared" si="90"/>
        <v>0</v>
      </c>
      <c r="P363" s="76">
        <f t="shared" si="90"/>
        <v>0</v>
      </c>
      <c r="Q363" s="94"/>
      <c r="R363" s="17">
        <v>18</v>
      </c>
      <c r="S363" s="24">
        <v>0</v>
      </c>
      <c r="T363" s="24">
        <v>0</v>
      </c>
      <c r="U363" s="24">
        <v>0</v>
      </c>
      <c r="V363" s="77">
        <f t="shared" si="91"/>
        <v>0</v>
      </c>
      <c r="W363" s="77">
        <f t="shared" si="91"/>
        <v>0</v>
      </c>
      <c r="X363" s="77">
        <f t="shared" si="91"/>
        <v>0</v>
      </c>
      <c r="Y363" s="96"/>
      <c r="Z363" s="18">
        <v>18</v>
      </c>
      <c r="AA363" s="26">
        <v>0</v>
      </c>
      <c r="AB363" s="26">
        <v>0</v>
      </c>
      <c r="AC363" s="26">
        <v>0</v>
      </c>
      <c r="AD363" s="78">
        <f t="shared" si="92"/>
        <v>0</v>
      </c>
      <c r="AE363" s="78">
        <f t="shared" si="92"/>
        <v>0</v>
      </c>
      <c r="AF363" s="78">
        <f t="shared" si="92"/>
        <v>0</v>
      </c>
    </row>
    <row r="364" spans="1:32" x14ac:dyDescent="0.3">
      <c r="A364" s="90"/>
      <c r="B364" s="20">
        <v>19</v>
      </c>
      <c r="C364" s="20">
        <v>0</v>
      </c>
      <c r="D364" s="20">
        <v>0</v>
      </c>
      <c r="E364" s="20">
        <v>0</v>
      </c>
      <c r="F364" s="75">
        <f t="shared" si="89"/>
        <v>0</v>
      </c>
      <c r="G364" s="75">
        <f t="shared" si="89"/>
        <v>0</v>
      </c>
      <c r="H364" s="75">
        <f t="shared" si="89"/>
        <v>0</v>
      </c>
      <c r="I364" s="92"/>
      <c r="J364" s="16">
        <v>19</v>
      </c>
      <c r="K364" s="22">
        <v>0</v>
      </c>
      <c r="L364" s="22">
        <v>0</v>
      </c>
      <c r="M364" s="22">
        <v>0</v>
      </c>
      <c r="N364" s="76">
        <f t="shared" si="90"/>
        <v>0</v>
      </c>
      <c r="O364" s="76">
        <f t="shared" si="90"/>
        <v>0</v>
      </c>
      <c r="P364" s="76">
        <f t="shared" si="90"/>
        <v>0</v>
      </c>
      <c r="Q364" s="94"/>
      <c r="R364" s="17">
        <v>19</v>
      </c>
      <c r="S364" s="24">
        <v>0</v>
      </c>
      <c r="T364" s="24">
        <v>0</v>
      </c>
      <c r="U364" s="24">
        <v>0</v>
      </c>
      <c r="V364" s="77">
        <f t="shared" si="91"/>
        <v>0</v>
      </c>
      <c r="W364" s="77">
        <f t="shared" si="91"/>
        <v>0</v>
      </c>
      <c r="X364" s="77">
        <f t="shared" si="91"/>
        <v>0</v>
      </c>
      <c r="Y364" s="96"/>
      <c r="Z364" s="18">
        <v>19</v>
      </c>
      <c r="AA364" s="26">
        <v>0</v>
      </c>
      <c r="AB364" s="26">
        <v>0</v>
      </c>
      <c r="AC364" s="26">
        <v>0</v>
      </c>
      <c r="AD364" s="78">
        <f t="shared" si="92"/>
        <v>0</v>
      </c>
      <c r="AE364" s="78">
        <f t="shared" si="92"/>
        <v>0</v>
      </c>
      <c r="AF364" s="78">
        <f t="shared" si="92"/>
        <v>0</v>
      </c>
    </row>
    <row r="365" spans="1:32" x14ac:dyDescent="0.3">
      <c r="A365" s="90"/>
      <c r="B365" s="20">
        <v>20</v>
      </c>
      <c r="C365" s="20">
        <v>0</v>
      </c>
      <c r="D365" s="20">
        <v>0</v>
      </c>
      <c r="E365" s="20">
        <v>0</v>
      </c>
      <c r="F365" s="75">
        <f t="shared" si="89"/>
        <v>0</v>
      </c>
      <c r="G365" s="75">
        <f t="shared" si="89"/>
        <v>0</v>
      </c>
      <c r="H365" s="75">
        <f t="shared" si="89"/>
        <v>0</v>
      </c>
      <c r="I365" s="92"/>
      <c r="J365" s="16">
        <v>20</v>
      </c>
      <c r="K365" s="22">
        <v>0</v>
      </c>
      <c r="L365" s="22">
        <v>0</v>
      </c>
      <c r="M365" s="22">
        <v>0</v>
      </c>
      <c r="N365" s="76">
        <f t="shared" si="90"/>
        <v>0</v>
      </c>
      <c r="O365" s="76">
        <f t="shared" si="90"/>
        <v>0</v>
      </c>
      <c r="P365" s="76">
        <f t="shared" si="90"/>
        <v>0</v>
      </c>
      <c r="Q365" s="94"/>
      <c r="R365" s="17">
        <v>20</v>
      </c>
      <c r="S365" s="24">
        <v>0</v>
      </c>
      <c r="T365" s="24">
        <v>0</v>
      </c>
      <c r="U365" s="24">
        <v>0</v>
      </c>
      <c r="V365" s="77">
        <f t="shared" si="91"/>
        <v>0</v>
      </c>
      <c r="W365" s="77">
        <f t="shared" si="91"/>
        <v>0</v>
      </c>
      <c r="X365" s="77">
        <f t="shared" si="91"/>
        <v>0</v>
      </c>
      <c r="Y365" s="96"/>
      <c r="Z365" s="18">
        <v>20</v>
      </c>
      <c r="AA365" s="26">
        <v>0</v>
      </c>
      <c r="AB365" s="26">
        <v>0</v>
      </c>
      <c r="AC365" s="26">
        <v>0</v>
      </c>
      <c r="AD365" s="78">
        <f t="shared" si="92"/>
        <v>0</v>
      </c>
      <c r="AE365" s="78">
        <f t="shared" si="92"/>
        <v>0</v>
      </c>
      <c r="AF365" s="78">
        <f t="shared" si="92"/>
        <v>0</v>
      </c>
    </row>
    <row r="366" spans="1:32" x14ac:dyDescent="0.3">
      <c r="A366" s="90"/>
      <c r="B366" s="20">
        <v>21</v>
      </c>
      <c r="C366" s="20">
        <v>0</v>
      </c>
      <c r="D366" s="20">
        <v>0</v>
      </c>
      <c r="E366" s="20">
        <v>0</v>
      </c>
      <c r="F366" s="75">
        <f t="shared" si="89"/>
        <v>0</v>
      </c>
      <c r="G366" s="75">
        <f t="shared" si="89"/>
        <v>0</v>
      </c>
      <c r="H366" s="75">
        <f t="shared" si="89"/>
        <v>0</v>
      </c>
      <c r="I366" s="92"/>
      <c r="J366" s="16">
        <v>21</v>
      </c>
      <c r="K366" s="22">
        <v>0</v>
      </c>
      <c r="L366" s="22">
        <v>0</v>
      </c>
      <c r="M366" s="22">
        <v>0</v>
      </c>
      <c r="N366" s="76">
        <f t="shared" si="90"/>
        <v>0</v>
      </c>
      <c r="O366" s="76">
        <f t="shared" si="90"/>
        <v>0</v>
      </c>
      <c r="P366" s="76">
        <f t="shared" si="90"/>
        <v>0</v>
      </c>
      <c r="Q366" s="94"/>
      <c r="R366" s="17">
        <v>21</v>
      </c>
      <c r="S366" s="24">
        <v>0</v>
      </c>
      <c r="T366" s="24">
        <v>0</v>
      </c>
      <c r="U366" s="24">
        <v>0</v>
      </c>
      <c r="V366" s="77">
        <f t="shared" si="91"/>
        <v>0</v>
      </c>
      <c r="W366" s="77">
        <f t="shared" si="91"/>
        <v>0</v>
      </c>
      <c r="X366" s="77">
        <f t="shared" si="91"/>
        <v>0</v>
      </c>
      <c r="Y366" s="96"/>
      <c r="Z366" s="18">
        <v>21</v>
      </c>
      <c r="AA366" s="26">
        <v>0</v>
      </c>
      <c r="AB366" s="26">
        <v>0</v>
      </c>
      <c r="AC366" s="26">
        <v>0</v>
      </c>
      <c r="AD366" s="78">
        <f t="shared" si="92"/>
        <v>0</v>
      </c>
      <c r="AE366" s="78">
        <f t="shared" si="92"/>
        <v>0</v>
      </c>
      <c r="AF366" s="78">
        <f t="shared" si="92"/>
        <v>0</v>
      </c>
    </row>
    <row r="367" spans="1:32" x14ac:dyDescent="0.3">
      <c r="A367" s="90"/>
      <c r="B367" s="20">
        <v>22</v>
      </c>
      <c r="C367" s="20">
        <v>0</v>
      </c>
      <c r="D367" s="20">
        <v>0</v>
      </c>
      <c r="E367" s="20">
        <v>0</v>
      </c>
      <c r="F367" s="75">
        <f t="shared" si="89"/>
        <v>0</v>
      </c>
      <c r="G367" s="75">
        <f t="shared" si="89"/>
        <v>0</v>
      </c>
      <c r="H367" s="75">
        <f t="shared" si="89"/>
        <v>0</v>
      </c>
      <c r="I367" s="92"/>
      <c r="J367" s="16">
        <v>22</v>
      </c>
      <c r="K367" s="22">
        <v>0</v>
      </c>
      <c r="L367" s="22">
        <v>0</v>
      </c>
      <c r="M367" s="22">
        <v>0</v>
      </c>
      <c r="N367" s="76">
        <f t="shared" si="90"/>
        <v>0</v>
      </c>
      <c r="O367" s="76">
        <f t="shared" si="90"/>
        <v>0</v>
      </c>
      <c r="P367" s="76">
        <f t="shared" si="90"/>
        <v>0</v>
      </c>
      <c r="Q367" s="94"/>
      <c r="R367" s="17">
        <v>22</v>
      </c>
      <c r="S367" s="24">
        <v>0</v>
      </c>
      <c r="T367" s="24">
        <v>0</v>
      </c>
      <c r="U367" s="24">
        <v>0</v>
      </c>
      <c r="V367" s="77">
        <f t="shared" si="91"/>
        <v>0</v>
      </c>
      <c r="W367" s="77">
        <f t="shared" si="91"/>
        <v>0</v>
      </c>
      <c r="X367" s="77">
        <f t="shared" si="91"/>
        <v>0</v>
      </c>
      <c r="Y367" s="96"/>
      <c r="Z367" s="18">
        <v>22</v>
      </c>
      <c r="AA367" s="26">
        <v>0</v>
      </c>
      <c r="AB367" s="26">
        <v>0</v>
      </c>
      <c r="AC367" s="26">
        <v>0</v>
      </c>
      <c r="AD367" s="78">
        <f t="shared" si="92"/>
        <v>0</v>
      </c>
      <c r="AE367" s="78">
        <f t="shared" si="92"/>
        <v>0</v>
      </c>
      <c r="AF367" s="78">
        <f t="shared" si="92"/>
        <v>0</v>
      </c>
    </row>
    <row r="368" spans="1:32" x14ac:dyDescent="0.3">
      <c r="A368" s="90"/>
      <c r="B368" s="20">
        <v>23</v>
      </c>
      <c r="C368" s="20">
        <v>0</v>
      </c>
      <c r="D368" s="20">
        <v>0</v>
      </c>
      <c r="E368" s="20">
        <v>0</v>
      </c>
      <c r="F368" s="75">
        <f t="shared" si="89"/>
        <v>0</v>
      </c>
      <c r="G368" s="75">
        <f t="shared" si="89"/>
        <v>0</v>
      </c>
      <c r="H368" s="75">
        <f t="shared" si="89"/>
        <v>0</v>
      </c>
      <c r="I368" s="92"/>
      <c r="J368" s="16">
        <v>23</v>
      </c>
      <c r="K368" s="22">
        <v>0</v>
      </c>
      <c r="L368" s="22">
        <v>0</v>
      </c>
      <c r="M368" s="22">
        <v>0</v>
      </c>
      <c r="N368" s="76">
        <f t="shared" si="90"/>
        <v>0</v>
      </c>
      <c r="O368" s="76">
        <f t="shared" si="90"/>
        <v>0</v>
      </c>
      <c r="P368" s="76">
        <f t="shared" si="90"/>
        <v>0</v>
      </c>
      <c r="Q368" s="94"/>
      <c r="R368" s="17">
        <v>23</v>
      </c>
      <c r="S368" s="24">
        <v>0</v>
      </c>
      <c r="T368" s="24">
        <v>0</v>
      </c>
      <c r="U368" s="24">
        <v>0</v>
      </c>
      <c r="V368" s="77">
        <f t="shared" si="91"/>
        <v>0</v>
      </c>
      <c r="W368" s="77">
        <f t="shared" si="91"/>
        <v>0</v>
      </c>
      <c r="X368" s="77">
        <f t="shared" si="91"/>
        <v>0</v>
      </c>
      <c r="Y368" s="96"/>
      <c r="Z368" s="18">
        <v>23</v>
      </c>
      <c r="AA368" s="26">
        <v>0</v>
      </c>
      <c r="AB368" s="26">
        <v>0</v>
      </c>
      <c r="AC368" s="26">
        <v>0</v>
      </c>
      <c r="AD368" s="78">
        <f t="shared" si="92"/>
        <v>0</v>
      </c>
      <c r="AE368" s="78">
        <f t="shared" si="92"/>
        <v>0</v>
      </c>
      <c r="AF368" s="78">
        <f t="shared" si="92"/>
        <v>0</v>
      </c>
    </row>
    <row r="369" spans="1:32" x14ac:dyDescent="0.3">
      <c r="A369" s="90"/>
      <c r="B369" s="20">
        <v>24</v>
      </c>
      <c r="C369" s="20">
        <v>0</v>
      </c>
      <c r="D369" s="20">
        <v>0</v>
      </c>
      <c r="E369" s="20">
        <v>0</v>
      </c>
      <c r="F369" s="75">
        <f t="shared" si="89"/>
        <v>0</v>
      </c>
      <c r="G369" s="75">
        <f t="shared" si="89"/>
        <v>0</v>
      </c>
      <c r="H369" s="75">
        <f t="shared" si="89"/>
        <v>0</v>
      </c>
      <c r="I369" s="92"/>
      <c r="J369" s="16">
        <v>24</v>
      </c>
      <c r="K369" s="22">
        <v>0</v>
      </c>
      <c r="L369" s="22">
        <v>0</v>
      </c>
      <c r="M369" s="22">
        <v>0</v>
      </c>
      <c r="N369" s="76">
        <f t="shared" si="90"/>
        <v>0</v>
      </c>
      <c r="O369" s="76">
        <f t="shared" si="90"/>
        <v>0</v>
      </c>
      <c r="P369" s="76">
        <f t="shared" si="90"/>
        <v>0</v>
      </c>
      <c r="Q369" s="94"/>
      <c r="R369" s="17">
        <v>24</v>
      </c>
      <c r="S369" s="24">
        <v>0</v>
      </c>
      <c r="T369" s="24">
        <v>0</v>
      </c>
      <c r="U369" s="24">
        <v>0</v>
      </c>
      <c r="V369" s="77">
        <f t="shared" si="91"/>
        <v>0</v>
      </c>
      <c r="W369" s="77">
        <f t="shared" si="91"/>
        <v>0</v>
      </c>
      <c r="X369" s="77">
        <f t="shared" si="91"/>
        <v>0</v>
      </c>
      <c r="Y369" s="96"/>
      <c r="Z369" s="18">
        <v>24</v>
      </c>
      <c r="AA369" s="26">
        <v>0</v>
      </c>
      <c r="AB369" s="26">
        <v>0</v>
      </c>
      <c r="AC369" s="26">
        <v>0</v>
      </c>
      <c r="AD369" s="78">
        <f t="shared" si="92"/>
        <v>0</v>
      </c>
      <c r="AE369" s="78">
        <f t="shared" si="92"/>
        <v>0</v>
      </c>
      <c r="AF369" s="78">
        <f t="shared" si="92"/>
        <v>0</v>
      </c>
    </row>
    <row r="370" spans="1:32" x14ac:dyDescent="0.3">
      <c r="A370" s="90"/>
      <c r="B370" s="20">
        <v>25</v>
      </c>
      <c r="C370" s="20">
        <v>0</v>
      </c>
      <c r="D370" s="20">
        <v>0</v>
      </c>
      <c r="E370" s="20">
        <v>0</v>
      </c>
      <c r="F370" s="75">
        <f t="shared" si="89"/>
        <v>0</v>
      </c>
      <c r="G370" s="75">
        <f t="shared" si="89"/>
        <v>0</v>
      </c>
      <c r="H370" s="75">
        <f t="shared" si="89"/>
        <v>0</v>
      </c>
      <c r="I370" s="92"/>
      <c r="J370" s="16">
        <v>25</v>
      </c>
      <c r="K370" s="22">
        <v>0</v>
      </c>
      <c r="L370" s="22">
        <v>0</v>
      </c>
      <c r="M370" s="22">
        <v>0</v>
      </c>
      <c r="N370" s="76">
        <f t="shared" si="90"/>
        <v>0</v>
      </c>
      <c r="O370" s="76">
        <f t="shared" si="90"/>
        <v>0</v>
      </c>
      <c r="P370" s="76">
        <f t="shared" si="90"/>
        <v>0</v>
      </c>
      <c r="Q370" s="94"/>
      <c r="R370" s="17">
        <v>25</v>
      </c>
      <c r="S370" s="24">
        <v>0</v>
      </c>
      <c r="T370" s="24">
        <v>0</v>
      </c>
      <c r="U370" s="24">
        <v>0</v>
      </c>
      <c r="V370" s="77">
        <f t="shared" si="91"/>
        <v>0</v>
      </c>
      <c r="W370" s="77">
        <f t="shared" si="91"/>
        <v>0</v>
      </c>
      <c r="X370" s="77">
        <f t="shared" si="91"/>
        <v>0</v>
      </c>
      <c r="Y370" s="96"/>
      <c r="Z370" s="18">
        <v>25</v>
      </c>
      <c r="AA370" s="26">
        <v>0</v>
      </c>
      <c r="AB370" s="26">
        <v>0</v>
      </c>
      <c r="AC370" s="26">
        <v>0</v>
      </c>
      <c r="AD370" s="78">
        <f t="shared" si="92"/>
        <v>0</v>
      </c>
      <c r="AE370" s="78">
        <f t="shared" si="92"/>
        <v>0</v>
      </c>
      <c r="AF370" s="78">
        <f t="shared" si="92"/>
        <v>0</v>
      </c>
    </row>
    <row r="371" spans="1:32" x14ac:dyDescent="0.3">
      <c r="A371" s="90"/>
      <c r="B371" s="20">
        <v>26</v>
      </c>
      <c r="C371" s="20">
        <v>0</v>
      </c>
      <c r="D371" s="20">
        <v>0</v>
      </c>
      <c r="E371" s="20">
        <v>0</v>
      </c>
      <c r="F371" s="75">
        <f t="shared" si="89"/>
        <v>0</v>
      </c>
      <c r="G371" s="75">
        <f t="shared" si="89"/>
        <v>0</v>
      </c>
      <c r="H371" s="75">
        <f t="shared" si="89"/>
        <v>0</v>
      </c>
      <c r="I371" s="92"/>
      <c r="J371" s="16">
        <v>26</v>
      </c>
      <c r="K371" s="22">
        <v>0</v>
      </c>
      <c r="L371" s="22">
        <v>0</v>
      </c>
      <c r="M371" s="22">
        <v>0</v>
      </c>
      <c r="N371" s="76">
        <f t="shared" si="90"/>
        <v>0</v>
      </c>
      <c r="O371" s="76">
        <f t="shared" si="90"/>
        <v>0</v>
      </c>
      <c r="P371" s="76">
        <f t="shared" si="90"/>
        <v>0</v>
      </c>
      <c r="Q371" s="94"/>
      <c r="R371" s="17">
        <v>26</v>
      </c>
      <c r="S371" s="24">
        <v>0</v>
      </c>
      <c r="T371" s="24">
        <v>0</v>
      </c>
      <c r="U371" s="24">
        <v>0</v>
      </c>
      <c r="V371" s="77">
        <f t="shared" si="91"/>
        <v>0</v>
      </c>
      <c r="W371" s="77">
        <f t="shared" si="91"/>
        <v>0</v>
      </c>
      <c r="X371" s="77">
        <f t="shared" si="91"/>
        <v>0</v>
      </c>
      <c r="Y371" s="96"/>
      <c r="Z371" s="18">
        <v>26</v>
      </c>
      <c r="AA371" s="26">
        <v>0</v>
      </c>
      <c r="AB371" s="26">
        <v>0</v>
      </c>
      <c r="AC371" s="26">
        <v>0</v>
      </c>
      <c r="AD371" s="78">
        <f t="shared" si="92"/>
        <v>0</v>
      </c>
      <c r="AE371" s="78">
        <f t="shared" si="92"/>
        <v>0</v>
      </c>
      <c r="AF371" s="78">
        <f t="shared" si="92"/>
        <v>0</v>
      </c>
    </row>
    <row r="372" spans="1:32" x14ac:dyDescent="0.3">
      <c r="A372" s="90"/>
      <c r="B372" s="20">
        <v>27</v>
      </c>
      <c r="C372" s="20">
        <v>0</v>
      </c>
      <c r="D372" s="20">
        <v>0</v>
      </c>
      <c r="E372" s="20">
        <v>0</v>
      </c>
      <c r="F372" s="75">
        <f t="shared" si="89"/>
        <v>0</v>
      </c>
      <c r="G372" s="75">
        <f t="shared" si="89"/>
        <v>0</v>
      </c>
      <c r="H372" s="75">
        <f t="shared" si="89"/>
        <v>0</v>
      </c>
      <c r="I372" s="92"/>
      <c r="J372" s="16">
        <v>27</v>
      </c>
      <c r="K372" s="22">
        <v>0</v>
      </c>
      <c r="L372" s="22">
        <v>0</v>
      </c>
      <c r="M372" s="22">
        <v>0</v>
      </c>
      <c r="N372" s="76">
        <f t="shared" si="90"/>
        <v>0</v>
      </c>
      <c r="O372" s="76">
        <f t="shared" si="90"/>
        <v>0</v>
      </c>
      <c r="P372" s="76">
        <f t="shared" si="90"/>
        <v>0</v>
      </c>
      <c r="Q372" s="94"/>
      <c r="R372" s="17">
        <v>27</v>
      </c>
      <c r="S372" s="24">
        <v>0</v>
      </c>
      <c r="T372" s="24">
        <v>0</v>
      </c>
      <c r="U372" s="24">
        <v>0</v>
      </c>
      <c r="V372" s="77">
        <f t="shared" si="91"/>
        <v>0</v>
      </c>
      <c r="W372" s="77">
        <f t="shared" si="91"/>
        <v>0</v>
      </c>
      <c r="X372" s="77">
        <f t="shared" si="91"/>
        <v>0</v>
      </c>
      <c r="Y372" s="96"/>
      <c r="Z372" s="18">
        <v>27</v>
      </c>
      <c r="AA372" s="26">
        <v>0</v>
      </c>
      <c r="AB372" s="26">
        <v>0</v>
      </c>
      <c r="AC372" s="26">
        <v>0</v>
      </c>
      <c r="AD372" s="78">
        <f t="shared" si="92"/>
        <v>0</v>
      </c>
      <c r="AE372" s="78">
        <f t="shared" si="92"/>
        <v>0</v>
      </c>
      <c r="AF372" s="78">
        <f t="shared" si="92"/>
        <v>0</v>
      </c>
    </row>
    <row r="373" spans="1:32" x14ac:dyDescent="0.3">
      <c r="A373" s="90"/>
      <c r="B373" s="20">
        <v>28</v>
      </c>
      <c r="C373" s="20">
        <v>0</v>
      </c>
      <c r="D373" s="20">
        <v>0</v>
      </c>
      <c r="E373" s="20">
        <v>0</v>
      </c>
      <c r="F373" s="75">
        <f t="shared" si="89"/>
        <v>0</v>
      </c>
      <c r="G373" s="75">
        <f t="shared" si="89"/>
        <v>0</v>
      </c>
      <c r="H373" s="75">
        <f t="shared" si="89"/>
        <v>0</v>
      </c>
      <c r="I373" s="92"/>
      <c r="J373" s="16">
        <v>28</v>
      </c>
      <c r="K373" s="22">
        <v>0</v>
      </c>
      <c r="L373" s="22">
        <v>0</v>
      </c>
      <c r="M373" s="22">
        <v>0</v>
      </c>
      <c r="N373" s="76">
        <f t="shared" si="90"/>
        <v>0</v>
      </c>
      <c r="O373" s="76">
        <f t="shared" si="90"/>
        <v>0</v>
      </c>
      <c r="P373" s="76">
        <f t="shared" si="90"/>
        <v>0</v>
      </c>
      <c r="Q373" s="94"/>
      <c r="R373" s="17">
        <v>28</v>
      </c>
      <c r="S373" s="24">
        <v>0</v>
      </c>
      <c r="T373" s="24">
        <v>0</v>
      </c>
      <c r="U373" s="24">
        <v>0</v>
      </c>
      <c r="V373" s="77">
        <f t="shared" si="91"/>
        <v>0</v>
      </c>
      <c r="W373" s="77">
        <f t="shared" si="91"/>
        <v>0</v>
      </c>
      <c r="X373" s="77">
        <f t="shared" si="91"/>
        <v>0</v>
      </c>
      <c r="Y373" s="96"/>
      <c r="Z373" s="18">
        <v>28</v>
      </c>
      <c r="AA373" s="26">
        <v>0</v>
      </c>
      <c r="AB373" s="26">
        <v>0</v>
      </c>
      <c r="AC373" s="26">
        <v>0</v>
      </c>
      <c r="AD373" s="78">
        <f t="shared" si="92"/>
        <v>0</v>
      </c>
      <c r="AE373" s="78">
        <f t="shared" si="92"/>
        <v>0</v>
      </c>
      <c r="AF373" s="78">
        <f t="shared" si="92"/>
        <v>0</v>
      </c>
    </row>
    <row r="374" spans="1:32" x14ac:dyDescent="0.3">
      <c r="A374" s="90"/>
      <c r="B374" s="20">
        <v>29</v>
      </c>
      <c r="C374" s="20">
        <v>0</v>
      </c>
      <c r="D374" s="20">
        <v>0</v>
      </c>
      <c r="E374" s="20">
        <v>0</v>
      </c>
      <c r="F374" s="75">
        <f t="shared" si="89"/>
        <v>0</v>
      </c>
      <c r="G374" s="75">
        <f t="shared" si="89"/>
        <v>0</v>
      </c>
      <c r="H374" s="75">
        <f t="shared" si="89"/>
        <v>0</v>
      </c>
      <c r="I374" s="92"/>
      <c r="J374" s="16">
        <v>29</v>
      </c>
      <c r="K374" s="22">
        <v>0</v>
      </c>
      <c r="L374" s="22">
        <v>0</v>
      </c>
      <c r="M374" s="22">
        <v>0</v>
      </c>
      <c r="N374" s="76">
        <f t="shared" si="90"/>
        <v>0</v>
      </c>
      <c r="O374" s="76">
        <f t="shared" si="90"/>
        <v>0</v>
      </c>
      <c r="P374" s="76">
        <f t="shared" si="90"/>
        <v>0</v>
      </c>
      <c r="Q374" s="94"/>
      <c r="R374" s="17">
        <v>29</v>
      </c>
      <c r="S374" s="24">
        <v>0</v>
      </c>
      <c r="T374" s="24">
        <v>0</v>
      </c>
      <c r="U374" s="24">
        <v>0</v>
      </c>
      <c r="V374" s="77">
        <f t="shared" si="91"/>
        <v>0</v>
      </c>
      <c r="W374" s="77">
        <f t="shared" si="91"/>
        <v>0</v>
      </c>
      <c r="X374" s="77">
        <f t="shared" si="91"/>
        <v>0</v>
      </c>
      <c r="Y374" s="96"/>
      <c r="Z374" s="18">
        <v>29</v>
      </c>
      <c r="AA374" s="26">
        <v>0</v>
      </c>
      <c r="AB374" s="26">
        <v>0</v>
      </c>
      <c r="AC374" s="26">
        <v>0</v>
      </c>
      <c r="AD374" s="78">
        <f t="shared" si="92"/>
        <v>0</v>
      </c>
      <c r="AE374" s="78">
        <f t="shared" si="92"/>
        <v>0</v>
      </c>
      <c r="AF374" s="78">
        <f t="shared" si="92"/>
        <v>0</v>
      </c>
    </row>
    <row r="375" spans="1:32" x14ac:dyDescent="0.3">
      <c r="A375" s="90"/>
      <c r="B375" s="20">
        <v>30</v>
      </c>
      <c r="C375" s="20">
        <v>0</v>
      </c>
      <c r="D375" s="20">
        <v>0</v>
      </c>
      <c r="E375" s="20">
        <v>0</v>
      </c>
      <c r="F375" s="75">
        <f t="shared" si="89"/>
        <v>0</v>
      </c>
      <c r="G375" s="75">
        <f t="shared" si="89"/>
        <v>0</v>
      </c>
      <c r="H375" s="75">
        <f t="shared" si="89"/>
        <v>0</v>
      </c>
      <c r="I375" s="92"/>
      <c r="J375" s="16">
        <v>30</v>
      </c>
      <c r="K375" s="22">
        <v>0</v>
      </c>
      <c r="L375" s="22">
        <v>0</v>
      </c>
      <c r="M375" s="22">
        <v>0</v>
      </c>
      <c r="N375" s="76">
        <f t="shared" si="90"/>
        <v>0</v>
      </c>
      <c r="O375" s="76">
        <f t="shared" si="90"/>
        <v>0</v>
      </c>
      <c r="P375" s="76">
        <f t="shared" si="90"/>
        <v>0</v>
      </c>
      <c r="Q375" s="94"/>
      <c r="R375" s="17">
        <v>30</v>
      </c>
      <c r="S375" s="24">
        <v>0</v>
      </c>
      <c r="T375" s="24">
        <v>0</v>
      </c>
      <c r="U375" s="24">
        <v>0</v>
      </c>
      <c r="V375" s="77">
        <f t="shared" si="91"/>
        <v>0</v>
      </c>
      <c r="W375" s="77">
        <f t="shared" si="91"/>
        <v>0</v>
      </c>
      <c r="X375" s="77">
        <f t="shared" si="91"/>
        <v>0</v>
      </c>
      <c r="Y375" s="96"/>
      <c r="Z375" s="18">
        <v>30</v>
      </c>
      <c r="AA375" s="26">
        <v>0</v>
      </c>
      <c r="AB375" s="26">
        <v>0</v>
      </c>
      <c r="AC375" s="26">
        <v>0</v>
      </c>
      <c r="AD375" s="78">
        <f t="shared" si="92"/>
        <v>0</v>
      </c>
      <c r="AE375" s="78">
        <f t="shared" si="92"/>
        <v>0</v>
      </c>
      <c r="AF375" s="78">
        <f t="shared" si="92"/>
        <v>0</v>
      </c>
    </row>
    <row r="376" spans="1:32" x14ac:dyDescent="0.3">
      <c r="A376" s="90"/>
      <c r="B376" s="20">
        <v>31</v>
      </c>
      <c r="C376" s="20">
        <v>0</v>
      </c>
      <c r="D376" s="20">
        <v>0</v>
      </c>
      <c r="E376" s="20">
        <v>0</v>
      </c>
      <c r="F376" s="75">
        <f t="shared" si="89"/>
        <v>0</v>
      </c>
      <c r="G376" s="75">
        <f t="shared" si="89"/>
        <v>0</v>
      </c>
      <c r="H376" s="75">
        <f t="shared" si="89"/>
        <v>0</v>
      </c>
      <c r="I376" s="92"/>
      <c r="J376" s="16">
        <v>31</v>
      </c>
      <c r="K376" s="22">
        <v>0</v>
      </c>
      <c r="L376" s="22">
        <v>0</v>
      </c>
      <c r="M376" s="22">
        <v>0</v>
      </c>
      <c r="N376" s="76">
        <f t="shared" si="90"/>
        <v>0</v>
      </c>
      <c r="O376" s="76">
        <f t="shared" si="90"/>
        <v>0</v>
      </c>
      <c r="P376" s="76">
        <f t="shared" si="90"/>
        <v>0</v>
      </c>
      <c r="Q376" s="94"/>
      <c r="R376" s="17">
        <v>31</v>
      </c>
      <c r="S376" s="24">
        <v>0</v>
      </c>
      <c r="T376" s="24">
        <v>0</v>
      </c>
      <c r="U376" s="24">
        <v>0</v>
      </c>
      <c r="V376" s="77">
        <f t="shared" si="91"/>
        <v>0</v>
      </c>
      <c r="W376" s="77">
        <f t="shared" si="91"/>
        <v>0</v>
      </c>
      <c r="X376" s="77">
        <f t="shared" si="91"/>
        <v>0</v>
      </c>
      <c r="Y376" s="96"/>
      <c r="Z376" s="18">
        <v>31</v>
      </c>
      <c r="AA376" s="26">
        <v>0</v>
      </c>
      <c r="AB376" s="26">
        <v>0</v>
      </c>
      <c r="AC376" s="26">
        <v>0</v>
      </c>
      <c r="AD376" s="78">
        <f t="shared" si="92"/>
        <v>0</v>
      </c>
      <c r="AE376" s="78">
        <f t="shared" si="92"/>
        <v>0</v>
      </c>
      <c r="AF376" s="78">
        <f t="shared" si="92"/>
        <v>0</v>
      </c>
    </row>
    <row r="377" spans="1:32" x14ac:dyDescent="0.3">
      <c r="A377" s="90"/>
      <c r="B377" s="20">
        <v>32</v>
      </c>
      <c r="C377" s="20">
        <v>603</v>
      </c>
      <c r="D377" s="20">
        <v>2</v>
      </c>
      <c r="E377" s="20">
        <v>0</v>
      </c>
      <c r="F377" s="75">
        <f t="shared" si="89"/>
        <v>2998.5082048731974</v>
      </c>
      <c r="G377" s="75">
        <f t="shared" si="89"/>
        <v>9.9453008453505714</v>
      </c>
      <c r="H377" s="75">
        <f t="shared" si="89"/>
        <v>0</v>
      </c>
      <c r="I377" s="92"/>
      <c r="J377" s="16">
        <v>32</v>
      </c>
      <c r="K377" s="22">
        <v>392</v>
      </c>
      <c r="L377" s="22">
        <v>6</v>
      </c>
      <c r="M377" s="22">
        <v>0</v>
      </c>
      <c r="N377" s="76">
        <f t="shared" si="90"/>
        <v>1920.6271435570798</v>
      </c>
      <c r="O377" s="76">
        <f t="shared" si="90"/>
        <v>29.39735423811857</v>
      </c>
      <c r="P377" s="76">
        <f t="shared" si="90"/>
        <v>0</v>
      </c>
      <c r="Q377" s="94"/>
      <c r="R377" s="17">
        <v>32</v>
      </c>
      <c r="S377" s="24">
        <v>15096</v>
      </c>
      <c r="T377" s="24">
        <v>43</v>
      </c>
      <c r="U377" s="24">
        <v>20</v>
      </c>
      <c r="V377" s="77">
        <f t="shared" si="91"/>
        <v>68711.879836140186</v>
      </c>
      <c r="W377" s="77">
        <f t="shared" si="91"/>
        <v>195.72143832498861</v>
      </c>
      <c r="X377" s="77">
        <f t="shared" si="91"/>
        <v>91.033227127901682</v>
      </c>
      <c r="Y377" s="96"/>
      <c r="Z377" s="18">
        <v>32</v>
      </c>
      <c r="AA377" s="26">
        <v>5495</v>
      </c>
      <c r="AB377" s="26">
        <v>0</v>
      </c>
      <c r="AC377" s="26">
        <v>0</v>
      </c>
      <c r="AD377" s="78">
        <f t="shared" si="92"/>
        <v>21779.627427665477</v>
      </c>
      <c r="AE377" s="78">
        <f t="shared" si="92"/>
        <v>0</v>
      </c>
      <c r="AF377" s="78">
        <f t="shared" si="92"/>
        <v>0</v>
      </c>
    </row>
    <row r="378" spans="1:32" x14ac:dyDescent="0.3">
      <c r="A378" s="90"/>
      <c r="B378" s="20">
        <v>33</v>
      </c>
      <c r="C378" s="20">
        <v>457</v>
      </c>
      <c r="D378" s="20">
        <v>1</v>
      </c>
      <c r="E378" s="20">
        <v>0</v>
      </c>
      <c r="F378" s="75">
        <f t="shared" si="89"/>
        <v>2272.5012431626055</v>
      </c>
      <c r="G378" s="75">
        <f t="shared" si="89"/>
        <v>4.9726504226752857</v>
      </c>
      <c r="H378" s="75">
        <f t="shared" si="89"/>
        <v>0</v>
      </c>
      <c r="I378" s="92"/>
      <c r="J378" s="16">
        <v>33</v>
      </c>
      <c r="K378" s="22">
        <v>3189</v>
      </c>
      <c r="L378" s="22">
        <v>0</v>
      </c>
      <c r="M378" s="22">
        <v>0</v>
      </c>
      <c r="N378" s="76">
        <f t="shared" si="90"/>
        <v>15624.69377756002</v>
      </c>
      <c r="O378" s="76">
        <f t="shared" si="90"/>
        <v>0</v>
      </c>
      <c r="P378" s="76">
        <f t="shared" si="90"/>
        <v>0</v>
      </c>
      <c r="Q378" s="94"/>
      <c r="R378" s="17">
        <v>33</v>
      </c>
      <c r="S378" s="24">
        <v>1309</v>
      </c>
      <c r="T378" s="24">
        <v>14</v>
      </c>
      <c r="U378" s="24">
        <v>5</v>
      </c>
      <c r="V378" s="77">
        <f t="shared" si="91"/>
        <v>5958.1247155211649</v>
      </c>
      <c r="W378" s="77">
        <f t="shared" si="91"/>
        <v>63.723258989531175</v>
      </c>
      <c r="X378" s="77">
        <f t="shared" si="91"/>
        <v>22.758306781975421</v>
      </c>
      <c r="Y378" s="96"/>
      <c r="Z378" s="18">
        <v>33</v>
      </c>
      <c r="AA378" s="26">
        <v>3595</v>
      </c>
      <c r="AB378" s="26">
        <v>0</v>
      </c>
      <c r="AC378" s="26">
        <v>0</v>
      </c>
      <c r="AD378" s="78">
        <f t="shared" si="92"/>
        <v>14248.910027744747</v>
      </c>
      <c r="AE378" s="78">
        <f t="shared" si="92"/>
        <v>0</v>
      </c>
      <c r="AF378" s="78">
        <f t="shared" si="92"/>
        <v>0</v>
      </c>
    </row>
    <row r="379" spans="1:32" x14ac:dyDescent="0.3">
      <c r="A379" s="90"/>
      <c r="B379" s="20">
        <v>34</v>
      </c>
      <c r="C379" s="20">
        <v>13</v>
      </c>
      <c r="D379" s="20">
        <v>4</v>
      </c>
      <c r="E379" s="20">
        <v>1</v>
      </c>
      <c r="F379" s="75">
        <f t="shared" si="89"/>
        <v>64.644455494778711</v>
      </c>
      <c r="G379" s="75">
        <f t="shared" si="89"/>
        <v>19.890601690701143</v>
      </c>
      <c r="H379" s="75">
        <f t="shared" si="89"/>
        <v>4.9726504226752857</v>
      </c>
      <c r="I379" s="92"/>
      <c r="J379" s="16">
        <v>34</v>
      </c>
      <c r="K379" s="22">
        <v>30</v>
      </c>
      <c r="L379" s="22">
        <v>19</v>
      </c>
      <c r="M379" s="22">
        <v>6</v>
      </c>
      <c r="N379" s="76">
        <f t="shared" si="90"/>
        <v>146.98677119059283</v>
      </c>
      <c r="O379" s="76">
        <f t="shared" si="90"/>
        <v>93.091621754042137</v>
      </c>
      <c r="P379" s="76">
        <f t="shared" si="90"/>
        <v>29.39735423811857</v>
      </c>
      <c r="Q379" s="94"/>
      <c r="R379" s="17">
        <v>34</v>
      </c>
      <c r="S379" s="24">
        <v>38</v>
      </c>
      <c r="T379" s="24">
        <v>17</v>
      </c>
      <c r="U379" s="24">
        <v>4</v>
      </c>
      <c r="V379" s="77">
        <f t="shared" si="91"/>
        <v>172.96313154301319</v>
      </c>
      <c r="W379" s="77">
        <f t="shared" si="91"/>
        <v>77.378243058716436</v>
      </c>
      <c r="X379" s="77">
        <f t="shared" si="91"/>
        <v>18.206645425580337</v>
      </c>
      <c r="Y379" s="96"/>
      <c r="Z379" s="18">
        <v>34</v>
      </c>
      <c r="AA379" s="26">
        <v>3</v>
      </c>
      <c r="AB379" s="26">
        <v>0</v>
      </c>
      <c r="AC379" s="26">
        <v>0</v>
      </c>
      <c r="AD379" s="78">
        <f t="shared" si="92"/>
        <v>11.890606420927465</v>
      </c>
      <c r="AE379" s="78">
        <f t="shared" si="92"/>
        <v>0</v>
      </c>
      <c r="AF379" s="78">
        <f t="shared" si="92"/>
        <v>0</v>
      </c>
    </row>
    <row r="380" spans="1:32" x14ac:dyDescent="0.3">
      <c r="A380" s="90"/>
      <c r="B380" s="20">
        <v>35</v>
      </c>
      <c r="C380" s="20">
        <v>3</v>
      </c>
      <c r="D380" s="20">
        <v>3</v>
      </c>
      <c r="E380" s="20">
        <v>0</v>
      </c>
      <c r="F380" s="75">
        <f t="shared" si="89"/>
        <v>14.917951268025858</v>
      </c>
      <c r="G380" s="75">
        <f t="shared" si="89"/>
        <v>14.917951268025858</v>
      </c>
      <c r="H380" s="75">
        <f t="shared" si="89"/>
        <v>0</v>
      </c>
      <c r="I380" s="92"/>
      <c r="J380" s="16">
        <v>35</v>
      </c>
      <c r="K380" s="22">
        <v>6</v>
      </c>
      <c r="L380" s="22">
        <v>2</v>
      </c>
      <c r="M380" s="22">
        <v>0</v>
      </c>
      <c r="N380" s="76">
        <f t="shared" si="90"/>
        <v>29.39735423811857</v>
      </c>
      <c r="O380" s="76">
        <f t="shared" si="90"/>
        <v>9.7991180793728567</v>
      </c>
      <c r="P380" s="76">
        <f t="shared" si="90"/>
        <v>0</v>
      </c>
      <c r="Q380" s="94"/>
      <c r="R380" s="17">
        <v>35</v>
      </c>
      <c r="S380" s="24">
        <v>66</v>
      </c>
      <c r="T380" s="24">
        <v>28</v>
      </c>
      <c r="U380" s="24">
        <v>8</v>
      </c>
      <c r="V380" s="77">
        <f t="shared" si="91"/>
        <v>300.40964952207554</v>
      </c>
      <c r="W380" s="77">
        <f t="shared" si="91"/>
        <v>127.44651797906235</v>
      </c>
      <c r="X380" s="77">
        <f t="shared" si="91"/>
        <v>36.413290851160674</v>
      </c>
      <c r="Y380" s="96"/>
      <c r="Z380" s="18">
        <v>35</v>
      </c>
      <c r="AA380" s="26">
        <v>3</v>
      </c>
      <c r="AB380" s="26">
        <v>0</v>
      </c>
      <c r="AC380" s="26">
        <v>0</v>
      </c>
      <c r="AD380" s="78">
        <f t="shared" si="92"/>
        <v>11.890606420927465</v>
      </c>
      <c r="AE380" s="78">
        <f t="shared" si="92"/>
        <v>0</v>
      </c>
      <c r="AF380" s="78">
        <f t="shared" si="92"/>
        <v>0</v>
      </c>
    </row>
    <row r="381" spans="1:32" x14ac:dyDescent="0.3">
      <c r="A381" s="90"/>
      <c r="B381" s="20">
        <v>36</v>
      </c>
      <c r="C381" s="20">
        <v>42</v>
      </c>
      <c r="D381" s="20">
        <v>12</v>
      </c>
      <c r="E381" s="20">
        <v>3</v>
      </c>
      <c r="F381" s="75">
        <f t="shared" si="89"/>
        <v>208.85131775236201</v>
      </c>
      <c r="G381" s="75">
        <f t="shared" si="89"/>
        <v>59.671805072103432</v>
      </c>
      <c r="H381" s="75">
        <f t="shared" si="89"/>
        <v>14.917951268025858</v>
      </c>
      <c r="I381" s="92"/>
      <c r="J381" s="16">
        <v>36</v>
      </c>
      <c r="K381" s="22">
        <v>21</v>
      </c>
      <c r="L381" s="22">
        <v>13</v>
      </c>
      <c r="M381" s="22">
        <v>3</v>
      </c>
      <c r="N381" s="76">
        <f t="shared" si="90"/>
        <v>102.890739833415</v>
      </c>
      <c r="O381" s="76">
        <f t="shared" si="90"/>
        <v>63.694267515923563</v>
      </c>
      <c r="P381" s="76">
        <f t="shared" si="90"/>
        <v>14.698677119059285</v>
      </c>
      <c r="Q381" s="94"/>
      <c r="R381" s="17">
        <v>36</v>
      </c>
      <c r="S381" s="24">
        <v>44</v>
      </c>
      <c r="T381" s="24">
        <v>24</v>
      </c>
      <c r="U381" s="24">
        <v>16</v>
      </c>
      <c r="V381" s="77">
        <f t="shared" si="91"/>
        <v>200.27309968138371</v>
      </c>
      <c r="W381" s="77">
        <f t="shared" si="91"/>
        <v>109.23987255348202</v>
      </c>
      <c r="X381" s="77">
        <f t="shared" si="91"/>
        <v>72.826581702321349</v>
      </c>
      <c r="Y381" s="96"/>
      <c r="Z381" s="18">
        <v>36</v>
      </c>
      <c r="AA381" s="26">
        <v>3</v>
      </c>
      <c r="AB381" s="26">
        <v>1</v>
      </c>
      <c r="AC381" s="26">
        <v>1</v>
      </c>
      <c r="AD381" s="78">
        <f t="shared" si="92"/>
        <v>11.890606420927465</v>
      </c>
      <c r="AE381" s="78">
        <f t="shared" si="92"/>
        <v>3.9635354736424886</v>
      </c>
      <c r="AF381" s="78">
        <f t="shared" si="92"/>
        <v>3.9635354736424886</v>
      </c>
    </row>
    <row r="382" spans="1:32" x14ac:dyDescent="0.3">
      <c r="A382" s="90"/>
      <c r="B382" s="20">
        <v>37</v>
      </c>
      <c r="C382" s="20">
        <v>34</v>
      </c>
      <c r="D382" s="20">
        <v>7</v>
      </c>
      <c r="E382" s="20">
        <v>3</v>
      </c>
      <c r="F382" s="75">
        <f t="shared" si="89"/>
        <v>169.07011437095971</v>
      </c>
      <c r="G382" s="75">
        <f t="shared" si="89"/>
        <v>34.808552958726999</v>
      </c>
      <c r="H382" s="75">
        <f t="shared" si="89"/>
        <v>14.917951268025858</v>
      </c>
      <c r="I382" s="92"/>
      <c r="J382" s="16">
        <v>37</v>
      </c>
      <c r="K382" s="22">
        <v>17</v>
      </c>
      <c r="L382" s="22">
        <v>6</v>
      </c>
      <c r="M382" s="22">
        <v>1</v>
      </c>
      <c r="N382" s="76">
        <f t="shared" si="90"/>
        <v>83.292503674669277</v>
      </c>
      <c r="O382" s="76">
        <f t="shared" si="90"/>
        <v>29.39735423811857</v>
      </c>
      <c r="P382" s="76">
        <f t="shared" si="90"/>
        <v>4.8995590396864284</v>
      </c>
      <c r="Q382" s="94"/>
      <c r="R382" s="17">
        <v>37</v>
      </c>
      <c r="S382" s="24">
        <v>54</v>
      </c>
      <c r="T382" s="24">
        <v>17</v>
      </c>
      <c r="U382" s="24">
        <v>8</v>
      </c>
      <c r="V382" s="77">
        <f t="shared" si="91"/>
        <v>245.78971324533455</v>
      </c>
      <c r="W382" s="77">
        <f t="shared" si="91"/>
        <v>77.378243058716436</v>
      </c>
      <c r="X382" s="77">
        <f t="shared" si="91"/>
        <v>36.413290851160674</v>
      </c>
      <c r="Y382" s="96"/>
      <c r="Z382" s="18">
        <v>37</v>
      </c>
      <c r="AA382" s="26">
        <v>4</v>
      </c>
      <c r="AB382" s="26">
        <v>1</v>
      </c>
      <c r="AC382" s="26">
        <v>0</v>
      </c>
      <c r="AD382" s="78">
        <f t="shared" si="92"/>
        <v>15.854141894569954</v>
      </c>
      <c r="AE382" s="78">
        <f t="shared" si="92"/>
        <v>3.9635354736424886</v>
      </c>
      <c r="AF382" s="78">
        <f t="shared" si="92"/>
        <v>0</v>
      </c>
    </row>
    <row r="383" spans="1:32" x14ac:dyDescent="0.3">
      <c r="A383" s="90"/>
      <c r="B383" s="20">
        <v>38</v>
      </c>
      <c r="C383" s="20">
        <v>64</v>
      </c>
      <c r="D383" s="20">
        <v>12</v>
      </c>
      <c r="E383" s="20">
        <v>3</v>
      </c>
      <c r="F383" s="75">
        <f t="shared" si="89"/>
        <v>318.24962705121828</v>
      </c>
      <c r="G383" s="75">
        <f t="shared" si="89"/>
        <v>59.671805072103432</v>
      </c>
      <c r="H383" s="75">
        <f t="shared" si="89"/>
        <v>14.917951268025858</v>
      </c>
      <c r="I383" s="92"/>
      <c r="J383" s="16">
        <v>38</v>
      </c>
      <c r="K383" s="22">
        <v>23</v>
      </c>
      <c r="L383" s="22">
        <v>7</v>
      </c>
      <c r="M383" s="22">
        <v>0</v>
      </c>
      <c r="N383" s="76">
        <f t="shared" si="90"/>
        <v>112.68985791278784</v>
      </c>
      <c r="O383" s="76">
        <f t="shared" si="90"/>
        <v>34.296913277804997</v>
      </c>
      <c r="P383" s="76">
        <f t="shared" si="90"/>
        <v>0</v>
      </c>
      <c r="Q383" s="94"/>
      <c r="R383" s="17">
        <v>38</v>
      </c>
      <c r="S383" s="24">
        <v>18</v>
      </c>
      <c r="T383" s="24">
        <v>10</v>
      </c>
      <c r="U383" s="24">
        <v>7</v>
      </c>
      <c r="V383" s="77">
        <f t="shared" si="91"/>
        <v>81.929904415111508</v>
      </c>
      <c r="W383" s="77">
        <f t="shared" si="91"/>
        <v>45.516613563950841</v>
      </c>
      <c r="X383" s="77">
        <f t="shared" si="91"/>
        <v>31.861629494765587</v>
      </c>
      <c r="Y383" s="96"/>
      <c r="Z383" s="18">
        <v>38</v>
      </c>
      <c r="AA383" s="26">
        <v>3</v>
      </c>
      <c r="AB383" s="26">
        <v>0</v>
      </c>
      <c r="AC383" s="26">
        <v>0</v>
      </c>
      <c r="AD383" s="78">
        <f t="shared" si="92"/>
        <v>11.890606420927465</v>
      </c>
      <c r="AE383" s="78">
        <f t="shared" si="92"/>
        <v>0</v>
      </c>
      <c r="AF383" s="78">
        <f t="shared" si="92"/>
        <v>0</v>
      </c>
    </row>
    <row r="384" spans="1:32" x14ac:dyDescent="0.3">
      <c r="A384" s="90"/>
      <c r="B384" s="20">
        <v>39</v>
      </c>
      <c r="C384" s="20">
        <v>55</v>
      </c>
      <c r="D384" s="20">
        <v>14</v>
      </c>
      <c r="E384" s="20">
        <v>1</v>
      </c>
      <c r="F384" s="75">
        <f t="shared" si="89"/>
        <v>273.49577324714073</v>
      </c>
      <c r="G384" s="75">
        <f t="shared" si="89"/>
        <v>69.617105917453998</v>
      </c>
      <c r="H384" s="75">
        <f t="shared" si="89"/>
        <v>4.9726504226752857</v>
      </c>
      <c r="I384" s="92"/>
      <c r="J384" s="16">
        <v>39</v>
      </c>
      <c r="K384" s="22">
        <v>16</v>
      </c>
      <c r="L384" s="22">
        <v>7</v>
      </c>
      <c r="M384" s="22">
        <v>0</v>
      </c>
      <c r="N384" s="76">
        <f t="shared" si="90"/>
        <v>78.392944634982854</v>
      </c>
      <c r="O384" s="76">
        <f t="shared" si="90"/>
        <v>34.296913277804997</v>
      </c>
      <c r="P384" s="76">
        <f t="shared" si="90"/>
        <v>0</v>
      </c>
      <c r="Q384" s="94"/>
      <c r="R384" s="17">
        <v>39</v>
      </c>
      <c r="S384" s="24">
        <v>39</v>
      </c>
      <c r="T384" s="24">
        <v>11</v>
      </c>
      <c r="U384" s="24">
        <v>3</v>
      </c>
      <c r="V384" s="77">
        <f t="shared" si="91"/>
        <v>177.51479289940829</v>
      </c>
      <c r="W384" s="77">
        <f t="shared" si="91"/>
        <v>50.068274920345928</v>
      </c>
      <c r="X384" s="77">
        <f t="shared" si="91"/>
        <v>13.654984069185252</v>
      </c>
      <c r="Y384" s="96"/>
      <c r="Z384" s="18">
        <v>39</v>
      </c>
      <c r="AA384" s="26">
        <v>6</v>
      </c>
      <c r="AB384" s="26">
        <v>2</v>
      </c>
      <c r="AC384" s="26">
        <v>1</v>
      </c>
      <c r="AD384" s="78">
        <f t="shared" si="92"/>
        <v>23.781212841854931</v>
      </c>
      <c r="AE384" s="78">
        <f t="shared" si="92"/>
        <v>7.9270709472849772</v>
      </c>
      <c r="AF384" s="78">
        <f t="shared" si="92"/>
        <v>3.9635354736424886</v>
      </c>
    </row>
    <row r="385" spans="1:32" x14ac:dyDescent="0.3">
      <c r="A385" s="90"/>
      <c r="B385" s="20">
        <v>40</v>
      </c>
      <c r="C385" s="20">
        <v>0</v>
      </c>
      <c r="D385" s="20">
        <v>0</v>
      </c>
      <c r="E385" s="20">
        <v>0</v>
      </c>
      <c r="F385" s="75">
        <f t="shared" si="89"/>
        <v>0</v>
      </c>
      <c r="G385" s="75">
        <f t="shared" si="89"/>
        <v>0</v>
      </c>
      <c r="H385" s="75">
        <f t="shared" si="89"/>
        <v>0</v>
      </c>
      <c r="I385" s="92"/>
      <c r="J385" s="16">
        <v>40</v>
      </c>
      <c r="K385" s="22">
        <v>0</v>
      </c>
      <c r="L385" s="22">
        <v>0</v>
      </c>
      <c r="M385" s="22">
        <v>0</v>
      </c>
      <c r="N385" s="76">
        <f t="shared" si="90"/>
        <v>0</v>
      </c>
      <c r="O385" s="76">
        <f t="shared" si="90"/>
        <v>0</v>
      </c>
      <c r="P385" s="76">
        <f t="shared" si="90"/>
        <v>0</v>
      </c>
      <c r="Q385" s="94"/>
      <c r="R385" s="17">
        <v>40</v>
      </c>
      <c r="S385" s="24">
        <v>0</v>
      </c>
      <c r="T385" s="24">
        <v>0</v>
      </c>
      <c r="U385" s="24">
        <v>0</v>
      </c>
      <c r="V385" s="77">
        <f t="shared" si="91"/>
        <v>0</v>
      </c>
      <c r="W385" s="77">
        <f t="shared" si="91"/>
        <v>0</v>
      </c>
      <c r="X385" s="77">
        <f t="shared" si="91"/>
        <v>0</v>
      </c>
      <c r="Y385" s="96"/>
      <c r="Z385" s="18">
        <v>40</v>
      </c>
      <c r="AA385" s="26">
        <v>0</v>
      </c>
      <c r="AB385" s="26">
        <v>0</v>
      </c>
      <c r="AC385" s="26">
        <v>0</v>
      </c>
      <c r="AD385" s="78">
        <f t="shared" si="92"/>
        <v>0</v>
      </c>
      <c r="AE385" s="78">
        <f t="shared" si="92"/>
        <v>0</v>
      </c>
      <c r="AF385" s="78">
        <f t="shared" si="92"/>
        <v>0</v>
      </c>
    </row>
    <row r="386" spans="1:32" x14ac:dyDescent="0.3">
      <c r="A386" s="90"/>
      <c r="B386" s="20">
        <v>41</v>
      </c>
      <c r="C386" s="20">
        <v>70</v>
      </c>
      <c r="D386" s="20">
        <v>25</v>
      </c>
      <c r="E386" s="20">
        <v>10</v>
      </c>
      <c r="F386" s="75">
        <f t="shared" si="89"/>
        <v>348.08552958727</v>
      </c>
      <c r="G386" s="75">
        <f t="shared" si="89"/>
        <v>124.31626056688215</v>
      </c>
      <c r="H386" s="75">
        <f t="shared" si="89"/>
        <v>49.726504226752859</v>
      </c>
      <c r="I386" s="92"/>
      <c r="J386" s="16">
        <v>41</v>
      </c>
      <c r="K386" s="22">
        <v>16</v>
      </c>
      <c r="L386" s="22">
        <v>7</v>
      </c>
      <c r="M386" s="22">
        <v>0</v>
      </c>
      <c r="N386" s="76">
        <f t="shared" si="90"/>
        <v>78.392944634982854</v>
      </c>
      <c r="O386" s="76">
        <f t="shared" si="90"/>
        <v>34.296913277804997</v>
      </c>
      <c r="P386" s="76">
        <f t="shared" si="90"/>
        <v>0</v>
      </c>
      <c r="Q386" s="94"/>
      <c r="R386" s="17">
        <v>41</v>
      </c>
      <c r="S386" s="24">
        <v>40</v>
      </c>
      <c r="T386" s="24">
        <v>5</v>
      </c>
      <c r="U386" s="24">
        <v>4</v>
      </c>
      <c r="V386" s="77">
        <f t="shared" si="91"/>
        <v>182.06645425580336</v>
      </c>
      <c r="W386" s="77">
        <f t="shared" si="91"/>
        <v>22.758306781975421</v>
      </c>
      <c r="X386" s="77">
        <f t="shared" si="91"/>
        <v>18.206645425580337</v>
      </c>
      <c r="Y386" s="96"/>
      <c r="Z386" s="18">
        <v>41</v>
      </c>
      <c r="AA386" s="26">
        <v>6</v>
      </c>
      <c r="AB386" s="26">
        <v>1</v>
      </c>
      <c r="AC386" s="26">
        <v>1</v>
      </c>
      <c r="AD386" s="78">
        <f t="shared" si="92"/>
        <v>23.781212841854931</v>
      </c>
      <c r="AE386" s="78">
        <f t="shared" si="92"/>
        <v>3.9635354736424886</v>
      </c>
      <c r="AF386" s="78">
        <f t="shared" si="92"/>
        <v>3.9635354736424886</v>
      </c>
    </row>
    <row r="387" spans="1:32" x14ac:dyDescent="0.3">
      <c r="A387" s="90"/>
      <c r="B387" s="20">
        <v>42</v>
      </c>
      <c r="C387" s="20">
        <v>132</v>
      </c>
      <c r="D387" s="20">
        <v>33</v>
      </c>
      <c r="E387" s="20">
        <v>3</v>
      </c>
      <c r="F387" s="75">
        <f t="shared" si="89"/>
        <v>656.38985579313771</v>
      </c>
      <c r="G387" s="75">
        <f t="shared" si="89"/>
        <v>164.09746394828443</v>
      </c>
      <c r="H387" s="75">
        <f t="shared" si="89"/>
        <v>14.917951268025858</v>
      </c>
      <c r="I387" s="92"/>
      <c r="J387" s="16">
        <v>42</v>
      </c>
      <c r="K387" s="22">
        <v>24</v>
      </c>
      <c r="L387" s="22">
        <v>9</v>
      </c>
      <c r="M387" s="22">
        <v>2</v>
      </c>
      <c r="N387" s="76">
        <f t="shared" si="90"/>
        <v>117.58941695247428</v>
      </c>
      <c r="O387" s="76">
        <f t="shared" si="90"/>
        <v>44.09603135717785</v>
      </c>
      <c r="P387" s="76">
        <f t="shared" si="90"/>
        <v>9.7991180793728567</v>
      </c>
      <c r="Q387" s="94"/>
      <c r="R387" s="17">
        <v>42</v>
      </c>
      <c r="S387" s="24">
        <v>26</v>
      </c>
      <c r="T387" s="24">
        <v>4</v>
      </c>
      <c r="U387" s="24">
        <v>2</v>
      </c>
      <c r="V387" s="77">
        <f t="shared" si="91"/>
        <v>118.34319526627219</v>
      </c>
      <c r="W387" s="77">
        <f t="shared" si="91"/>
        <v>18.206645425580337</v>
      </c>
      <c r="X387" s="77">
        <f t="shared" si="91"/>
        <v>9.1033227127901686</v>
      </c>
      <c r="Y387" s="96"/>
      <c r="Z387" s="18">
        <v>42</v>
      </c>
      <c r="AA387" s="26">
        <v>6</v>
      </c>
      <c r="AB387" s="26">
        <v>0</v>
      </c>
      <c r="AC387" s="26">
        <v>0</v>
      </c>
      <c r="AD387" s="78">
        <f t="shared" si="92"/>
        <v>23.781212841854931</v>
      </c>
      <c r="AE387" s="78">
        <f t="shared" si="92"/>
        <v>0</v>
      </c>
      <c r="AF387" s="78">
        <f t="shared" si="92"/>
        <v>0</v>
      </c>
    </row>
    <row r="388" spans="1:32" x14ac:dyDescent="0.3">
      <c r="A388" s="90"/>
      <c r="B388" s="20">
        <v>43</v>
      </c>
      <c r="C388" s="20">
        <v>97</v>
      </c>
      <c r="D388" s="20">
        <v>53</v>
      </c>
      <c r="E388" s="20">
        <v>12</v>
      </c>
      <c r="F388" s="75">
        <f t="shared" si="89"/>
        <v>482.34709099950271</v>
      </c>
      <c r="G388" s="75">
        <f t="shared" si="89"/>
        <v>263.55047240179016</v>
      </c>
      <c r="H388" s="75">
        <f t="shared" si="89"/>
        <v>59.671805072103432</v>
      </c>
      <c r="I388" s="92"/>
      <c r="J388" s="16">
        <v>43</v>
      </c>
      <c r="K388" s="22">
        <v>28</v>
      </c>
      <c r="L388" s="22">
        <v>11</v>
      </c>
      <c r="M388" s="22">
        <v>1</v>
      </c>
      <c r="N388" s="76">
        <f t="shared" si="90"/>
        <v>137.18765311121999</v>
      </c>
      <c r="O388" s="76">
        <f t="shared" si="90"/>
        <v>53.89514943655071</v>
      </c>
      <c r="P388" s="76">
        <f t="shared" si="90"/>
        <v>4.8995590396864284</v>
      </c>
      <c r="Q388" s="94"/>
      <c r="R388" s="17">
        <v>43</v>
      </c>
      <c r="S388" s="24">
        <v>23</v>
      </c>
      <c r="T388" s="24">
        <v>10</v>
      </c>
      <c r="U388" s="24">
        <v>4</v>
      </c>
      <c r="V388" s="77">
        <f t="shared" si="91"/>
        <v>104.68821119708693</v>
      </c>
      <c r="W388" s="77">
        <f t="shared" si="91"/>
        <v>45.516613563950841</v>
      </c>
      <c r="X388" s="77">
        <f t="shared" si="91"/>
        <v>18.206645425580337</v>
      </c>
      <c r="Y388" s="96"/>
      <c r="Z388" s="18">
        <v>43</v>
      </c>
      <c r="AA388" s="26">
        <v>15</v>
      </c>
      <c r="AB388" s="26">
        <v>7</v>
      </c>
      <c r="AC388" s="26">
        <v>1</v>
      </c>
      <c r="AD388" s="78">
        <f t="shared" si="92"/>
        <v>59.45303210463733</v>
      </c>
      <c r="AE388" s="78">
        <f t="shared" si="92"/>
        <v>27.744748315497421</v>
      </c>
      <c r="AF388" s="78">
        <f t="shared" si="92"/>
        <v>3.9635354736424886</v>
      </c>
    </row>
    <row r="389" spans="1:32" x14ac:dyDescent="0.3">
      <c r="A389" s="90"/>
      <c r="B389" s="20">
        <v>44</v>
      </c>
      <c r="C389" s="20">
        <v>238</v>
      </c>
      <c r="D389" s="20">
        <v>84</v>
      </c>
      <c r="E389" s="20">
        <v>20</v>
      </c>
      <c r="F389" s="75">
        <f t="shared" si="89"/>
        <v>1183.4908005967181</v>
      </c>
      <c r="G389" s="75">
        <f t="shared" si="89"/>
        <v>417.70263550472401</v>
      </c>
      <c r="H389" s="75">
        <f t="shared" si="89"/>
        <v>99.453008453505717</v>
      </c>
      <c r="I389" s="92"/>
      <c r="J389" s="16">
        <v>44</v>
      </c>
      <c r="K389" s="22">
        <v>52</v>
      </c>
      <c r="L389" s="22">
        <v>20</v>
      </c>
      <c r="M389" s="22">
        <v>4</v>
      </c>
      <c r="N389" s="76">
        <f t="shared" si="90"/>
        <v>254.77707006369425</v>
      </c>
      <c r="O389" s="76">
        <f t="shared" si="90"/>
        <v>97.99118079372856</v>
      </c>
      <c r="P389" s="76">
        <f t="shared" si="90"/>
        <v>19.598236158745713</v>
      </c>
      <c r="Q389" s="94"/>
      <c r="R389" s="17">
        <v>44</v>
      </c>
      <c r="S389" s="24">
        <v>32</v>
      </c>
      <c r="T389" s="24">
        <v>16</v>
      </c>
      <c r="U389" s="24">
        <v>11</v>
      </c>
      <c r="V389" s="77">
        <f t="shared" si="91"/>
        <v>145.6531634046427</v>
      </c>
      <c r="W389" s="77">
        <f t="shared" si="91"/>
        <v>72.826581702321349</v>
      </c>
      <c r="X389" s="77">
        <f t="shared" si="91"/>
        <v>50.068274920345928</v>
      </c>
      <c r="Y389" s="96"/>
      <c r="Z389" s="18">
        <v>44</v>
      </c>
      <c r="AA389" s="26">
        <v>26</v>
      </c>
      <c r="AB389" s="26">
        <v>8</v>
      </c>
      <c r="AC389" s="26">
        <v>1</v>
      </c>
      <c r="AD389" s="78">
        <f t="shared" si="92"/>
        <v>103.05192231470471</v>
      </c>
      <c r="AE389" s="78">
        <f t="shared" si="92"/>
        <v>31.708283789139909</v>
      </c>
      <c r="AF389" s="78">
        <f t="shared" si="92"/>
        <v>3.9635354736424886</v>
      </c>
    </row>
    <row r="390" spans="1:32" x14ac:dyDescent="0.3">
      <c r="A390" s="90"/>
      <c r="B390" s="20">
        <v>45</v>
      </c>
      <c r="C390" s="20">
        <v>207</v>
      </c>
      <c r="D390" s="20">
        <v>77</v>
      </c>
      <c r="E390" s="20">
        <v>26</v>
      </c>
      <c r="F390" s="75">
        <f t="shared" si="89"/>
        <v>1029.3386374937843</v>
      </c>
      <c r="G390" s="75">
        <f t="shared" si="89"/>
        <v>382.89408254599704</v>
      </c>
      <c r="H390" s="75">
        <f t="shared" si="89"/>
        <v>129.28891098955742</v>
      </c>
      <c r="I390" s="92"/>
      <c r="J390" s="16">
        <v>45</v>
      </c>
      <c r="K390" s="22">
        <v>61</v>
      </c>
      <c r="L390" s="22">
        <v>29</v>
      </c>
      <c r="M390" s="22">
        <v>22</v>
      </c>
      <c r="N390" s="76">
        <f t="shared" si="90"/>
        <v>298.8731014208721</v>
      </c>
      <c r="O390" s="76">
        <f t="shared" si="90"/>
        <v>142.08721215090642</v>
      </c>
      <c r="P390" s="76">
        <f t="shared" si="90"/>
        <v>107.79029887310142</v>
      </c>
      <c r="Q390" s="94"/>
      <c r="R390" s="17">
        <v>45</v>
      </c>
      <c r="S390" s="24">
        <v>47</v>
      </c>
      <c r="T390" s="24">
        <v>18</v>
      </c>
      <c r="U390" s="24">
        <v>11</v>
      </c>
      <c r="V390" s="77">
        <f t="shared" si="91"/>
        <v>213.92808375056896</v>
      </c>
      <c r="W390" s="77">
        <f t="shared" si="91"/>
        <v>81.929904415111508</v>
      </c>
      <c r="X390" s="77">
        <f t="shared" si="91"/>
        <v>50.068274920345928</v>
      </c>
      <c r="Y390" s="96"/>
      <c r="Z390" s="18">
        <v>45</v>
      </c>
      <c r="AA390" s="26">
        <v>17</v>
      </c>
      <c r="AB390" s="26">
        <v>6</v>
      </c>
      <c r="AC390" s="26">
        <v>1</v>
      </c>
      <c r="AD390" s="78">
        <f t="shared" si="92"/>
        <v>67.380103051922305</v>
      </c>
      <c r="AE390" s="78">
        <f t="shared" si="92"/>
        <v>23.781212841854931</v>
      </c>
      <c r="AF390" s="78">
        <f t="shared" si="92"/>
        <v>3.9635354736424886</v>
      </c>
    </row>
    <row r="391" spans="1:32" x14ac:dyDescent="0.3">
      <c r="A391" s="90"/>
      <c r="B391" s="20">
        <v>46</v>
      </c>
      <c r="C391" s="20">
        <v>184</v>
      </c>
      <c r="D391" s="20">
        <v>76</v>
      </c>
      <c r="E391" s="20">
        <v>17</v>
      </c>
      <c r="F391" s="75">
        <f t="shared" si="89"/>
        <v>914.96767777225261</v>
      </c>
      <c r="G391" s="75">
        <f t="shared" si="89"/>
        <v>377.92143212332172</v>
      </c>
      <c r="H391" s="75">
        <f t="shared" si="89"/>
        <v>84.535057185479857</v>
      </c>
      <c r="I391" s="92"/>
      <c r="J391" s="16">
        <v>46</v>
      </c>
      <c r="K391" s="22">
        <v>221</v>
      </c>
      <c r="L391" s="22">
        <v>56</v>
      </c>
      <c r="M391" s="22">
        <v>23</v>
      </c>
      <c r="N391" s="76">
        <f t="shared" si="90"/>
        <v>1082.8025477707006</v>
      </c>
      <c r="O391" s="76">
        <f t="shared" si="90"/>
        <v>274.37530622243997</v>
      </c>
      <c r="P391" s="76">
        <f t="shared" si="90"/>
        <v>112.68985791278784</v>
      </c>
      <c r="Q391" s="94"/>
      <c r="R391" s="17">
        <v>46</v>
      </c>
      <c r="S391" s="24">
        <v>38</v>
      </c>
      <c r="T391" s="24">
        <v>9</v>
      </c>
      <c r="U391" s="24">
        <v>2</v>
      </c>
      <c r="V391" s="77">
        <f t="shared" si="91"/>
        <v>172.96313154301319</v>
      </c>
      <c r="W391" s="77">
        <f t="shared" si="91"/>
        <v>40.964952207555754</v>
      </c>
      <c r="X391" s="77">
        <f t="shared" si="91"/>
        <v>9.1033227127901686</v>
      </c>
      <c r="Y391" s="96"/>
      <c r="Z391" s="18">
        <v>46</v>
      </c>
      <c r="AA391" s="26">
        <v>43</v>
      </c>
      <c r="AB391" s="26">
        <v>15</v>
      </c>
      <c r="AC391" s="26">
        <v>4</v>
      </c>
      <c r="AD391" s="78">
        <f t="shared" si="92"/>
        <v>170.43202536662702</v>
      </c>
      <c r="AE391" s="78">
        <f t="shared" si="92"/>
        <v>59.45303210463733</v>
      </c>
      <c r="AF391" s="78">
        <f t="shared" si="92"/>
        <v>15.854141894569954</v>
      </c>
    </row>
    <row r="392" spans="1:32" x14ac:dyDescent="0.3">
      <c r="A392" s="90"/>
      <c r="B392" s="20">
        <v>47</v>
      </c>
      <c r="C392" s="20">
        <v>141</v>
      </c>
      <c r="D392" s="20">
        <v>47</v>
      </c>
      <c r="E392" s="20">
        <v>11</v>
      </c>
      <c r="F392" s="75">
        <f t="shared" si="89"/>
        <v>701.14370959721532</v>
      </c>
      <c r="G392" s="75">
        <f t="shared" si="89"/>
        <v>233.71456986573844</v>
      </c>
      <c r="H392" s="75">
        <f t="shared" si="89"/>
        <v>54.699154649428145</v>
      </c>
      <c r="I392" s="92"/>
      <c r="J392" s="16">
        <v>47</v>
      </c>
      <c r="K392" s="22">
        <v>30</v>
      </c>
      <c r="L392" s="22">
        <v>17</v>
      </c>
      <c r="M392" s="22">
        <v>6</v>
      </c>
      <c r="N392" s="76">
        <f t="shared" si="90"/>
        <v>146.98677119059283</v>
      </c>
      <c r="O392" s="76">
        <f t="shared" si="90"/>
        <v>83.292503674669277</v>
      </c>
      <c r="P392" s="76">
        <f t="shared" si="90"/>
        <v>29.39735423811857</v>
      </c>
      <c r="Q392" s="94"/>
      <c r="R392" s="17">
        <v>47</v>
      </c>
      <c r="S392" s="24">
        <v>33</v>
      </c>
      <c r="T392" s="24">
        <v>6</v>
      </c>
      <c r="U392" s="24">
        <v>4</v>
      </c>
      <c r="V392" s="77">
        <f t="shared" si="91"/>
        <v>150.20482476103777</v>
      </c>
      <c r="W392" s="77">
        <f t="shared" si="91"/>
        <v>27.309968138370504</v>
      </c>
      <c r="X392" s="77">
        <f t="shared" si="91"/>
        <v>18.206645425580337</v>
      </c>
      <c r="Y392" s="96"/>
      <c r="Z392" s="18">
        <v>47</v>
      </c>
      <c r="AA392" s="26">
        <v>39</v>
      </c>
      <c r="AB392" s="26">
        <v>6</v>
      </c>
      <c r="AC392" s="26">
        <v>0</v>
      </c>
      <c r="AD392" s="78">
        <f t="shared" si="92"/>
        <v>154.57788347205707</v>
      </c>
      <c r="AE392" s="78">
        <f t="shared" si="92"/>
        <v>23.781212841854931</v>
      </c>
      <c r="AF392" s="78">
        <f t="shared" si="92"/>
        <v>0</v>
      </c>
    </row>
    <row r="393" spans="1:32" x14ac:dyDescent="0.3">
      <c r="A393" s="90"/>
      <c r="B393" s="20">
        <v>48</v>
      </c>
      <c r="C393" s="20">
        <v>42</v>
      </c>
      <c r="D393" s="20">
        <v>12</v>
      </c>
      <c r="E393" s="20">
        <v>2</v>
      </c>
      <c r="F393" s="75">
        <f t="shared" si="89"/>
        <v>208.85131775236201</v>
      </c>
      <c r="G393" s="75">
        <f t="shared" si="89"/>
        <v>59.671805072103432</v>
      </c>
      <c r="H393" s="75">
        <f t="shared" si="89"/>
        <v>9.9453008453505714</v>
      </c>
      <c r="I393" s="92"/>
      <c r="J393" s="16">
        <v>48</v>
      </c>
      <c r="K393" s="22">
        <v>16</v>
      </c>
      <c r="L393" s="22">
        <v>7</v>
      </c>
      <c r="M393" s="22">
        <v>0</v>
      </c>
      <c r="N393" s="76">
        <f t="shared" si="90"/>
        <v>78.392944634982854</v>
      </c>
      <c r="O393" s="76">
        <f t="shared" si="90"/>
        <v>34.296913277804997</v>
      </c>
      <c r="P393" s="76">
        <f t="shared" si="90"/>
        <v>0</v>
      </c>
      <c r="Q393" s="94"/>
      <c r="R393" s="17">
        <v>48</v>
      </c>
      <c r="S393" s="24">
        <v>30</v>
      </c>
      <c r="T393" s="24">
        <v>18</v>
      </c>
      <c r="U393" s="24">
        <v>6</v>
      </c>
      <c r="V393" s="77">
        <f t="shared" si="91"/>
        <v>136.54984069185252</v>
      </c>
      <c r="W393" s="77">
        <f t="shared" si="91"/>
        <v>81.929904415111508</v>
      </c>
      <c r="X393" s="77">
        <f t="shared" si="91"/>
        <v>27.309968138370504</v>
      </c>
      <c r="Y393" s="96"/>
      <c r="Z393" s="18">
        <v>48</v>
      </c>
      <c r="AA393" s="26">
        <v>89</v>
      </c>
      <c r="AB393" s="26">
        <v>4</v>
      </c>
      <c r="AC393" s="26">
        <v>2</v>
      </c>
      <c r="AD393" s="78">
        <f t="shared" si="92"/>
        <v>352.75465715418147</v>
      </c>
      <c r="AE393" s="78">
        <f t="shared" si="92"/>
        <v>15.854141894569954</v>
      </c>
      <c r="AF393" s="78">
        <f t="shared" si="92"/>
        <v>7.9270709472849772</v>
      </c>
    </row>
    <row r="394" spans="1:32" x14ac:dyDescent="0.3">
      <c r="A394" s="90"/>
      <c r="B394" s="20">
        <v>49</v>
      </c>
      <c r="C394" s="20">
        <v>0</v>
      </c>
      <c r="D394" s="20">
        <v>0</v>
      </c>
      <c r="E394" s="20">
        <v>0</v>
      </c>
      <c r="F394" s="75">
        <f t="shared" si="89"/>
        <v>0</v>
      </c>
      <c r="G394" s="75">
        <f t="shared" si="89"/>
        <v>0</v>
      </c>
      <c r="H394" s="75">
        <f t="shared" si="89"/>
        <v>0</v>
      </c>
      <c r="I394" s="92"/>
      <c r="J394" s="16">
        <v>49</v>
      </c>
      <c r="K394" s="22">
        <v>0</v>
      </c>
      <c r="L394" s="22">
        <v>0</v>
      </c>
      <c r="M394" s="22">
        <v>0</v>
      </c>
      <c r="N394" s="76">
        <f t="shared" si="90"/>
        <v>0</v>
      </c>
      <c r="O394" s="76">
        <f t="shared" si="90"/>
        <v>0</v>
      </c>
      <c r="P394" s="76">
        <f t="shared" si="90"/>
        <v>0</v>
      </c>
      <c r="Q394" s="94"/>
      <c r="R394" s="17">
        <v>49</v>
      </c>
      <c r="S394" s="24">
        <v>0</v>
      </c>
      <c r="T394" s="24">
        <v>0</v>
      </c>
      <c r="U394" s="24">
        <v>0</v>
      </c>
      <c r="V394" s="77">
        <f t="shared" si="91"/>
        <v>0</v>
      </c>
      <c r="W394" s="77">
        <f t="shared" si="91"/>
        <v>0</v>
      </c>
      <c r="X394" s="77">
        <f t="shared" si="91"/>
        <v>0</v>
      </c>
      <c r="Y394" s="96"/>
      <c r="Z394" s="18">
        <v>49</v>
      </c>
      <c r="AA394" s="26">
        <v>0</v>
      </c>
      <c r="AB394" s="26">
        <v>0</v>
      </c>
      <c r="AC394" s="26">
        <v>0</v>
      </c>
      <c r="AD394" s="78">
        <f t="shared" si="92"/>
        <v>0</v>
      </c>
      <c r="AE394" s="78">
        <f t="shared" si="92"/>
        <v>0</v>
      </c>
      <c r="AF394" s="78">
        <f t="shared" si="92"/>
        <v>0</v>
      </c>
    </row>
    <row r="395" spans="1:32" x14ac:dyDescent="0.3">
      <c r="A395" s="90"/>
      <c r="B395" s="20">
        <v>50</v>
      </c>
      <c r="C395" s="20">
        <v>0</v>
      </c>
      <c r="D395" s="20">
        <v>0</v>
      </c>
      <c r="E395" s="20">
        <v>0</v>
      </c>
      <c r="F395" s="75">
        <f t="shared" si="89"/>
        <v>0</v>
      </c>
      <c r="G395" s="75">
        <f t="shared" si="89"/>
        <v>0</v>
      </c>
      <c r="H395" s="75">
        <f t="shared" si="89"/>
        <v>0</v>
      </c>
      <c r="I395" s="92"/>
      <c r="J395" s="16">
        <v>50</v>
      </c>
      <c r="K395" s="22">
        <v>0</v>
      </c>
      <c r="L395" s="22">
        <v>0</v>
      </c>
      <c r="M395" s="22">
        <v>0</v>
      </c>
      <c r="N395" s="76">
        <f t="shared" si="90"/>
        <v>0</v>
      </c>
      <c r="O395" s="76">
        <f t="shared" si="90"/>
        <v>0</v>
      </c>
      <c r="P395" s="76">
        <f t="shared" si="90"/>
        <v>0</v>
      </c>
      <c r="Q395" s="94"/>
      <c r="R395" s="17">
        <v>50</v>
      </c>
      <c r="S395" s="24">
        <v>0</v>
      </c>
      <c r="T395" s="24">
        <v>0</v>
      </c>
      <c r="U395" s="24">
        <v>0</v>
      </c>
      <c r="V395" s="77">
        <f t="shared" si="91"/>
        <v>0</v>
      </c>
      <c r="W395" s="77">
        <f t="shared" si="91"/>
        <v>0</v>
      </c>
      <c r="X395" s="77">
        <f t="shared" si="91"/>
        <v>0</v>
      </c>
      <c r="Y395" s="96"/>
      <c r="Z395" s="18">
        <v>50</v>
      </c>
      <c r="AA395" s="26">
        <v>0</v>
      </c>
      <c r="AB395" s="26">
        <v>0</v>
      </c>
      <c r="AC395" s="26">
        <v>0</v>
      </c>
      <c r="AD395" s="78">
        <f t="shared" si="92"/>
        <v>0</v>
      </c>
      <c r="AE395" s="78">
        <f t="shared" si="92"/>
        <v>0</v>
      </c>
      <c r="AF395" s="78">
        <f t="shared" si="92"/>
        <v>0</v>
      </c>
    </row>
    <row r="396" spans="1:32" x14ac:dyDescent="0.3">
      <c r="A396" s="90"/>
      <c r="B396" s="20">
        <v>51</v>
      </c>
      <c r="C396" s="20">
        <v>0</v>
      </c>
      <c r="D396" s="20">
        <v>0</v>
      </c>
      <c r="E396" s="20">
        <v>0</v>
      </c>
      <c r="F396" s="75">
        <f t="shared" si="89"/>
        <v>0</v>
      </c>
      <c r="G396" s="75">
        <f t="shared" si="89"/>
        <v>0</v>
      </c>
      <c r="H396" s="75">
        <f t="shared" si="89"/>
        <v>0</v>
      </c>
      <c r="I396" s="92"/>
      <c r="J396" s="16">
        <v>51</v>
      </c>
      <c r="K396" s="22">
        <v>0</v>
      </c>
      <c r="L396" s="22">
        <v>0</v>
      </c>
      <c r="M396" s="22">
        <v>0</v>
      </c>
      <c r="N396" s="76">
        <f t="shared" si="90"/>
        <v>0</v>
      </c>
      <c r="O396" s="76">
        <f t="shared" si="90"/>
        <v>0</v>
      </c>
      <c r="P396" s="76">
        <f t="shared" si="90"/>
        <v>0</v>
      </c>
      <c r="Q396" s="94"/>
      <c r="R396" s="17">
        <v>51</v>
      </c>
      <c r="S396" s="24">
        <v>0</v>
      </c>
      <c r="T396" s="24">
        <v>0</v>
      </c>
      <c r="U396" s="24">
        <v>0</v>
      </c>
      <c r="V396" s="77">
        <f t="shared" si="91"/>
        <v>0</v>
      </c>
      <c r="W396" s="77">
        <f t="shared" si="91"/>
        <v>0</v>
      </c>
      <c r="X396" s="77">
        <f t="shared" si="91"/>
        <v>0</v>
      </c>
      <c r="Y396" s="96"/>
      <c r="Z396" s="18">
        <v>51</v>
      </c>
      <c r="AA396" s="26">
        <v>0</v>
      </c>
      <c r="AB396" s="26">
        <v>0</v>
      </c>
      <c r="AC396" s="26">
        <v>0</v>
      </c>
      <c r="AD396" s="78">
        <f t="shared" si="92"/>
        <v>0</v>
      </c>
      <c r="AE396" s="78">
        <f t="shared" si="92"/>
        <v>0</v>
      </c>
      <c r="AF396" s="78">
        <f t="shared" si="92"/>
        <v>0</v>
      </c>
    </row>
    <row r="397" spans="1:32" x14ac:dyDescent="0.3">
      <c r="A397" s="90"/>
      <c r="B397" s="20">
        <v>52</v>
      </c>
      <c r="C397" s="20">
        <v>0</v>
      </c>
      <c r="D397" s="20">
        <v>0</v>
      </c>
      <c r="E397" s="20">
        <v>0</v>
      </c>
      <c r="F397" s="75">
        <f t="shared" si="89"/>
        <v>0</v>
      </c>
      <c r="G397" s="75">
        <f t="shared" si="89"/>
        <v>0</v>
      </c>
      <c r="H397" s="75">
        <f t="shared" si="89"/>
        <v>0</v>
      </c>
      <c r="I397" s="92"/>
      <c r="J397" s="16">
        <v>52</v>
      </c>
      <c r="K397" s="22">
        <v>0</v>
      </c>
      <c r="L397" s="22">
        <v>0</v>
      </c>
      <c r="M397" s="22">
        <v>0</v>
      </c>
      <c r="N397" s="76">
        <f t="shared" si="90"/>
        <v>0</v>
      </c>
      <c r="O397" s="76">
        <f t="shared" si="90"/>
        <v>0</v>
      </c>
      <c r="P397" s="76">
        <f t="shared" si="90"/>
        <v>0</v>
      </c>
      <c r="Q397" s="94"/>
      <c r="R397" s="17">
        <v>52</v>
      </c>
      <c r="S397" s="24">
        <v>0</v>
      </c>
      <c r="T397" s="24">
        <v>0</v>
      </c>
      <c r="U397" s="24">
        <v>0</v>
      </c>
      <c r="V397" s="77">
        <f t="shared" si="91"/>
        <v>0</v>
      </c>
      <c r="W397" s="77">
        <f t="shared" si="91"/>
        <v>0</v>
      </c>
      <c r="X397" s="77">
        <f t="shared" si="91"/>
        <v>0</v>
      </c>
      <c r="Y397" s="96"/>
      <c r="Z397" s="18">
        <v>52</v>
      </c>
      <c r="AA397" s="26">
        <v>0</v>
      </c>
      <c r="AB397" s="26">
        <v>0</v>
      </c>
      <c r="AC397" s="26">
        <v>0</v>
      </c>
      <c r="AD397" s="78">
        <f t="shared" si="92"/>
        <v>0</v>
      </c>
      <c r="AE397" s="78">
        <f t="shared" si="92"/>
        <v>0</v>
      </c>
      <c r="AF397" s="78">
        <f t="shared" si="92"/>
        <v>0</v>
      </c>
    </row>
    <row r="398" spans="1:32" x14ac:dyDescent="0.3">
      <c r="A398" s="90"/>
      <c r="B398" s="20">
        <v>53</v>
      </c>
      <c r="C398" s="20">
        <v>0</v>
      </c>
      <c r="D398" s="20">
        <v>0</v>
      </c>
      <c r="E398" s="20">
        <v>0</v>
      </c>
      <c r="F398" s="75">
        <f t="shared" si="89"/>
        <v>0</v>
      </c>
      <c r="G398" s="75">
        <f t="shared" si="89"/>
        <v>0</v>
      </c>
      <c r="H398" s="75">
        <f t="shared" si="89"/>
        <v>0</v>
      </c>
      <c r="I398" s="92"/>
      <c r="J398" s="16">
        <v>53</v>
      </c>
      <c r="K398" s="22">
        <v>0</v>
      </c>
      <c r="L398" s="22">
        <v>0</v>
      </c>
      <c r="M398" s="22">
        <v>0</v>
      </c>
      <c r="N398" s="76">
        <f t="shared" si="90"/>
        <v>0</v>
      </c>
      <c r="O398" s="76">
        <f t="shared" si="90"/>
        <v>0</v>
      </c>
      <c r="P398" s="76">
        <f t="shared" si="90"/>
        <v>0</v>
      </c>
      <c r="Q398" s="94"/>
      <c r="R398" s="17">
        <v>53</v>
      </c>
      <c r="S398" s="24">
        <v>0</v>
      </c>
      <c r="T398" s="24">
        <v>0</v>
      </c>
      <c r="U398" s="24">
        <v>0</v>
      </c>
      <c r="V398" s="77">
        <f t="shared" si="91"/>
        <v>0</v>
      </c>
      <c r="W398" s="77">
        <f t="shared" si="91"/>
        <v>0</v>
      </c>
      <c r="X398" s="77">
        <f t="shared" si="91"/>
        <v>0</v>
      </c>
      <c r="Y398" s="96"/>
      <c r="Z398" s="18">
        <v>53</v>
      </c>
      <c r="AA398" s="26">
        <v>0</v>
      </c>
      <c r="AB398" s="26">
        <v>0</v>
      </c>
      <c r="AC398" s="26">
        <v>0</v>
      </c>
      <c r="AD398" s="78">
        <f t="shared" si="92"/>
        <v>0</v>
      </c>
      <c r="AE398" s="78">
        <f t="shared" si="92"/>
        <v>0</v>
      </c>
      <c r="AF398" s="78">
        <f t="shared" si="92"/>
        <v>0</v>
      </c>
    </row>
    <row r="399" spans="1:32" x14ac:dyDescent="0.3">
      <c r="A399" s="90"/>
      <c r="B399" s="20">
        <v>54</v>
      </c>
      <c r="C399" s="20">
        <v>0</v>
      </c>
      <c r="D399" s="20">
        <v>0</v>
      </c>
      <c r="E399" s="20">
        <v>0</v>
      </c>
      <c r="F399" s="75">
        <f t="shared" si="89"/>
        <v>0</v>
      </c>
      <c r="G399" s="75">
        <f t="shared" si="89"/>
        <v>0</v>
      </c>
      <c r="H399" s="75">
        <f t="shared" si="89"/>
        <v>0</v>
      </c>
      <c r="I399" s="92"/>
      <c r="J399" s="16">
        <v>54</v>
      </c>
      <c r="K399" s="22">
        <v>0</v>
      </c>
      <c r="L399" s="22">
        <v>0</v>
      </c>
      <c r="M399" s="22">
        <v>0</v>
      </c>
      <c r="N399" s="76">
        <f t="shared" si="90"/>
        <v>0</v>
      </c>
      <c r="O399" s="76">
        <f t="shared" si="90"/>
        <v>0</v>
      </c>
      <c r="P399" s="76">
        <f t="shared" si="90"/>
        <v>0</v>
      </c>
      <c r="Q399" s="94"/>
      <c r="R399" s="17">
        <v>54</v>
      </c>
      <c r="S399" s="24">
        <v>0</v>
      </c>
      <c r="T399" s="24">
        <v>0</v>
      </c>
      <c r="U399" s="24">
        <v>0</v>
      </c>
      <c r="V399" s="77">
        <f t="shared" si="91"/>
        <v>0</v>
      </c>
      <c r="W399" s="77">
        <f t="shared" si="91"/>
        <v>0</v>
      </c>
      <c r="X399" s="77">
        <f t="shared" si="91"/>
        <v>0</v>
      </c>
      <c r="Y399" s="96"/>
      <c r="Z399" s="18">
        <v>54</v>
      </c>
      <c r="AA399" s="26">
        <v>0</v>
      </c>
      <c r="AB399" s="26">
        <v>0</v>
      </c>
      <c r="AC399" s="26">
        <v>0</v>
      </c>
      <c r="AD399" s="78">
        <f t="shared" si="92"/>
        <v>0</v>
      </c>
      <c r="AE399" s="78">
        <f t="shared" si="92"/>
        <v>0</v>
      </c>
      <c r="AF399" s="78">
        <f t="shared" si="92"/>
        <v>0</v>
      </c>
    </row>
    <row r="400" spans="1:32" x14ac:dyDescent="0.3">
      <c r="A400" s="90"/>
      <c r="B400" s="20">
        <v>55</v>
      </c>
      <c r="C400" s="20">
        <v>0</v>
      </c>
      <c r="D400" s="20">
        <v>0</v>
      </c>
      <c r="E400" s="20">
        <v>0</v>
      </c>
      <c r="F400" s="75">
        <f t="shared" si="89"/>
        <v>0</v>
      </c>
      <c r="G400" s="75">
        <f t="shared" si="89"/>
        <v>0</v>
      </c>
      <c r="H400" s="75">
        <f t="shared" si="89"/>
        <v>0</v>
      </c>
      <c r="I400" s="92"/>
      <c r="J400" s="16">
        <v>55</v>
      </c>
      <c r="K400" s="22">
        <v>0</v>
      </c>
      <c r="L400" s="22">
        <v>0</v>
      </c>
      <c r="M400" s="22">
        <v>0</v>
      </c>
      <c r="N400" s="76">
        <f t="shared" si="90"/>
        <v>0</v>
      </c>
      <c r="O400" s="76">
        <f t="shared" si="90"/>
        <v>0</v>
      </c>
      <c r="P400" s="76">
        <f t="shared" si="90"/>
        <v>0</v>
      </c>
      <c r="Q400" s="94"/>
      <c r="R400" s="17">
        <v>55</v>
      </c>
      <c r="S400" s="24">
        <v>0</v>
      </c>
      <c r="T400" s="24">
        <v>0</v>
      </c>
      <c r="U400" s="24">
        <v>0</v>
      </c>
      <c r="V400" s="77">
        <f t="shared" si="91"/>
        <v>0</v>
      </c>
      <c r="W400" s="77">
        <f t="shared" si="91"/>
        <v>0</v>
      </c>
      <c r="X400" s="77">
        <f t="shared" si="91"/>
        <v>0</v>
      </c>
      <c r="Y400" s="96"/>
      <c r="Z400" s="18">
        <v>55</v>
      </c>
      <c r="AA400" s="26">
        <v>0</v>
      </c>
      <c r="AB400" s="26">
        <v>0</v>
      </c>
      <c r="AC400" s="26">
        <v>0</v>
      </c>
      <c r="AD400" s="78">
        <f t="shared" si="92"/>
        <v>0</v>
      </c>
      <c r="AE400" s="78">
        <f t="shared" si="92"/>
        <v>0</v>
      </c>
      <c r="AF400" s="78">
        <f t="shared" si="92"/>
        <v>0</v>
      </c>
    </row>
    <row r="401" spans="1:33" x14ac:dyDescent="0.3">
      <c r="A401" s="90"/>
      <c r="B401" s="20">
        <v>56</v>
      </c>
      <c r="C401" s="20">
        <v>0</v>
      </c>
      <c r="D401" s="20">
        <v>0</v>
      </c>
      <c r="E401" s="20">
        <v>0</v>
      </c>
      <c r="F401" s="75">
        <f t="shared" si="89"/>
        <v>0</v>
      </c>
      <c r="G401" s="75">
        <f t="shared" si="89"/>
        <v>0</v>
      </c>
      <c r="H401" s="75">
        <f t="shared" si="89"/>
        <v>0</v>
      </c>
      <c r="I401" s="92"/>
      <c r="J401" s="16">
        <v>56</v>
      </c>
      <c r="K401" s="22">
        <v>0</v>
      </c>
      <c r="L401" s="22">
        <v>0</v>
      </c>
      <c r="M401" s="22">
        <v>0</v>
      </c>
      <c r="N401" s="76">
        <f t="shared" si="90"/>
        <v>0</v>
      </c>
      <c r="O401" s="76">
        <f t="shared" si="90"/>
        <v>0</v>
      </c>
      <c r="P401" s="76">
        <f t="shared" si="90"/>
        <v>0</v>
      </c>
      <c r="Q401" s="94"/>
      <c r="R401" s="17">
        <v>56</v>
      </c>
      <c r="S401" s="24">
        <v>0</v>
      </c>
      <c r="T401" s="24">
        <v>0</v>
      </c>
      <c r="U401" s="24">
        <v>0</v>
      </c>
      <c r="V401" s="77">
        <f t="shared" si="91"/>
        <v>0</v>
      </c>
      <c r="W401" s="77">
        <f t="shared" si="91"/>
        <v>0</v>
      </c>
      <c r="X401" s="77">
        <f t="shared" si="91"/>
        <v>0</v>
      </c>
      <c r="Y401" s="96"/>
      <c r="Z401" s="18">
        <v>56</v>
      </c>
      <c r="AA401" s="26">
        <v>0</v>
      </c>
      <c r="AB401" s="26">
        <v>0</v>
      </c>
      <c r="AC401" s="26">
        <v>0</v>
      </c>
      <c r="AD401" s="78">
        <f t="shared" si="92"/>
        <v>0</v>
      </c>
      <c r="AE401" s="78">
        <f t="shared" si="92"/>
        <v>0</v>
      </c>
      <c r="AF401" s="78">
        <f t="shared" si="92"/>
        <v>0</v>
      </c>
    </row>
    <row r="402" spans="1:33" x14ac:dyDescent="0.3">
      <c r="A402" s="90"/>
      <c r="B402" s="20">
        <v>57</v>
      </c>
      <c r="C402" s="20">
        <v>0</v>
      </c>
      <c r="D402" s="20">
        <v>0</v>
      </c>
      <c r="E402" s="20">
        <v>0</v>
      </c>
      <c r="F402" s="75">
        <f t="shared" si="89"/>
        <v>0</v>
      </c>
      <c r="G402" s="75">
        <f t="shared" si="89"/>
        <v>0</v>
      </c>
      <c r="H402" s="75">
        <f t="shared" si="89"/>
        <v>0</v>
      </c>
      <c r="I402" s="92"/>
      <c r="J402" s="16">
        <v>57</v>
      </c>
      <c r="K402" s="22">
        <v>0</v>
      </c>
      <c r="L402" s="22">
        <v>0</v>
      </c>
      <c r="M402" s="22">
        <v>0</v>
      </c>
      <c r="N402" s="76">
        <f t="shared" si="90"/>
        <v>0</v>
      </c>
      <c r="O402" s="76">
        <f t="shared" si="90"/>
        <v>0</v>
      </c>
      <c r="P402" s="76">
        <f t="shared" si="90"/>
        <v>0</v>
      </c>
      <c r="Q402" s="94"/>
      <c r="R402" s="17">
        <v>57</v>
      </c>
      <c r="S402" s="24">
        <v>0</v>
      </c>
      <c r="T402" s="24">
        <v>0</v>
      </c>
      <c r="U402" s="24">
        <v>0</v>
      </c>
      <c r="V402" s="77">
        <f t="shared" si="91"/>
        <v>0</v>
      </c>
      <c r="W402" s="77">
        <f t="shared" si="91"/>
        <v>0</v>
      </c>
      <c r="X402" s="77">
        <f t="shared" si="91"/>
        <v>0</v>
      </c>
      <c r="Y402" s="96"/>
      <c r="Z402" s="18">
        <v>57</v>
      </c>
      <c r="AA402" s="26">
        <v>0</v>
      </c>
      <c r="AB402" s="26">
        <v>0</v>
      </c>
      <c r="AC402" s="26">
        <v>0</v>
      </c>
      <c r="AD402" s="78">
        <f t="shared" si="92"/>
        <v>0</v>
      </c>
      <c r="AE402" s="78">
        <f t="shared" si="92"/>
        <v>0</v>
      </c>
      <c r="AF402" s="78">
        <f t="shared" si="92"/>
        <v>0</v>
      </c>
    </row>
    <row r="403" spans="1:33" x14ac:dyDescent="0.3">
      <c r="A403" s="90"/>
      <c r="B403" s="20">
        <v>58</v>
      </c>
      <c r="C403" s="20">
        <v>0</v>
      </c>
      <c r="D403" s="20">
        <v>0</v>
      </c>
      <c r="E403" s="20">
        <v>0</v>
      </c>
      <c r="F403" s="75">
        <f t="shared" si="89"/>
        <v>0</v>
      </c>
      <c r="G403" s="75">
        <f t="shared" si="89"/>
        <v>0</v>
      </c>
      <c r="H403" s="75">
        <f t="shared" si="89"/>
        <v>0</v>
      </c>
      <c r="I403" s="92"/>
      <c r="J403" s="16">
        <v>58</v>
      </c>
      <c r="K403" s="22">
        <v>0</v>
      </c>
      <c r="L403" s="22">
        <v>0</v>
      </c>
      <c r="M403" s="22">
        <v>0</v>
      </c>
      <c r="N403" s="76">
        <f t="shared" si="90"/>
        <v>0</v>
      </c>
      <c r="O403" s="76">
        <f t="shared" si="90"/>
        <v>0</v>
      </c>
      <c r="P403" s="76">
        <f t="shared" si="90"/>
        <v>0</v>
      </c>
      <c r="Q403" s="94"/>
      <c r="R403" s="17">
        <v>58</v>
      </c>
      <c r="S403" s="24">
        <v>0</v>
      </c>
      <c r="T403" s="24">
        <v>0</v>
      </c>
      <c r="U403" s="24">
        <v>0</v>
      </c>
      <c r="V403" s="77">
        <f t="shared" si="91"/>
        <v>0</v>
      </c>
      <c r="W403" s="77">
        <f t="shared" si="91"/>
        <v>0</v>
      </c>
      <c r="X403" s="77">
        <f t="shared" si="91"/>
        <v>0</v>
      </c>
      <c r="Y403" s="96"/>
      <c r="Z403" s="18">
        <v>58</v>
      </c>
      <c r="AA403" s="26">
        <v>0</v>
      </c>
      <c r="AB403" s="26">
        <v>0</v>
      </c>
      <c r="AC403" s="26">
        <v>0</v>
      </c>
      <c r="AD403" s="78">
        <f t="shared" si="92"/>
        <v>0</v>
      </c>
      <c r="AE403" s="78">
        <f t="shared" si="92"/>
        <v>0</v>
      </c>
      <c r="AF403" s="78">
        <f t="shared" si="92"/>
        <v>0</v>
      </c>
    </row>
    <row r="404" spans="1:33" x14ac:dyDescent="0.3">
      <c r="A404" s="90"/>
      <c r="B404" s="20">
        <v>59</v>
      </c>
      <c r="C404" s="20">
        <v>0</v>
      </c>
      <c r="D404" s="20">
        <v>0</v>
      </c>
      <c r="E404" s="20">
        <v>0</v>
      </c>
      <c r="F404" s="75">
        <f t="shared" si="89"/>
        <v>0</v>
      </c>
      <c r="G404" s="75">
        <f t="shared" si="89"/>
        <v>0</v>
      </c>
      <c r="H404" s="75">
        <f t="shared" si="89"/>
        <v>0</v>
      </c>
      <c r="I404" s="92"/>
      <c r="J404" s="16">
        <v>59</v>
      </c>
      <c r="K404" s="22">
        <v>0</v>
      </c>
      <c r="L404" s="22">
        <v>0</v>
      </c>
      <c r="M404" s="22">
        <v>0</v>
      </c>
      <c r="N404" s="76">
        <f t="shared" si="90"/>
        <v>0</v>
      </c>
      <c r="O404" s="76">
        <f t="shared" si="90"/>
        <v>0</v>
      </c>
      <c r="P404" s="76">
        <f t="shared" si="90"/>
        <v>0</v>
      </c>
      <c r="Q404" s="94"/>
      <c r="R404" s="17">
        <v>59</v>
      </c>
      <c r="S404" s="24">
        <v>0</v>
      </c>
      <c r="T404" s="24">
        <v>0</v>
      </c>
      <c r="U404" s="24">
        <v>0</v>
      </c>
      <c r="V404" s="77">
        <f t="shared" si="91"/>
        <v>0</v>
      </c>
      <c r="W404" s="77">
        <f t="shared" si="91"/>
        <v>0</v>
      </c>
      <c r="X404" s="77">
        <f t="shared" si="91"/>
        <v>0</v>
      </c>
      <c r="Y404" s="96"/>
      <c r="Z404" s="18">
        <v>59</v>
      </c>
      <c r="AA404" s="26">
        <v>0</v>
      </c>
      <c r="AB404" s="26">
        <v>0</v>
      </c>
      <c r="AC404" s="26">
        <v>0</v>
      </c>
      <c r="AD404" s="78">
        <f t="shared" si="92"/>
        <v>0</v>
      </c>
      <c r="AE404" s="78">
        <f t="shared" si="92"/>
        <v>0</v>
      </c>
      <c r="AF404" s="78">
        <f t="shared" si="92"/>
        <v>0</v>
      </c>
    </row>
    <row r="405" spans="1:33" x14ac:dyDescent="0.3">
      <c r="A405" s="90"/>
      <c r="B405" s="20">
        <v>60</v>
      </c>
      <c r="C405" s="20">
        <v>0</v>
      </c>
      <c r="D405" s="20">
        <v>0</v>
      </c>
      <c r="E405" s="20">
        <v>0</v>
      </c>
      <c r="F405" s="75">
        <f t="shared" si="89"/>
        <v>0</v>
      </c>
      <c r="G405" s="75">
        <f t="shared" si="89"/>
        <v>0</v>
      </c>
      <c r="H405" s="75">
        <f t="shared" si="89"/>
        <v>0</v>
      </c>
      <c r="I405" s="92"/>
      <c r="J405" s="16">
        <v>60</v>
      </c>
      <c r="K405" s="22">
        <v>0</v>
      </c>
      <c r="L405" s="22">
        <v>0</v>
      </c>
      <c r="M405" s="22">
        <v>0</v>
      </c>
      <c r="N405" s="76">
        <f t="shared" si="90"/>
        <v>0</v>
      </c>
      <c r="O405" s="76">
        <f t="shared" si="90"/>
        <v>0</v>
      </c>
      <c r="P405" s="76">
        <f t="shared" si="90"/>
        <v>0</v>
      </c>
      <c r="Q405" s="94"/>
      <c r="R405" s="17">
        <v>60</v>
      </c>
      <c r="S405" s="24">
        <v>0</v>
      </c>
      <c r="T405" s="24">
        <v>0</v>
      </c>
      <c r="U405" s="24">
        <v>0</v>
      </c>
      <c r="V405" s="77">
        <f t="shared" si="91"/>
        <v>0</v>
      </c>
      <c r="W405" s="77">
        <f t="shared" si="91"/>
        <v>0</v>
      </c>
      <c r="X405" s="77">
        <f t="shared" si="91"/>
        <v>0</v>
      </c>
      <c r="Y405" s="96"/>
      <c r="Z405" s="18">
        <v>60</v>
      </c>
      <c r="AA405" s="26">
        <v>0</v>
      </c>
      <c r="AB405" s="26">
        <v>0</v>
      </c>
      <c r="AC405" s="26">
        <v>0</v>
      </c>
      <c r="AD405" s="78">
        <f t="shared" si="92"/>
        <v>0</v>
      </c>
      <c r="AE405" s="78">
        <f t="shared" si="92"/>
        <v>0</v>
      </c>
      <c r="AF405" s="78">
        <f t="shared" si="92"/>
        <v>0</v>
      </c>
    </row>
    <row r="406" spans="1:33" x14ac:dyDescent="0.3">
      <c r="A406" s="90"/>
      <c r="B406" s="20">
        <v>61</v>
      </c>
      <c r="C406" s="20">
        <v>0</v>
      </c>
      <c r="D406" s="20">
        <v>0</v>
      </c>
      <c r="E406" s="20">
        <v>0</v>
      </c>
      <c r="F406" s="75">
        <f t="shared" si="89"/>
        <v>0</v>
      </c>
      <c r="G406" s="75">
        <f t="shared" si="89"/>
        <v>0</v>
      </c>
      <c r="H406" s="75">
        <f t="shared" si="89"/>
        <v>0</v>
      </c>
      <c r="I406" s="92"/>
      <c r="J406" s="16">
        <v>61</v>
      </c>
      <c r="K406" s="22">
        <v>0</v>
      </c>
      <c r="L406" s="22">
        <v>0</v>
      </c>
      <c r="M406" s="22">
        <v>0</v>
      </c>
      <c r="N406" s="76">
        <f t="shared" si="90"/>
        <v>0</v>
      </c>
      <c r="O406" s="76">
        <f t="shared" si="90"/>
        <v>0</v>
      </c>
      <c r="P406" s="76">
        <f t="shared" si="90"/>
        <v>0</v>
      </c>
      <c r="Q406" s="94"/>
      <c r="R406" s="17">
        <v>61</v>
      </c>
      <c r="S406" s="24">
        <v>0</v>
      </c>
      <c r="T406" s="24">
        <v>0</v>
      </c>
      <c r="U406" s="24">
        <v>0</v>
      </c>
      <c r="V406" s="77">
        <f t="shared" si="91"/>
        <v>0</v>
      </c>
      <c r="W406" s="77">
        <f t="shared" si="91"/>
        <v>0</v>
      </c>
      <c r="X406" s="77">
        <f t="shared" si="91"/>
        <v>0</v>
      </c>
      <c r="Y406" s="96"/>
      <c r="Z406" s="18">
        <v>61</v>
      </c>
      <c r="AA406" s="26">
        <v>0</v>
      </c>
      <c r="AB406" s="26">
        <v>0</v>
      </c>
      <c r="AC406" s="26">
        <v>0</v>
      </c>
      <c r="AD406" s="78">
        <f t="shared" si="92"/>
        <v>0</v>
      </c>
      <c r="AE406" s="78">
        <f t="shared" si="92"/>
        <v>0</v>
      </c>
      <c r="AF406" s="78">
        <f t="shared" si="92"/>
        <v>0</v>
      </c>
    </row>
    <row r="407" spans="1:33" x14ac:dyDescent="0.3">
      <c r="A407" s="90"/>
      <c r="B407" s="20">
        <v>62</v>
      </c>
      <c r="C407" s="20">
        <v>0</v>
      </c>
      <c r="D407" s="20">
        <v>0</v>
      </c>
      <c r="E407" s="20">
        <v>0</v>
      </c>
      <c r="F407" s="75">
        <f t="shared" si="89"/>
        <v>0</v>
      </c>
      <c r="G407" s="75">
        <f t="shared" si="89"/>
        <v>0</v>
      </c>
      <c r="H407" s="75">
        <f t="shared" si="89"/>
        <v>0</v>
      </c>
      <c r="I407" s="92"/>
      <c r="J407" s="16">
        <v>62</v>
      </c>
      <c r="K407" s="22">
        <v>0</v>
      </c>
      <c r="L407" s="22">
        <v>0</v>
      </c>
      <c r="M407" s="22">
        <v>0</v>
      </c>
      <c r="N407" s="76">
        <f t="shared" si="90"/>
        <v>0</v>
      </c>
      <c r="O407" s="76">
        <f t="shared" si="90"/>
        <v>0</v>
      </c>
      <c r="P407" s="76">
        <f t="shared" si="90"/>
        <v>0</v>
      </c>
      <c r="Q407" s="94"/>
      <c r="R407" s="17">
        <v>62</v>
      </c>
      <c r="S407" s="24">
        <v>0</v>
      </c>
      <c r="T407" s="24">
        <v>0</v>
      </c>
      <c r="U407" s="24">
        <v>0</v>
      </c>
      <c r="V407" s="77">
        <f t="shared" si="91"/>
        <v>0</v>
      </c>
      <c r="W407" s="77">
        <f t="shared" si="91"/>
        <v>0</v>
      </c>
      <c r="X407" s="77">
        <f t="shared" si="91"/>
        <v>0</v>
      </c>
      <c r="Y407" s="96"/>
      <c r="Z407" s="18">
        <v>62</v>
      </c>
      <c r="AA407" s="26">
        <v>0</v>
      </c>
      <c r="AB407" s="26">
        <v>0</v>
      </c>
      <c r="AC407" s="26">
        <v>0</v>
      </c>
      <c r="AD407" s="78">
        <f t="shared" si="92"/>
        <v>0</v>
      </c>
      <c r="AE407" s="78">
        <f t="shared" si="92"/>
        <v>0</v>
      </c>
      <c r="AF407" s="78">
        <f t="shared" si="92"/>
        <v>0</v>
      </c>
    </row>
    <row r="408" spans="1:33" ht="15" thickBot="1" x14ac:dyDescent="0.35">
      <c r="A408" s="91"/>
      <c r="B408" s="29">
        <v>63</v>
      </c>
      <c r="C408" s="29">
        <v>0</v>
      </c>
      <c r="D408" s="29">
        <v>0</v>
      </c>
      <c r="E408" s="29">
        <v>0</v>
      </c>
      <c r="F408" s="75">
        <f t="shared" si="89"/>
        <v>0</v>
      </c>
      <c r="G408" s="75">
        <f t="shared" si="89"/>
        <v>0</v>
      </c>
      <c r="H408" s="75">
        <f t="shared" si="89"/>
        <v>0</v>
      </c>
      <c r="I408" s="93"/>
      <c r="J408" s="32">
        <v>63</v>
      </c>
      <c r="K408" s="33">
        <v>0</v>
      </c>
      <c r="L408" s="33">
        <v>0</v>
      </c>
      <c r="M408" s="33">
        <v>0</v>
      </c>
      <c r="N408" s="76">
        <f t="shared" si="90"/>
        <v>0</v>
      </c>
      <c r="O408" s="76">
        <f t="shared" si="90"/>
        <v>0</v>
      </c>
      <c r="P408" s="76">
        <f t="shared" si="90"/>
        <v>0</v>
      </c>
      <c r="Q408" s="95"/>
      <c r="R408" s="35">
        <v>63</v>
      </c>
      <c r="S408" s="36">
        <v>0</v>
      </c>
      <c r="T408" s="36">
        <v>0</v>
      </c>
      <c r="U408" s="36">
        <v>0</v>
      </c>
      <c r="V408" s="77">
        <f t="shared" si="91"/>
        <v>0</v>
      </c>
      <c r="W408" s="77">
        <f t="shared" si="91"/>
        <v>0</v>
      </c>
      <c r="X408" s="77">
        <f t="shared" si="91"/>
        <v>0</v>
      </c>
      <c r="Y408" s="97"/>
      <c r="Z408" s="38">
        <v>63</v>
      </c>
      <c r="AA408" s="39">
        <v>0</v>
      </c>
      <c r="AB408" s="39">
        <v>0</v>
      </c>
      <c r="AC408" s="39">
        <v>0</v>
      </c>
      <c r="AD408" s="78">
        <f t="shared" si="92"/>
        <v>0</v>
      </c>
      <c r="AE408" s="78">
        <f t="shared" si="92"/>
        <v>0</v>
      </c>
      <c r="AF408" s="78">
        <f t="shared" si="92"/>
        <v>0</v>
      </c>
    </row>
    <row r="409" spans="1:33" ht="15" thickBot="1" x14ac:dyDescent="0.35">
      <c r="A409" s="42" t="s">
        <v>28</v>
      </c>
      <c r="B409" s="43"/>
      <c r="C409" s="44">
        <f>SUM(C345:C408)</f>
        <v>24832</v>
      </c>
      <c r="D409" s="44">
        <f>SUM(D345:D408)</f>
        <v>6824</v>
      </c>
      <c r="E409" s="44">
        <f>SUM(E345:E408)</f>
        <v>718</v>
      </c>
      <c r="F409" s="45">
        <f>(SUM(F345:F376)+SUM(F378:F408))/31</f>
        <v>3886.5273255161133</v>
      </c>
      <c r="G409" s="45">
        <f t="shared" ref="G409" si="93">(SUM(G345:G376)+SUM(G378:G408))/31</f>
        <v>1094.3039091448647</v>
      </c>
      <c r="H409" s="45">
        <f t="shared" ref="H409" si="94">(SUM(H345:H376)+SUM(H378:H408))/31</f>
        <v>115.17300011228565</v>
      </c>
      <c r="I409" s="46" t="s">
        <v>28</v>
      </c>
      <c r="J409" s="47"/>
      <c r="K409" s="47">
        <f>SUM(K345:K408)</f>
        <v>4624</v>
      </c>
      <c r="L409" s="47">
        <f>SUM(L345:L408)</f>
        <v>350</v>
      </c>
      <c r="M409" s="47">
        <f>SUM(M345:M408)</f>
        <v>109</v>
      </c>
      <c r="N409" s="48">
        <f>(SUM(N345:N376)+SUM(N378:N408))/31</f>
        <v>668.86883406299899</v>
      </c>
      <c r="O409" s="48">
        <f t="shared" ref="O409" si="95">(SUM(O345:O376)+SUM(O378:O408))/31</f>
        <v>54.369300311359069</v>
      </c>
      <c r="P409" s="48">
        <f t="shared" ref="P409" si="96">(SUM(P345:P376)+SUM(P378:P408))/31</f>
        <v>17.22748178470389</v>
      </c>
      <c r="Q409" s="49" t="s">
        <v>28</v>
      </c>
      <c r="R409" s="50"/>
      <c r="S409" s="51">
        <f>SUM(S345:S408)</f>
        <v>17530</v>
      </c>
      <c r="T409" s="51">
        <f>SUM(T345:T408)</f>
        <v>451</v>
      </c>
      <c r="U409" s="51">
        <f>SUM(U345:U408)</f>
        <v>174</v>
      </c>
      <c r="V409" s="52">
        <f>(SUM(V345:V376)+SUM(V378:V408))/31</f>
        <v>357.37883036985914</v>
      </c>
      <c r="W409" s="52">
        <f t="shared" ref="W409" si="97">(SUM(W345:W376)+SUM(W378:W408))/31</f>
        <v>59.90573656158692</v>
      </c>
      <c r="X409" s="52">
        <f t="shared" ref="X409" si="98">(SUM(X345:X376)+SUM(X378:X408))/31</f>
        <v>22.611478996285253</v>
      </c>
      <c r="Y409" s="53" t="s">
        <v>28</v>
      </c>
      <c r="Z409" s="54"/>
      <c r="AA409" s="55">
        <f>SUM(AA345:AA408)</f>
        <v>10311</v>
      </c>
      <c r="AB409" s="55">
        <f>SUM(AB345:AB408)</f>
        <v>205</v>
      </c>
      <c r="AC409" s="55">
        <f>SUM(AC345:AC408)</f>
        <v>37</v>
      </c>
      <c r="AD409" s="56">
        <f>(SUM(AD345:AD376)+SUM(AD378:AD408))/31</f>
        <v>615.75441422781364</v>
      </c>
      <c r="AE409" s="56">
        <f t="shared" ref="AE409" si="99">(SUM(AE345:AE376)+SUM(AE378:AE408))/31</f>
        <v>26.210476519248711</v>
      </c>
      <c r="AF409" s="58">
        <f t="shared" ref="AF409" si="100">(SUM(AF345:AF376)+SUM(AF378:AF408))/31</f>
        <v>4.7306713717668414</v>
      </c>
    </row>
    <row r="410" spans="1:33" ht="36.6" x14ac:dyDescent="0.7">
      <c r="A410" s="106" t="s">
        <v>32</v>
      </c>
      <c r="B410" s="107"/>
      <c r="C410" s="107"/>
      <c r="D410" s="107"/>
      <c r="E410" s="107"/>
      <c r="F410" s="107"/>
      <c r="G410" s="107"/>
      <c r="H410" s="107"/>
      <c r="I410" s="107"/>
      <c r="J410" s="107"/>
      <c r="K410" s="107"/>
      <c r="L410" s="107"/>
      <c r="M410" s="107"/>
      <c r="N410" s="107"/>
      <c r="O410" s="107"/>
      <c r="P410" s="107"/>
      <c r="Q410" s="107"/>
      <c r="R410" s="107"/>
      <c r="S410" s="107"/>
      <c r="T410" s="107"/>
      <c r="U410" s="107"/>
      <c r="V410" s="107"/>
      <c r="W410" s="107"/>
      <c r="X410" s="107"/>
      <c r="Y410" s="107"/>
      <c r="Z410" s="107"/>
      <c r="AA410" s="107"/>
      <c r="AB410" s="107"/>
      <c r="AC410" s="107"/>
      <c r="AD410" s="107"/>
      <c r="AE410" s="107"/>
      <c r="AF410" s="108"/>
      <c r="AG410" s="1">
        <v>5700</v>
      </c>
    </row>
    <row r="411" spans="1:33" x14ac:dyDescent="0.3">
      <c r="A411" s="104"/>
      <c r="B411" s="105"/>
      <c r="C411" s="105"/>
      <c r="D411" s="3" t="s">
        <v>14</v>
      </c>
      <c r="E411" s="4">
        <v>2282</v>
      </c>
      <c r="F411" s="4" t="s">
        <v>15</v>
      </c>
      <c r="G411" s="3">
        <v>1E-4</v>
      </c>
      <c r="H411" s="105"/>
      <c r="I411" s="105"/>
      <c r="J411" s="105"/>
      <c r="K411" s="105"/>
      <c r="L411" s="5" t="s">
        <v>14</v>
      </c>
      <c r="M411" s="6">
        <v>2919</v>
      </c>
      <c r="N411" s="6" t="s">
        <v>15</v>
      </c>
      <c r="O411" s="5">
        <v>1E-4</v>
      </c>
      <c r="P411" s="105"/>
      <c r="Q411" s="105"/>
      <c r="R411" s="105"/>
      <c r="S411" s="105"/>
      <c r="T411" s="7" t="s">
        <v>14</v>
      </c>
      <c r="U411" s="8">
        <v>2043</v>
      </c>
      <c r="V411" s="8" t="s">
        <v>15</v>
      </c>
      <c r="W411" s="7">
        <v>1E-4</v>
      </c>
      <c r="X411" s="57"/>
      <c r="Y411" s="57"/>
      <c r="Z411" s="57"/>
      <c r="AA411" s="57"/>
      <c r="AB411" s="10" t="s">
        <v>14</v>
      </c>
      <c r="AC411" s="11">
        <v>6147</v>
      </c>
      <c r="AD411" s="11" t="s">
        <v>15</v>
      </c>
      <c r="AE411" s="10">
        <v>1E-4</v>
      </c>
      <c r="AF411" s="12"/>
    </row>
    <row r="412" spans="1:33" x14ac:dyDescent="0.3">
      <c r="A412" s="90" t="s">
        <v>16</v>
      </c>
      <c r="B412" s="15" t="s">
        <v>17</v>
      </c>
      <c r="C412" s="15" t="s">
        <v>18</v>
      </c>
      <c r="D412" s="15" t="s">
        <v>19</v>
      </c>
      <c r="E412" s="15" t="s">
        <v>20</v>
      </c>
      <c r="F412" s="15" t="s">
        <v>21</v>
      </c>
      <c r="G412" s="15" t="s">
        <v>22</v>
      </c>
      <c r="H412" s="15" t="s">
        <v>23</v>
      </c>
      <c r="I412" s="92" t="s">
        <v>24</v>
      </c>
      <c r="J412" s="16" t="s">
        <v>17</v>
      </c>
      <c r="K412" s="16" t="s">
        <v>18</v>
      </c>
      <c r="L412" s="16" t="s">
        <v>19</v>
      </c>
      <c r="M412" s="16" t="s">
        <v>20</v>
      </c>
      <c r="N412" s="16" t="s">
        <v>21</v>
      </c>
      <c r="O412" s="16" t="s">
        <v>22</v>
      </c>
      <c r="P412" s="16" t="s">
        <v>23</v>
      </c>
      <c r="Q412" s="94" t="s">
        <v>25</v>
      </c>
      <c r="R412" s="17" t="s">
        <v>26</v>
      </c>
      <c r="S412" s="17" t="s">
        <v>18</v>
      </c>
      <c r="T412" s="17" t="s">
        <v>19</v>
      </c>
      <c r="U412" s="17" t="s">
        <v>20</v>
      </c>
      <c r="V412" s="17" t="s">
        <v>21</v>
      </c>
      <c r="W412" s="17" t="s">
        <v>22</v>
      </c>
      <c r="X412" s="17" t="s">
        <v>23</v>
      </c>
      <c r="Y412" s="96" t="s">
        <v>27</v>
      </c>
      <c r="Z412" s="18" t="s">
        <v>26</v>
      </c>
      <c r="AA412" s="18" t="s">
        <v>18</v>
      </c>
      <c r="AB412" s="18" t="s">
        <v>19</v>
      </c>
      <c r="AC412" s="18" t="s">
        <v>20</v>
      </c>
      <c r="AD412" s="18" t="s">
        <v>21</v>
      </c>
      <c r="AE412" s="18" t="s">
        <v>22</v>
      </c>
      <c r="AF412" s="19" t="s">
        <v>23</v>
      </c>
    </row>
    <row r="413" spans="1:33" x14ac:dyDescent="0.3">
      <c r="A413" s="90"/>
      <c r="B413" s="20">
        <v>0</v>
      </c>
      <c r="C413" s="20">
        <v>25</v>
      </c>
      <c r="D413" s="20">
        <v>10</v>
      </c>
      <c r="E413" s="20">
        <v>1</v>
      </c>
      <c r="F413" s="75">
        <f>C413/($E$411*$G$411)</f>
        <v>109.5530236634531</v>
      </c>
      <c r="G413" s="75">
        <f t="shared" ref="G413:H428" si="101">D413/($E$411*$G$411)</f>
        <v>43.821209465381244</v>
      </c>
      <c r="H413" s="75">
        <f t="shared" si="101"/>
        <v>4.3821209465381239</v>
      </c>
      <c r="I413" s="92"/>
      <c r="J413" s="16">
        <v>0</v>
      </c>
      <c r="K413" s="22">
        <v>25</v>
      </c>
      <c r="L413" s="22">
        <v>8</v>
      </c>
      <c r="M413" s="22">
        <v>2</v>
      </c>
      <c r="N413" s="76">
        <f>K413/($M$411*$O$411)</f>
        <v>85.645769099006515</v>
      </c>
      <c r="O413" s="76">
        <f t="shared" ref="O413:P428" si="102">L413/($M$411*$O$411)</f>
        <v>27.406646111682083</v>
      </c>
      <c r="P413" s="76">
        <f t="shared" si="102"/>
        <v>6.8516615279205206</v>
      </c>
      <c r="Q413" s="94"/>
      <c r="R413" s="17">
        <v>0</v>
      </c>
      <c r="S413" s="24">
        <v>45</v>
      </c>
      <c r="T413" s="24">
        <v>16</v>
      </c>
      <c r="U413" s="24">
        <v>4</v>
      </c>
      <c r="V413" s="77">
        <f>S413/($U$411*$W$411)</f>
        <v>220.26431718061673</v>
      </c>
      <c r="W413" s="77">
        <f t="shared" ref="W413:X428" si="103">T413/($U$411*$W$411)</f>
        <v>78.316201664219278</v>
      </c>
      <c r="X413" s="77">
        <f t="shared" si="103"/>
        <v>19.57905041605482</v>
      </c>
      <c r="Y413" s="96"/>
      <c r="Z413" s="18">
        <v>0</v>
      </c>
      <c r="AA413" s="26">
        <v>143</v>
      </c>
      <c r="AB413" s="26">
        <v>33</v>
      </c>
      <c r="AC413" s="26">
        <v>8</v>
      </c>
      <c r="AD413" s="78">
        <f>AA413/($AC$411*$AE$411)</f>
        <v>232.63380510818286</v>
      </c>
      <c r="AE413" s="78">
        <f t="shared" ref="AE413:AF428" si="104">AB413/($AC$411*$AE$411)</f>
        <v>53.684724255734501</v>
      </c>
      <c r="AF413" s="78">
        <f t="shared" si="104"/>
        <v>13.014478607450789</v>
      </c>
    </row>
    <row r="414" spans="1:33" x14ac:dyDescent="0.3">
      <c r="A414" s="90"/>
      <c r="B414" s="20">
        <v>1</v>
      </c>
      <c r="C414" s="20">
        <v>33</v>
      </c>
      <c r="D414" s="20">
        <v>19</v>
      </c>
      <c r="E414" s="20">
        <v>6</v>
      </c>
      <c r="F414" s="75">
        <f t="shared" ref="F414:H476" si="105">C414/($E$411*$G$411)</f>
        <v>144.60999123575809</v>
      </c>
      <c r="G414" s="75">
        <f t="shared" si="101"/>
        <v>83.260297984224366</v>
      </c>
      <c r="H414" s="75">
        <f t="shared" si="101"/>
        <v>26.292725679228745</v>
      </c>
      <c r="I414" s="92"/>
      <c r="J414" s="16">
        <v>1</v>
      </c>
      <c r="K414" s="22">
        <v>17</v>
      </c>
      <c r="L414" s="22">
        <v>12</v>
      </c>
      <c r="M414" s="22">
        <v>10</v>
      </c>
      <c r="N414" s="76">
        <f t="shared" ref="N414:P476" si="106">K414/($M$411*$O$411)</f>
        <v>58.239122987324428</v>
      </c>
      <c r="O414" s="76">
        <f t="shared" si="102"/>
        <v>41.109969167523126</v>
      </c>
      <c r="P414" s="76">
        <f t="shared" si="102"/>
        <v>34.258307639602606</v>
      </c>
      <c r="Q414" s="94"/>
      <c r="R414" s="17">
        <v>1</v>
      </c>
      <c r="S414" s="24">
        <v>45</v>
      </c>
      <c r="T414" s="24">
        <v>21</v>
      </c>
      <c r="U414" s="24">
        <v>4</v>
      </c>
      <c r="V414" s="77">
        <f t="shared" ref="V414:X476" si="107">S414/($U$411*$W$411)</f>
        <v>220.26431718061673</v>
      </c>
      <c r="W414" s="77">
        <f t="shared" si="103"/>
        <v>102.79001468428781</v>
      </c>
      <c r="X414" s="77">
        <f t="shared" si="103"/>
        <v>19.57905041605482</v>
      </c>
      <c r="Y414" s="96"/>
      <c r="Z414" s="18">
        <v>1</v>
      </c>
      <c r="AA414" s="26">
        <v>87</v>
      </c>
      <c r="AB414" s="26">
        <v>34</v>
      </c>
      <c r="AC414" s="26">
        <v>6</v>
      </c>
      <c r="AD414" s="78">
        <f t="shared" ref="AD414:AF476" si="108">AA414/($AC$411*$AE$411)</f>
        <v>141.53245485602733</v>
      </c>
      <c r="AE414" s="78">
        <f t="shared" si="104"/>
        <v>55.311534081665855</v>
      </c>
      <c r="AF414" s="78">
        <f t="shared" si="104"/>
        <v>9.7608589555880911</v>
      </c>
    </row>
    <row r="415" spans="1:33" x14ac:dyDescent="0.3">
      <c r="A415" s="90"/>
      <c r="B415" s="20">
        <v>2</v>
      </c>
      <c r="C415" s="20">
        <v>23</v>
      </c>
      <c r="D415" s="20">
        <v>10</v>
      </c>
      <c r="E415" s="20">
        <v>3</v>
      </c>
      <c r="F415" s="75">
        <f t="shared" si="105"/>
        <v>100.78878177037686</v>
      </c>
      <c r="G415" s="75">
        <f t="shared" si="101"/>
        <v>43.821209465381244</v>
      </c>
      <c r="H415" s="75">
        <f t="shared" si="101"/>
        <v>13.146362839614373</v>
      </c>
      <c r="I415" s="92"/>
      <c r="J415" s="16">
        <v>2</v>
      </c>
      <c r="K415" s="22">
        <v>8</v>
      </c>
      <c r="L415" s="22">
        <v>2</v>
      </c>
      <c r="M415" s="22">
        <v>0</v>
      </c>
      <c r="N415" s="76">
        <f t="shared" si="106"/>
        <v>27.406646111682083</v>
      </c>
      <c r="O415" s="76">
        <f t="shared" si="102"/>
        <v>6.8516615279205206</v>
      </c>
      <c r="P415" s="76">
        <f t="shared" si="102"/>
        <v>0</v>
      </c>
      <c r="Q415" s="94"/>
      <c r="R415" s="17">
        <v>2</v>
      </c>
      <c r="S415" s="24">
        <v>25</v>
      </c>
      <c r="T415" s="24">
        <v>17</v>
      </c>
      <c r="U415" s="24">
        <v>7</v>
      </c>
      <c r="V415" s="77">
        <f t="shared" si="107"/>
        <v>122.36906510034262</v>
      </c>
      <c r="W415" s="77">
        <f t="shared" si="103"/>
        <v>83.210964268232985</v>
      </c>
      <c r="X415" s="77">
        <f t="shared" si="103"/>
        <v>34.263338228095932</v>
      </c>
      <c r="Y415" s="96"/>
      <c r="Z415" s="18">
        <v>2</v>
      </c>
      <c r="AA415" s="26">
        <v>59</v>
      </c>
      <c r="AB415" s="26">
        <v>9</v>
      </c>
      <c r="AC415" s="26">
        <v>3</v>
      </c>
      <c r="AD415" s="78">
        <f t="shared" si="108"/>
        <v>95.981779729949565</v>
      </c>
      <c r="AE415" s="78">
        <f t="shared" si="104"/>
        <v>14.641288433382137</v>
      </c>
      <c r="AF415" s="78">
        <f t="shared" si="104"/>
        <v>4.8804294777940456</v>
      </c>
    </row>
    <row r="416" spans="1:33" x14ac:dyDescent="0.3">
      <c r="A416" s="90"/>
      <c r="B416" s="20">
        <v>3</v>
      </c>
      <c r="C416" s="20">
        <v>45</v>
      </c>
      <c r="D416" s="20">
        <v>15</v>
      </c>
      <c r="E416" s="20">
        <v>3</v>
      </c>
      <c r="F416" s="75">
        <f t="shared" si="105"/>
        <v>197.19544259421559</v>
      </c>
      <c r="G416" s="75">
        <f t="shared" si="101"/>
        <v>65.731814198071859</v>
      </c>
      <c r="H416" s="75">
        <f t="shared" si="101"/>
        <v>13.146362839614373</v>
      </c>
      <c r="I416" s="92"/>
      <c r="J416" s="16">
        <v>3</v>
      </c>
      <c r="K416" s="22">
        <v>36</v>
      </c>
      <c r="L416" s="22">
        <v>12</v>
      </c>
      <c r="M416" s="22">
        <v>3</v>
      </c>
      <c r="N416" s="76">
        <f t="shared" si="106"/>
        <v>123.32990750256937</v>
      </c>
      <c r="O416" s="76">
        <f t="shared" si="102"/>
        <v>41.109969167523126</v>
      </c>
      <c r="P416" s="76">
        <f t="shared" si="102"/>
        <v>10.277492291880781</v>
      </c>
      <c r="Q416" s="94"/>
      <c r="R416" s="17">
        <v>3</v>
      </c>
      <c r="S416" s="24">
        <v>28</v>
      </c>
      <c r="T416" s="24">
        <v>10</v>
      </c>
      <c r="U416" s="24">
        <v>1</v>
      </c>
      <c r="V416" s="77">
        <f t="shared" si="107"/>
        <v>137.05335291238373</v>
      </c>
      <c r="W416" s="77">
        <f t="shared" si="103"/>
        <v>48.947626040137052</v>
      </c>
      <c r="X416" s="77">
        <f t="shared" si="103"/>
        <v>4.8947626040137049</v>
      </c>
      <c r="Y416" s="96"/>
      <c r="Z416" s="18">
        <v>3</v>
      </c>
      <c r="AA416" s="26">
        <v>6</v>
      </c>
      <c r="AB416" s="26">
        <v>2</v>
      </c>
      <c r="AC416" s="26">
        <v>0</v>
      </c>
      <c r="AD416" s="78">
        <f t="shared" si="108"/>
        <v>9.7608589555880911</v>
      </c>
      <c r="AE416" s="78">
        <f t="shared" si="104"/>
        <v>3.2536196518626972</v>
      </c>
      <c r="AF416" s="78">
        <f t="shared" si="104"/>
        <v>0</v>
      </c>
    </row>
    <row r="417" spans="1:32" x14ac:dyDescent="0.3">
      <c r="A417" s="90"/>
      <c r="B417" s="20">
        <v>4</v>
      </c>
      <c r="C417" s="20">
        <v>44</v>
      </c>
      <c r="D417" s="20">
        <v>8</v>
      </c>
      <c r="E417" s="20">
        <v>1</v>
      </c>
      <c r="F417" s="75">
        <f t="shared" si="105"/>
        <v>192.81332164767747</v>
      </c>
      <c r="G417" s="75">
        <f t="shared" si="101"/>
        <v>35.056967572304991</v>
      </c>
      <c r="H417" s="75">
        <f t="shared" si="101"/>
        <v>4.3821209465381239</v>
      </c>
      <c r="I417" s="92"/>
      <c r="J417" s="16">
        <v>4</v>
      </c>
      <c r="K417" s="22">
        <v>39</v>
      </c>
      <c r="L417" s="22">
        <v>15</v>
      </c>
      <c r="M417" s="22">
        <v>2</v>
      </c>
      <c r="N417" s="76">
        <f t="shared" si="106"/>
        <v>133.60739979445015</v>
      </c>
      <c r="O417" s="76">
        <f t="shared" si="102"/>
        <v>51.387461459403909</v>
      </c>
      <c r="P417" s="76">
        <f t="shared" si="102"/>
        <v>6.8516615279205206</v>
      </c>
      <c r="Q417" s="94"/>
      <c r="R417" s="17">
        <v>4</v>
      </c>
      <c r="S417" s="24">
        <v>18</v>
      </c>
      <c r="T417" s="24">
        <v>7</v>
      </c>
      <c r="U417" s="24">
        <v>4</v>
      </c>
      <c r="V417" s="77">
        <f t="shared" si="107"/>
        <v>88.105726872246692</v>
      </c>
      <c r="W417" s="77">
        <f t="shared" si="103"/>
        <v>34.263338228095932</v>
      </c>
      <c r="X417" s="77">
        <f t="shared" si="103"/>
        <v>19.57905041605482</v>
      </c>
      <c r="Y417" s="96"/>
      <c r="Z417" s="18">
        <v>4</v>
      </c>
      <c r="AA417" s="26">
        <v>30</v>
      </c>
      <c r="AB417" s="26">
        <v>10</v>
      </c>
      <c r="AC417" s="26">
        <v>4</v>
      </c>
      <c r="AD417" s="78">
        <f t="shared" si="108"/>
        <v>48.804294777940456</v>
      </c>
      <c r="AE417" s="78">
        <f t="shared" si="104"/>
        <v>16.268098259313486</v>
      </c>
      <c r="AF417" s="78">
        <f t="shared" si="104"/>
        <v>6.5072393037253944</v>
      </c>
    </row>
    <row r="418" spans="1:32" x14ac:dyDescent="0.3">
      <c r="A418" s="90"/>
      <c r="B418" s="20">
        <v>5</v>
      </c>
      <c r="C418" s="20">
        <v>25</v>
      </c>
      <c r="D418" s="20">
        <v>8</v>
      </c>
      <c r="E418" s="20">
        <v>2</v>
      </c>
      <c r="F418" s="75">
        <f t="shared" si="105"/>
        <v>109.5530236634531</v>
      </c>
      <c r="G418" s="75">
        <f t="shared" si="101"/>
        <v>35.056967572304991</v>
      </c>
      <c r="H418" s="75">
        <f t="shared" si="101"/>
        <v>8.7642418930762478</v>
      </c>
      <c r="I418" s="92"/>
      <c r="J418" s="16">
        <v>5</v>
      </c>
      <c r="K418" s="22">
        <v>36</v>
      </c>
      <c r="L418" s="22">
        <v>20</v>
      </c>
      <c r="M418" s="22">
        <v>12</v>
      </c>
      <c r="N418" s="76">
        <f t="shared" si="106"/>
        <v>123.32990750256937</v>
      </c>
      <c r="O418" s="76">
        <f t="shared" si="102"/>
        <v>68.516615279205212</v>
      </c>
      <c r="P418" s="76">
        <f t="shared" si="102"/>
        <v>41.109969167523126</v>
      </c>
      <c r="Q418" s="94"/>
      <c r="R418" s="17">
        <v>5</v>
      </c>
      <c r="S418" s="24">
        <v>11</v>
      </c>
      <c r="T418" s="24">
        <v>6</v>
      </c>
      <c r="U418" s="24">
        <v>1</v>
      </c>
      <c r="V418" s="77">
        <f t="shared" si="107"/>
        <v>53.842388644150759</v>
      </c>
      <c r="W418" s="77">
        <f t="shared" si="103"/>
        <v>29.368575624082229</v>
      </c>
      <c r="X418" s="77">
        <f t="shared" si="103"/>
        <v>4.8947626040137049</v>
      </c>
      <c r="Y418" s="96"/>
      <c r="Z418" s="18">
        <v>5</v>
      </c>
      <c r="AA418" s="26">
        <v>20</v>
      </c>
      <c r="AB418" s="26">
        <v>6</v>
      </c>
      <c r="AC418" s="26">
        <v>0</v>
      </c>
      <c r="AD418" s="78">
        <f t="shared" si="108"/>
        <v>32.536196518626973</v>
      </c>
      <c r="AE418" s="78">
        <f t="shared" si="104"/>
        <v>9.7608589555880911</v>
      </c>
      <c r="AF418" s="78">
        <f t="shared" si="104"/>
        <v>0</v>
      </c>
    </row>
    <row r="419" spans="1:32" x14ac:dyDescent="0.3">
      <c r="A419" s="90"/>
      <c r="B419" s="20">
        <v>6</v>
      </c>
      <c r="C419" s="20">
        <v>23</v>
      </c>
      <c r="D419" s="20">
        <v>7</v>
      </c>
      <c r="E419" s="20">
        <v>0</v>
      </c>
      <c r="F419" s="75">
        <f t="shared" si="105"/>
        <v>100.78878177037686</v>
      </c>
      <c r="G419" s="75">
        <f t="shared" si="101"/>
        <v>30.674846625766868</v>
      </c>
      <c r="H419" s="75">
        <f t="shared" si="101"/>
        <v>0</v>
      </c>
      <c r="I419" s="92"/>
      <c r="J419" s="16">
        <v>6</v>
      </c>
      <c r="K419" s="22">
        <v>27</v>
      </c>
      <c r="L419" s="22">
        <v>20</v>
      </c>
      <c r="M419" s="22">
        <v>6</v>
      </c>
      <c r="N419" s="76">
        <f t="shared" si="106"/>
        <v>92.497430626927027</v>
      </c>
      <c r="O419" s="76">
        <f t="shared" si="102"/>
        <v>68.516615279205212</v>
      </c>
      <c r="P419" s="76">
        <f t="shared" si="102"/>
        <v>20.554984583761563</v>
      </c>
      <c r="Q419" s="94"/>
      <c r="R419" s="17">
        <v>6</v>
      </c>
      <c r="S419" s="24">
        <v>3</v>
      </c>
      <c r="T419" s="24">
        <v>3</v>
      </c>
      <c r="U419" s="24">
        <v>1</v>
      </c>
      <c r="V419" s="77">
        <f t="shared" si="107"/>
        <v>14.684287812041115</v>
      </c>
      <c r="W419" s="77">
        <f t="shared" si="103"/>
        <v>14.684287812041115</v>
      </c>
      <c r="X419" s="77">
        <f t="shared" si="103"/>
        <v>4.8947626040137049</v>
      </c>
      <c r="Y419" s="96"/>
      <c r="Z419" s="18">
        <v>6</v>
      </c>
      <c r="AA419" s="26">
        <v>30</v>
      </c>
      <c r="AB419" s="26">
        <v>2</v>
      </c>
      <c r="AC419" s="26">
        <v>0</v>
      </c>
      <c r="AD419" s="78">
        <f t="shared" si="108"/>
        <v>48.804294777940456</v>
      </c>
      <c r="AE419" s="78">
        <f t="shared" si="104"/>
        <v>3.2536196518626972</v>
      </c>
      <c r="AF419" s="78">
        <f t="shared" si="104"/>
        <v>0</v>
      </c>
    </row>
    <row r="420" spans="1:32" x14ac:dyDescent="0.3">
      <c r="A420" s="90"/>
      <c r="B420" s="20">
        <v>7</v>
      </c>
      <c r="C420" s="20">
        <v>190</v>
      </c>
      <c r="D420" s="20">
        <v>23</v>
      </c>
      <c r="E420" s="20">
        <v>0</v>
      </c>
      <c r="F420" s="75">
        <f t="shared" si="105"/>
        <v>832.6029798422436</v>
      </c>
      <c r="G420" s="75">
        <f t="shared" si="101"/>
        <v>100.78878177037686</v>
      </c>
      <c r="H420" s="75">
        <f t="shared" si="101"/>
        <v>0</v>
      </c>
      <c r="I420" s="92"/>
      <c r="J420" s="16">
        <v>7</v>
      </c>
      <c r="K420" s="22">
        <v>17</v>
      </c>
      <c r="L420" s="22">
        <v>3</v>
      </c>
      <c r="M420" s="22">
        <v>2</v>
      </c>
      <c r="N420" s="76">
        <f t="shared" si="106"/>
        <v>58.239122987324428</v>
      </c>
      <c r="O420" s="76">
        <f t="shared" si="102"/>
        <v>10.277492291880781</v>
      </c>
      <c r="P420" s="76">
        <f t="shared" si="102"/>
        <v>6.8516615279205206</v>
      </c>
      <c r="Q420" s="94"/>
      <c r="R420" s="17">
        <v>7</v>
      </c>
      <c r="S420" s="24">
        <v>9</v>
      </c>
      <c r="T420" s="24">
        <v>5</v>
      </c>
      <c r="U420" s="24">
        <v>2</v>
      </c>
      <c r="V420" s="77">
        <f t="shared" si="107"/>
        <v>44.052863436123346</v>
      </c>
      <c r="W420" s="77">
        <f t="shared" si="103"/>
        <v>24.473813020068526</v>
      </c>
      <c r="X420" s="77">
        <f t="shared" si="103"/>
        <v>9.7895252080274098</v>
      </c>
      <c r="Y420" s="96"/>
      <c r="Z420" s="18">
        <v>7</v>
      </c>
      <c r="AA420" s="26">
        <v>48</v>
      </c>
      <c r="AB420" s="26">
        <v>8</v>
      </c>
      <c r="AC420" s="26">
        <v>4</v>
      </c>
      <c r="AD420" s="78">
        <f t="shared" si="108"/>
        <v>78.086871644704729</v>
      </c>
      <c r="AE420" s="78">
        <f t="shared" si="104"/>
        <v>13.014478607450789</v>
      </c>
      <c r="AF420" s="78">
        <f t="shared" si="104"/>
        <v>6.5072393037253944</v>
      </c>
    </row>
    <row r="421" spans="1:32" x14ac:dyDescent="0.3">
      <c r="A421" s="90"/>
      <c r="B421" s="20">
        <v>8</v>
      </c>
      <c r="C421" s="20">
        <v>0</v>
      </c>
      <c r="D421" s="20">
        <v>0</v>
      </c>
      <c r="E421" s="20">
        <v>0</v>
      </c>
      <c r="F421" s="75">
        <f t="shared" si="105"/>
        <v>0</v>
      </c>
      <c r="G421" s="75">
        <f t="shared" si="101"/>
        <v>0</v>
      </c>
      <c r="H421" s="75">
        <f t="shared" si="101"/>
        <v>0</v>
      </c>
      <c r="I421" s="92"/>
      <c r="J421" s="16">
        <v>8</v>
      </c>
      <c r="K421" s="22">
        <v>0</v>
      </c>
      <c r="L421" s="22">
        <v>0</v>
      </c>
      <c r="M421" s="22">
        <v>0</v>
      </c>
      <c r="N421" s="76">
        <f t="shared" si="106"/>
        <v>0</v>
      </c>
      <c r="O421" s="76">
        <f t="shared" si="102"/>
        <v>0</v>
      </c>
      <c r="P421" s="76">
        <f t="shared" si="102"/>
        <v>0</v>
      </c>
      <c r="Q421" s="94"/>
      <c r="R421" s="17">
        <v>8</v>
      </c>
      <c r="S421" s="24">
        <v>0</v>
      </c>
      <c r="T421" s="24">
        <v>0</v>
      </c>
      <c r="U421" s="24">
        <v>0</v>
      </c>
      <c r="V421" s="77">
        <f t="shared" si="107"/>
        <v>0</v>
      </c>
      <c r="W421" s="77">
        <f t="shared" si="103"/>
        <v>0</v>
      </c>
      <c r="X421" s="77">
        <f t="shared" si="103"/>
        <v>0</v>
      </c>
      <c r="Y421" s="96"/>
      <c r="Z421" s="18">
        <v>8</v>
      </c>
      <c r="AA421" s="26">
        <v>0</v>
      </c>
      <c r="AB421" s="26">
        <v>0</v>
      </c>
      <c r="AC421" s="26">
        <v>0</v>
      </c>
      <c r="AD421" s="78">
        <f t="shared" si="108"/>
        <v>0</v>
      </c>
      <c r="AE421" s="78">
        <f t="shared" si="104"/>
        <v>0</v>
      </c>
      <c r="AF421" s="78">
        <f t="shared" si="104"/>
        <v>0</v>
      </c>
    </row>
    <row r="422" spans="1:32" x14ac:dyDescent="0.3">
      <c r="A422" s="90"/>
      <c r="B422" s="20">
        <v>9</v>
      </c>
      <c r="C422" s="20">
        <v>296</v>
      </c>
      <c r="D422" s="20">
        <v>63</v>
      </c>
      <c r="E422" s="20">
        <v>6</v>
      </c>
      <c r="F422" s="75">
        <f t="shared" si="105"/>
        <v>1297.1078001752849</v>
      </c>
      <c r="G422" s="75">
        <f t="shared" si="101"/>
        <v>276.07361963190181</v>
      </c>
      <c r="H422" s="75">
        <f t="shared" si="101"/>
        <v>26.292725679228745</v>
      </c>
      <c r="I422" s="92"/>
      <c r="J422" s="16">
        <v>9</v>
      </c>
      <c r="K422" s="22">
        <v>10</v>
      </c>
      <c r="L422" s="22">
        <v>2</v>
      </c>
      <c r="M422" s="22">
        <v>1</v>
      </c>
      <c r="N422" s="76">
        <f t="shared" si="106"/>
        <v>34.258307639602606</v>
      </c>
      <c r="O422" s="76">
        <f t="shared" si="102"/>
        <v>6.8516615279205206</v>
      </c>
      <c r="P422" s="76">
        <f t="shared" si="102"/>
        <v>3.4258307639602603</v>
      </c>
      <c r="Q422" s="94"/>
      <c r="R422" s="17">
        <v>9</v>
      </c>
      <c r="S422" s="24">
        <v>13</v>
      </c>
      <c r="T422" s="24">
        <v>10</v>
      </c>
      <c r="U422" s="24">
        <v>5</v>
      </c>
      <c r="V422" s="77">
        <f t="shared" si="107"/>
        <v>63.631913852178165</v>
      </c>
      <c r="W422" s="77">
        <f t="shared" si="103"/>
        <v>48.947626040137052</v>
      </c>
      <c r="X422" s="77">
        <f t="shared" si="103"/>
        <v>24.473813020068526</v>
      </c>
      <c r="Y422" s="96"/>
      <c r="Z422" s="18">
        <v>9</v>
      </c>
      <c r="AA422" s="26">
        <v>39</v>
      </c>
      <c r="AB422" s="26">
        <v>12</v>
      </c>
      <c r="AC422" s="26">
        <v>4</v>
      </c>
      <c r="AD422" s="78">
        <f t="shared" si="108"/>
        <v>63.445583211322592</v>
      </c>
      <c r="AE422" s="78">
        <f t="shared" si="104"/>
        <v>19.521717911176182</v>
      </c>
      <c r="AF422" s="78">
        <f t="shared" si="104"/>
        <v>6.5072393037253944</v>
      </c>
    </row>
    <row r="423" spans="1:32" x14ac:dyDescent="0.3">
      <c r="A423" s="90"/>
      <c r="B423" s="20">
        <v>10</v>
      </c>
      <c r="C423" s="20">
        <v>3803</v>
      </c>
      <c r="D423" s="20">
        <v>1421</v>
      </c>
      <c r="E423" s="20">
        <v>147</v>
      </c>
      <c r="F423" s="75">
        <f t="shared" si="105"/>
        <v>16665.205959684485</v>
      </c>
      <c r="G423" s="75">
        <f t="shared" si="101"/>
        <v>6226.9938650306749</v>
      </c>
      <c r="H423" s="75">
        <f t="shared" si="101"/>
        <v>644.17177914110425</v>
      </c>
      <c r="I423" s="92"/>
      <c r="J423" s="16">
        <v>10</v>
      </c>
      <c r="K423" s="22">
        <v>12</v>
      </c>
      <c r="L423" s="22">
        <v>3</v>
      </c>
      <c r="M423" s="22">
        <v>1</v>
      </c>
      <c r="N423" s="76">
        <f t="shared" si="106"/>
        <v>41.109969167523126</v>
      </c>
      <c r="O423" s="76">
        <f t="shared" si="102"/>
        <v>10.277492291880781</v>
      </c>
      <c r="P423" s="76">
        <f t="shared" si="102"/>
        <v>3.4258307639602603</v>
      </c>
      <c r="Q423" s="94"/>
      <c r="R423" s="17">
        <v>10</v>
      </c>
      <c r="S423" s="24">
        <v>13</v>
      </c>
      <c r="T423" s="24">
        <v>8</v>
      </c>
      <c r="U423" s="24">
        <v>2</v>
      </c>
      <c r="V423" s="77">
        <f t="shared" si="107"/>
        <v>63.631913852178165</v>
      </c>
      <c r="W423" s="77">
        <f t="shared" si="103"/>
        <v>39.158100832109639</v>
      </c>
      <c r="X423" s="77">
        <f t="shared" si="103"/>
        <v>9.7895252080274098</v>
      </c>
      <c r="Y423" s="96"/>
      <c r="Z423" s="18">
        <v>10</v>
      </c>
      <c r="AA423" s="26">
        <v>9</v>
      </c>
      <c r="AB423" s="26">
        <v>2</v>
      </c>
      <c r="AC423" s="26">
        <v>0</v>
      </c>
      <c r="AD423" s="78">
        <f t="shared" si="108"/>
        <v>14.641288433382137</v>
      </c>
      <c r="AE423" s="78">
        <f t="shared" si="104"/>
        <v>3.2536196518626972</v>
      </c>
      <c r="AF423" s="78">
        <f t="shared" si="104"/>
        <v>0</v>
      </c>
    </row>
    <row r="424" spans="1:32" x14ac:dyDescent="0.3">
      <c r="A424" s="90"/>
      <c r="B424" s="20">
        <v>11</v>
      </c>
      <c r="C424" s="20">
        <v>4675</v>
      </c>
      <c r="D424" s="20">
        <v>1088</v>
      </c>
      <c r="E424" s="20">
        <v>82</v>
      </c>
      <c r="F424" s="75">
        <f t="shared" si="105"/>
        <v>20486.41542506573</v>
      </c>
      <c r="G424" s="75">
        <f t="shared" si="101"/>
        <v>4767.7475898334787</v>
      </c>
      <c r="H424" s="75">
        <f t="shared" si="101"/>
        <v>359.3339176161262</v>
      </c>
      <c r="I424" s="92"/>
      <c r="J424" s="16">
        <v>11</v>
      </c>
      <c r="K424" s="22">
        <v>13</v>
      </c>
      <c r="L424" s="22">
        <v>10</v>
      </c>
      <c r="M424" s="22">
        <v>5</v>
      </c>
      <c r="N424" s="76">
        <f t="shared" si="106"/>
        <v>44.535799931483389</v>
      </c>
      <c r="O424" s="76">
        <f t="shared" si="102"/>
        <v>34.258307639602606</v>
      </c>
      <c r="P424" s="76">
        <f t="shared" si="102"/>
        <v>17.129153819801303</v>
      </c>
      <c r="Q424" s="94"/>
      <c r="R424" s="17">
        <v>11</v>
      </c>
      <c r="S424" s="24">
        <v>28</v>
      </c>
      <c r="T424" s="24">
        <v>10</v>
      </c>
      <c r="U424" s="24">
        <v>3</v>
      </c>
      <c r="V424" s="77">
        <f t="shared" si="107"/>
        <v>137.05335291238373</v>
      </c>
      <c r="W424" s="77">
        <f t="shared" si="103"/>
        <v>48.947626040137052</v>
      </c>
      <c r="X424" s="77">
        <f t="shared" si="103"/>
        <v>14.684287812041115</v>
      </c>
      <c r="Y424" s="96"/>
      <c r="Z424" s="18">
        <v>11</v>
      </c>
      <c r="AA424" s="26">
        <v>1</v>
      </c>
      <c r="AB424" s="26">
        <v>0</v>
      </c>
      <c r="AC424" s="26">
        <v>0</v>
      </c>
      <c r="AD424" s="78">
        <f t="shared" si="108"/>
        <v>1.6268098259313486</v>
      </c>
      <c r="AE424" s="78">
        <f t="shared" si="104"/>
        <v>0</v>
      </c>
      <c r="AF424" s="78">
        <f t="shared" si="104"/>
        <v>0</v>
      </c>
    </row>
    <row r="425" spans="1:32" x14ac:dyDescent="0.3">
      <c r="A425" s="90"/>
      <c r="B425" s="20">
        <v>12</v>
      </c>
      <c r="C425" s="20">
        <v>4425</v>
      </c>
      <c r="D425" s="20">
        <v>1571</v>
      </c>
      <c r="E425" s="20">
        <v>134</v>
      </c>
      <c r="F425" s="75">
        <f t="shared" si="105"/>
        <v>19390.885188431199</v>
      </c>
      <c r="G425" s="75">
        <f t="shared" si="101"/>
        <v>6884.3120070113928</v>
      </c>
      <c r="H425" s="75">
        <f t="shared" si="101"/>
        <v>587.2042068361086</v>
      </c>
      <c r="I425" s="92"/>
      <c r="J425" s="16">
        <v>12</v>
      </c>
      <c r="K425" s="22">
        <v>11</v>
      </c>
      <c r="L425" s="22">
        <v>4</v>
      </c>
      <c r="M425" s="22">
        <v>0</v>
      </c>
      <c r="N425" s="76">
        <f t="shared" si="106"/>
        <v>37.684138403562862</v>
      </c>
      <c r="O425" s="76">
        <f t="shared" si="102"/>
        <v>13.703323055841041</v>
      </c>
      <c r="P425" s="76">
        <f t="shared" si="102"/>
        <v>0</v>
      </c>
      <c r="Q425" s="94"/>
      <c r="R425" s="17">
        <v>12</v>
      </c>
      <c r="S425" s="24">
        <v>16</v>
      </c>
      <c r="T425" s="24">
        <v>4</v>
      </c>
      <c r="U425" s="24">
        <v>0</v>
      </c>
      <c r="V425" s="77">
        <f t="shared" si="107"/>
        <v>78.316201664219278</v>
      </c>
      <c r="W425" s="77">
        <f t="shared" si="103"/>
        <v>19.57905041605482</v>
      </c>
      <c r="X425" s="77">
        <f t="shared" si="103"/>
        <v>0</v>
      </c>
      <c r="Y425" s="96"/>
      <c r="Z425" s="18">
        <v>12</v>
      </c>
      <c r="AA425" s="26">
        <v>29</v>
      </c>
      <c r="AB425" s="26">
        <v>6</v>
      </c>
      <c r="AC425" s="26">
        <v>0</v>
      </c>
      <c r="AD425" s="78">
        <f t="shared" si="108"/>
        <v>47.17748495200911</v>
      </c>
      <c r="AE425" s="78">
        <f t="shared" si="104"/>
        <v>9.7608589555880911</v>
      </c>
      <c r="AF425" s="78">
        <f t="shared" si="104"/>
        <v>0</v>
      </c>
    </row>
    <row r="426" spans="1:32" x14ac:dyDescent="0.3">
      <c r="A426" s="90"/>
      <c r="B426" s="20">
        <v>13</v>
      </c>
      <c r="C426" s="20">
        <v>5829</v>
      </c>
      <c r="D426" s="20">
        <v>1332</v>
      </c>
      <c r="E426" s="20">
        <v>62</v>
      </c>
      <c r="F426" s="75">
        <f t="shared" si="105"/>
        <v>25543.382997370725</v>
      </c>
      <c r="G426" s="75">
        <f t="shared" si="101"/>
        <v>5836.985100788781</v>
      </c>
      <c r="H426" s="75">
        <f t="shared" si="101"/>
        <v>271.69149868536368</v>
      </c>
      <c r="I426" s="92"/>
      <c r="J426" s="16">
        <v>13</v>
      </c>
      <c r="K426" s="22">
        <v>17</v>
      </c>
      <c r="L426" s="22">
        <v>3</v>
      </c>
      <c r="M426" s="22">
        <v>0</v>
      </c>
      <c r="N426" s="76">
        <f t="shared" si="106"/>
        <v>58.239122987324428</v>
      </c>
      <c r="O426" s="76">
        <f t="shared" si="102"/>
        <v>10.277492291880781</v>
      </c>
      <c r="P426" s="76">
        <f t="shared" si="102"/>
        <v>0</v>
      </c>
      <c r="Q426" s="94"/>
      <c r="R426" s="17">
        <v>13</v>
      </c>
      <c r="S426" s="24">
        <v>5</v>
      </c>
      <c r="T426" s="24">
        <v>3</v>
      </c>
      <c r="U426" s="24">
        <v>0</v>
      </c>
      <c r="V426" s="77">
        <f t="shared" si="107"/>
        <v>24.473813020068526</v>
      </c>
      <c r="W426" s="77">
        <f t="shared" si="103"/>
        <v>14.684287812041115</v>
      </c>
      <c r="X426" s="77">
        <f t="shared" si="103"/>
        <v>0</v>
      </c>
      <c r="Y426" s="96"/>
      <c r="Z426" s="18">
        <v>13</v>
      </c>
      <c r="AA426" s="26">
        <v>23</v>
      </c>
      <c r="AB426" s="26">
        <v>0</v>
      </c>
      <c r="AC426" s="26">
        <v>0</v>
      </c>
      <c r="AD426" s="78">
        <f t="shared" si="108"/>
        <v>37.416625996421018</v>
      </c>
      <c r="AE426" s="78">
        <f t="shared" si="104"/>
        <v>0</v>
      </c>
      <c r="AF426" s="78">
        <f t="shared" si="104"/>
        <v>0</v>
      </c>
    </row>
    <row r="427" spans="1:32" x14ac:dyDescent="0.3">
      <c r="A427" s="90"/>
      <c r="B427" s="20">
        <v>14</v>
      </c>
      <c r="C427" s="20">
        <v>2691</v>
      </c>
      <c r="D427" s="20">
        <v>887</v>
      </c>
      <c r="E427" s="20">
        <v>80</v>
      </c>
      <c r="F427" s="75">
        <f t="shared" si="105"/>
        <v>11792.287467134092</v>
      </c>
      <c r="G427" s="75">
        <f t="shared" si="101"/>
        <v>3886.941279579316</v>
      </c>
      <c r="H427" s="75">
        <f t="shared" si="101"/>
        <v>350.56967572304995</v>
      </c>
      <c r="I427" s="92"/>
      <c r="J427" s="16">
        <v>14</v>
      </c>
      <c r="K427" s="22">
        <v>0</v>
      </c>
      <c r="L427" s="22">
        <v>0</v>
      </c>
      <c r="M427" s="22">
        <v>0</v>
      </c>
      <c r="N427" s="76">
        <f t="shared" si="106"/>
        <v>0</v>
      </c>
      <c r="O427" s="76">
        <f t="shared" si="102"/>
        <v>0</v>
      </c>
      <c r="P427" s="76">
        <f t="shared" si="102"/>
        <v>0</v>
      </c>
      <c r="Q427" s="94"/>
      <c r="R427" s="17">
        <v>14</v>
      </c>
      <c r="S427" s="24">
        <v>4</v>
      </c>
      <c r="T427" s="24">
        <v>2</v>
      </c>
      <c r="U427" s="24">
        <v>0</v>
      </c>
      <c r="V427" s="77">
        <f t="shared" si="107"/>
        <v>19.57905041605482</v>
      </c>
      <c r="W427" s="77">
        <f t="shared" si="103"/>
        <v>9.7895252080274098</v>
      </c>
      <c r="X427" s="77">
        <f t="shared" si="103"/>
        <v>0</v>
      </c>
      <c r="Y427" s="96"/>
      <c r="Z427" s="18">
        <v>14</v>
      </c>
      <c r="AA427" s="26">
        <v>28</v>
      </c>
      <c r="AB427" s="26">
        <v>3</v>
      </c>
      <c r="AC427" s="26">
        <v>0</v>
      </c>
      <c r="AD427" s="78">
        <f t="shared" si="108"/>
        <v>45.550675126077756</v>
      </c>
      <c r="AE427" s="78">
        <f t="shared" si="104"/>
        <v>4.8804294777940456</v>
      </c>
      <c r="AF427" s="78">
        <f t="shared" si="104"/>
        <v>0</v>
      </c>
    </row>
    <row r="428" spans="1:32" x14ac:dyDescent="0.3">
      <c r="A428" s="90"/>
      <c r="B428" s="20">
        <v>15</v>
      </c>
      <c r="C428" s="20">
        <v>143</v>
      </c>
      <c r="D428" s="20">
        <v>13</v>
      </c>
      <c r="E428" s="20">
        <v>0</v>
      </c>
      <c r="F428" s="75">
        <f t="shared" si="105"/>
        <v>626.64329535495176</v>
      </c>
      <c r="G428" s="75">
        <f t="shared" si="101"/>
        <v>56.967572304995613</v>
      </c>
      <c r="H428" s="75">
        <f t="shared" si="101"/>
        <v>0</v>
      </c>
      <c r="I428" s="92"/>
      <c r="J428" s="16">
        <v>15</v>
      </c>
      <c r="K428" s="22">
        <v>18</v>
      </c>
      <c r="L428" s="22">
        <v>7</v>
      </c>
      <c r="M428" s="22">
        <v>3</v>
      </c>
      <c r="N428" s="76">
        <f t="shared" si="106"/>
        <v>61.664953751284685</v>
      </c>
      <c r="O428" s="76">
        <f t="shared" si="102"/>
        <v>23.980815347721823</v>
      </c>
      <c r="P428" s="76">
        <f t="shared" si="102"/>
        <v>10.277492291880781</v>
      </c>
      <c r="Q428" s="94"/>
      <c r="R428" s="17">
        <v>15</v>
      </c>
      <c r="S428" s="24">
        <v>19</v>
      </c>
      <c r="T428" s="24">
        <v>9</v>
      </c>
      <c r="U428" s="24">
        <v>0</v>
      </c>
      <c r="V428" s="77">
        <f t="shared" si="107"/>
        <v>93.000489476260398</v>
      </c>
      <c r="W428" s="77">
        <f t="shared" si="103"/>
        <v>44.052863436123346</v>
      </c>
      <c r="X428" s="77">
        <f t="shared" si="103"/>
        <v>0</v>
      </c>
      <c r="Y428" s="96"/>
      <c r="Z428" s="18">
        <v>15</v>
      </c>
      <c r="AA428" s="26">
        <v>55</v>
      </c>
      <c r="AB428" s="26">
        <v>0</v>
      </c>
      <c r="AC428" s="26">
        <v>0</v>
      </c>
      <c r="AD428" s="78">
        <f t="shared" si="108"/>
        <v>89.474540426224166</v>
      </c>
      <c r="AE428" s="78">
        <f t="shared" si="104"/>
        <v>0</v>
      </c>
      <c r="AF428" s="78">
        <f t="shared" si="104"/>
        <v>0</v>
      </c>
    </row>
    <row r="429" spans="1:32" x14ac:dyDescent="0.3">
      <c r="A429" s="90"/>
      <c r="B429" s="20">
        <v>16</v>
      </c>
      <c r="C429" s="20">
        <v>31</v>
      </c>
      <c r="D429" s="20">
        <v>8</v>
      </c>
      <c r="E429" s="20">
        <v>0</v>
      </c>
      <c r="F429" s="75">
        <f t="shared" si="105"/>
        <v>135.84574934268184</v>
      </c>
      <c r="G429" s="75">
        <f t="shared" si="105"/>
        <v>35.056967572304991</v>
      </c>
      <c r="H429" s="75">
        <f t="shared" si="105"/>
        <v>0</v>
      </c>
      <c r="I429" s="92"/>
      <c r="J429" s="16">
        <v>16</v>
      </c>
      <c r="K429" s="22">
        <v>27</v>
      </c>
      <c r="L429" s="22">
        <v>11</v>
      </c>
      <c r="M429" s="22">
        <v>4</v>
      </c>
      <c r="N429" s="76">
        <f t="shared" si="106"/>
        <v>92.497430626927027</v>
      </c>
      <c r="O429" s="76">
        <f t="shared" si="106"/>
        <v>37.684138403562862</v>
      </c>
      <c r="P429" s="76">
        <f t="shared" si="106"/>
        <v>13.703323055841041</v>
      </c>
      <c r="Q429" s="94"/>
      <c r="R429" s="17">
        <v>16</v>
      </c>
      <c r="S429" s="24">
        <v>3</v>
      </c>
      <c r="T429" s="24">
        <v>1</v>
      </c>
      <c r="U429" s="24">
        <v>0</v>
      </c>
      <c r="V429" s="77">
        <f t="shared" si="107"/>
        <v>14.684287812041115</v>
      </c>
      <c r="W429" s="77">
        <f t="shared" si="107"/>
        <v>4.8947626040137049</v>
      </c>
      <c r="X429" s="77">
        <f t="shared" si="107"/>
        <v>0</v>
      </c>
      <c r="Y429" s="96"/>
      <c r="Z429" s="18">
        <v>16</v>
      </c>
      <c r="AA429" s="26">
        <v>20</v>
      </c>
      <c r="AB429" s="26">
        <v>2</v>
      </c>
      <c r="AC429" s="26">
        <v>0</v>
      </c>
      <c r="AD429" s="78">
        <f t="shared" si="108"/>
        <v>32.536196518626973</v>
      </c>
      <c r="AE429" s="78">
        <f t="shared" si="108"/>
        <v>3.2536196518626972</v>
      </c>
      <c r="AF429" s="78">
        <f t="shared" si="108"/>
        <v>0</v>
      </c>
    </row>
    <row r="430" spans="1:32" x14ac:dyDescent="0.3">
      <c r="A430" s="90"/>
      <c r="B430" s="20">
        <v>17</v>
      </c>
      <c r="C430" s="20">
        <v>0</v>
      </c>
      <c r="D430" s="20">
        <v>0</v>
      </c>
      <c r="E430" s="20">
        <v>0</v>
      </c>
      <c r="F430" s="75">
        <f t="shared" si="105"/>
        <v>0</v>
      </c>
      <c r="G430" s="75">
        <f t="shared" si="105"/>
        <v>0</v>
      </c>
      <c r="H430" s="75">
        <f t="shared" si="105"/>
        <v>0</v>
      </c>
      <c r="I430" s="92"/>
      <c r="J430" s="16">
        <v>17</v>
      </c>
      <c r="K430" s="22">
        <v>0</v>
      </c>
      <c r="L430" s="22">
        <v>0</v>
      </c>
      <c r="M430" s="22">
        <v>0</v>
      </c>
      <c r="N430" s="76">
        <f t="shared" si="106"/>
        <v>0</v>
      </c>
      <c r="O430" s="76">
        <f t="shared" si="106"/>
        <v>0</v>
      </c>
      <c r="P430" s="76">
        <f t="shared" si="106"/>
        <v>0</v>
      </c>
      <c r="Q430" s="94"/>
      <c r="R430" s="17">
        <v>17</v>
      </c>
      <c r="S430" s="24">
        <v>0</v>
      </c>
      <c r="T430" s="24">
        <v>0</v>
      </c>
      <c r="U430" s="24">
        <v>0</v>
      </c>
      <c r="V430" s="77">
        <f t="shared" si="107"/>
        <v>0</v>
      </c>
      <c r="W430" s="77">
        <f t="shared" si="107"/>
        <v>0</v>
      </c>
      <c r="X430" s="77">
        <f t="shared" si="107"/>
        <v>0</v>
      </c>
      <c r="Y430" s="96"/>
      <c r="Z430" s="18">
        <v>17</v>
      </c>
      <c r="AA430" s="26">
        <v>0</v>
      </c>
      <c r="AB430" s="26">
        <v>0</v>
      </c>
      <c r="AC430" s="26">
        <v>0</v>
      </c>
      <c r="AD430" s="78">
        <f t="shared" si="108"/>
        <v>0</v>
      </c>
      <c r="AE430" s="78">
        <f t="shared" si="108"/>
        <v>0</v>
      </c>
      <c r="AF430" s="78">
        <f t="shared" si="108"/>
        <v>0</v>
      </c>
    </row>
    <row r="431" spans="1:32" x14ac:dyDescent="0.3">
      <c r="A431" s="90"/>
      <c r="B431" s="20">
        <v>18</v>
      </c>
      <c r="C431" s="20">
        <v>0</v>
      </c>
      <c r="D431" s="20">
        <v>0</v>
      </c>
      <c r="E431" s="20">
        <v>0</v>
      </c>
      <c r="F431" s="75">
        <f t="shared" si="105"/>
        <v>0</v>
      </c>
      <c r="G431" s="75">
        <f t="shared" si="105"/>
        <v>0</v>
      </c>
      <c r="H431" s="75">
        <f t="shared" si="105"/>
        <v>0</v>
      </c>
      <c r="I431" s="92"/>
      <c r="J431" s="16">
        <v>18</v>
      </c>
      <c r="K431" s="22">
        <v>0</v>
      </c>
      <c r="L431" s="22">
        <v>0</v>
      </c>
      <c r="M431" s="22">
        <v>0</v>
      </c>
      <c r="N431" s="76">
        <f t="shared" si="106"/>
        <v>0</v>
      </c>
      <c r="O431" s="76">
        <f t="shared" si="106"/>
        <v>0</v>
      </c>
      <c r="P431" s="76">
        <f t="shared" si="106"/>
        <v>0</v>
      </c>
      <c r="Q431" s="94"/>
      <c r="R431" s="17">
        <v>18</v>
      </c>
      <c r="S431" s="24">
        <v>0</v>
      </c>
      <c r="T431" s="24">
        <v>0</v>
      </c>
      <c r="U431" s="24">
        <v>0</v>
      </c>
      <c r="V431" s="77">
        <f t="shared" si="107"/>
        <v>0</v>
      </c>
      <c r="W431" s="77">
        <f t="shared" si="107"/>
        <v>0</v>
      </c>
      <c r="X431" s="77">
        <f t="shared" si="107"/>
        <v>0</v>
      </c>
      <c r="Y431" s="96"/>
      <c r="Z431" s="18">
        <v>18</v>
      </c>
      <c r="AA431" s="26">
        <v>0</v>
      </c>
      <c r="AB431" s="26">
        <v>0</v>
      </c>
      <c r="AC431" s="26">
        <v>0</v>
      </c>
      <c r="AD431" s="78">
        <f t="shared" si="108"/>
        <v>0</v>
      </c>
      <c r="AE431" s="78">
        <f t="shared" si="108"/>
        <v>0</v>
      </c>
      <c r="AF431" s="78">
        <f t="shared" si="108"/>
        <v>0</v>
      </c>
    </row>
    <row r="432" spans="1:32" x14ac:dyDescent="0.3">
      <c r="A432" s="90"/>
      <c r="B432" s="20">
        <v>19</v>
      </c>
      <c r="C432" s="20">
        <v>0</v>
      </c>
      <c r="D432" s="20">
        <v>0</v>
      </c>
      <c r="E432" s="20">
        <v>0</v>
      </c>
      <c r="F432" s="75">
        <f t="shared" si="105"/>
        <v>0</v>
      </c>
      <c r="G432" s="75">
        <f t="shared" si="105"/>
        <v>0</v>
      </c>
      <c r="H432" s="75">
        <f t="shared" si="105"/>
        <v>0</v>
      </c>
      <c r="I432" s="92"/>
      <c r="J432" s="16">
        <v>19</v>
      </c>
      <c r="K432" s="22">
        <v>0</v>
      </c>
      <c r="L432" s="22">
        <v>0</v>
      </c>
      <c r="M432" s="22">
        <v>0</v>
      </c>
      <c r="N432" s="76">
        <f t="shared" si="106"/>
        <v>0</v>
      </c>
      <c r="O432" s="76">
        <f t="shared" si="106"/>
        <v>0</v>
      </c>
      <c r="P432" s="76">
        <f t="shared" si="106"/>
        <v>0</v>
      </c>
      <c r="Q432" s="94"/>
      <c r="R432" s="17">
        <v>19</v>
      </c>
      <c r="S432" s="24">
        <v>0</v>
      </c>
      <c r="T432" s="24">
        <v>0</v>
      </c>
      <c r="U432" s="24">
        <v>0</v>
      </c>
      <c r="V432" s="77">
        <f t="shared" si="107"/>
        <v>0</v>
      </c>
      <c r="W432" s="77">
        <f t="shared" si="107"/>
        <v>0</v>
      </c>
      <c r="X432" s="77">
        <f t="shared" si="107"/>
        <v>0</v>
      </c>
      <c r="Y432" s="96"/>
      <c r="Z432" s="18">
        <v>19</v>
      </c>
      <c r="AA432" s="26">
        <v>0</v>
      </c>
      <c r="AB432" s="26">
        <v>0</v>
      </c>
      <c r="AC432" s="26">
        <v>0</v>
      </c>
      <c r="AD432" s="78">
        <f t="shared" si="108"/>
        <v>0</v>
      </c>
      <c r="AE432" s="78">
        <f t="shared" si="108"/>
        <v>0</v>
      </c>
      <c r="AF432" s="78">
        <f t="shared" si="108"/>
        <v>0</v>
      </c>
    </row>
    <row r="433" spans="1:32" x14ac:dyDescent="0.3">
      <c r="A433" s="90"/>
      <c r="B433" s="20">
        <v>20</v>
      </c>
      <c r="C433" s="20">
        <v>0</v>
      </c>
      <c r="D433" s="20">
        <v>0</v>
      </c>
      <c r="E433" s="20">
        <v>0</v>
      </c>
      <c r="F433" s="75">
        <f t="shared" si="105"/>
        <v>0</v>
      </c>
      <c r="G433" s="75">
        <f t="shared" si="105"/>
        <v>0</v>
      </c>
      <c r="H433" s="75">
        <f t="shared" si="105"/>
        <v>0</v>
      </c>
      <c r="I433" s="92"/>
      <c r="J433" s="16">
        <v>20</v>
      </c>
      <c r="K433" s="22">
        <v>0</v>
      </c>
      <c r="L433" s="22">
        <v>0</v>
      </c>
      <c r="M433" s="22">
        <v>0</v>
      </c>
      <c r="N433" s="76">
        <f t="shared" si="106"/>
        <v>0</v>
      </c>
      <c r="O433" s="76">
        <f t="shared" si="106"/>
        <v>0</v>
      </c>
      <c r="P433" s="76">
        <f t="shared" si="106"/>
        <v>0</v>
      </c>
      <c r="Q433" s="94"/>
      <c r="R433" s="17">
        <v>20</v>
      </c>
      <c r="S433" s="24">
        <v>0</v>
      </c>
      <c r="T433" s="24">
        <v>0</v>
      </c>
      <c r="U433" s="24">
        <v>0</v>
      </c>
      <c r="V433" s="77">
        <f t="shared" si="107"/>
        <v>0</v>
      </c>
      <c r="W433" s="77">
        <f t="shared" si="107"/>
        <v>0</v>
      </c>
      <c r="X433" s="77">
        <f t="shared" si="107"/>
        <v>0</v>
      </c>
      <c r="Y433" s="96"/>
      <c r="Z433" s="18">
        <v>20</v>
      </c>
      <c r="AA433" s="26">
        <v>0</v>
      </c>
      <c r="AB433" s="26">
        <v>0</v>
      </c>
      <c r="AC433" s="26">
        <v>0</v>
      </c>
      <c r="AD433" s="78">
        <f t="shared" si="108"/>
        <v>0</v>
      </c>
      <c r="AE433" s="78">
        <f t="shared" si="108"/>
        <v>0</v>
      </c>
      <c r="AF433" s="78">
        <f t="shared" si="108"/>
        <v>0</v>
      </c>
    </row>
    <row r="434" spans="1:32" x14ac:dyDescent="0.3">
      <c r="A434" s="90"/>
      <c r="B434" s="20">
        <v>21</v>
      </c>
      <c r="C434" s="20">
        <v>0</v>
      </c>
      <c r="D434" s="20">
        <v>0</v>
      </c>
      <c r="E434" s="20">
        <v>0</v>
      </c>
      <c r="F434" s="75">
        <f t="shared" si="105"/>
        <v>0</v>
      </c>
      <c r="G434" s="75">
        <f t="shared" si="105"/>
        <v>0</v>
      </c>
      <c r="H434" s="75">
        <f t="shared" si="105"/>
        <v>0</v>
      </c>
      <c r="I434" s="92"/>
      <c r="J434" s="16">
        <v>21</v>
      </c>
      <c r="K434" s="22">
        <v>0</v>
      </c>
      <c r="L434" s="22">
        <v>0</v>
      </c>
      <c r="M434" s="22">
        <v>0</v>
      </c>
      <c r="N434" s="76">
        <f t="shared" si="106"/>
        <v>0</v>
      </c>
      <c r="O434" s="76">
        <f t="shared" si="106"/>
        <v>0</v>
      </c>
      <c r="P434" s="76">
        <f t="shared" si="106"/>
        <v>0</v>
      </c>
      <c r="Q434" s="94"/>
      <c r="R434" s="17">
        <v>21</v>
      </c>
      <c r="S434" s="24">
        <v>0</v>
      </c>
      <c r="T434" s="24">
        <v>0</v>
      </c>
      <c r="U434" s="24">
        <v>0</v>
      </c>
      <c r="V434" s="77">
        <f t="shared" si="107"/>
        <v>0</v>
      </c>
      <c r="W434" s="77">
        <f t="shared" si="107"/>
        <v>0</v>
      </c>
      <c r="X434" s="77">
        <f t="shared" si="107"/>
        <v>0</v>
      </c>
      <c r="Y434" s="96"/>
      <c r="Z434" s="18">
        <v>21</v>
      </c>
      <c r="AA434" s="26">
        <v>0</v>
      </c>
      <c r="AB434" s="26">
        <v>0</v>
      </c>
      <c r="AC434" s="26">
        <v>0</v>
      </c>
      <c r="AD434" s="78">
        <f t="shared" si="108"/>
        <v>0</v>
      </c>
      <c r="AE434" s="78">
        <f t="shared" si="108"/>
        <v>0</v>
      </c>
      <c r="AF434" s="78">
        <f t="shared" si="108"/>
        <v>0</v>
      </c>
    </row>
    <row r="435" spans="1:32" x14ac:dyDescent="0.3">
      <c r="A435" s="90"/>
      <c r="B435" s="20">
        <v>22</v>
      </c>
      <c r="C435" s="20">
        <v>0</v>
      </c>
      <c r="D435" s="20">
        <v>0</v>
      </c>
      <c r="E435" s="20">
        <v>0</v>
      </c>
      <c r="F435" s="75">
        <f t="shared" si="105"/>
        <v>0</v>
      </c>
      <c r="G435" s="75">
        <f t="shared" si="105"/>
        <v>0</v>
      </c>
      <c r="H435" s="75">
        <f t="shared" si="105"/>
        <v>0</v>
      </c>
      <c r="I435" s="92"/>
      <c r="J435" s="16">
        <v>22</v>
      </c>
      <c r="K435" s="22">
        <v>0</v>
      </c>
      <c r="L435" s="22">
        <v>0</v>
      </c>
      <c r="M435" s="22">
        <v>0</v>
      </c>
      <c r="N435" s="76">
        <f t="shared" si="106"/>
        <v>0</v>
      </c>
      <c r="O435" s="76">
        <f t="shared" si="106"/>
        <v>0</v>
      </c>
      <c r="P435" s="76">
        <f t="shared" si="106"/>
        <v>0</v>
      </c>
      <c r="Q435" s="94"/>
      <c r="R435" s="17">
        <v>22</v>
      </c>
      <c r="S435" s="24">
        <v>0</v>
      </c>
      <c r="T435" s="24">
        <v>0</v>
      </c>
      <c r="U435" s="24">
        <v>0</v>
      </c>
      <c r="V435" s="77">
        <f t="shared" si="107"/>
        <v>0</v>
      </c>
      <c r="W435" s="77">
        <f t="shared" si="107"/>
        <v>0</v>
      </c>
      <c r="X435" s="77">
        <f t="shared" si="107"/>
        <v>0</v>
      </c>
      <c r="Y435" s="96"/>
      <c r="Z435" s="18">
        <v>22</v>
      </c>
      <c r="AA435" s="26">
        <v>0</v>
      </c>
      <c r="AB435" s="26">
        <v>0</v>
      </c>
      <c r="AC435" s="26">
        <v>0</v>
      </c>
      <c r="AD435" s="78">
        <f t="shared" si="108"/>
        <v>0</v>
      </c>
      <c r="AE435" s="78">
        <f t="shared" si="108"/>
        <v>0</v>
      </c>
      <c r="AF435" s="78">
        <f t="shared" si="108"/>
        <v>0</v>
      </c>
    </row>
    <row r="436" spans="1:32" x14ac:dyDescent="0.3">
      <c r="A436" s="90"/>
      <c r="B436" s="20">
        <v>23</v>
      </c>
      <c r="C436" s="20">
        <v>0</v>
      </c>
      <c r="D436" s="20">
        <v>0</v>
      </c>
      <c r="E436" s="20">
        <v>0</v>
      </c>
      <c r="F436" s="75">
        <f t="shared" si="105"/>
        <v>0</v>
      </c>
      <c r="G436" s="75">
        <f t="shared" si="105"/>
        <v>0</v>
      </c>
      <c r="H436" s="75">
        <f t="shared" si="105"/>
        <v>0</v>
      </c>
      <c r="I436" s="92"/>
      <c r="J436" s="16">
        <v>23</v>
      </c>
      <c r="K436" s="22">
        <v>0</v>
      </c>
      <c r="L436" s="22">
        <v>0</v>
      </c>
      <c r="M436" s="22">
        <v>0</v>
      </c>
      <c r="N436" s="76">
        <f t="shared" si="106"/>
        <v>0</v>
      </c>
      <c r="O436" s="76">
        <f t="shared" si="106"/>
        <v>0</v>
      </c>
      <c r="P436" s="76">
        <f t="shared" si="106"/>
        <v>0</v>
      </c>
      <c r="Q436" s="94"/>
      <c r="R436" s="17">
        <v>23</v>
      </c>
      <c r="S436" s="24">
        <v>0</v>
      </c>
      <c r="T436" s="24">
        <v>0</v>
      </c>
      <c r="U436" s="24">
        <v>0</v>
      </c>
      <c r="V436" s="77">
        <f t="shared" si="107"/>
        <v>0</v>
      </c>
      <c r="W436" s="77">
        <f t="shared" si="107"/>
        <v>0</v>
      </c>
      <c r="X436" s="77">
        <f t="shared" si="107"/>
        <v>0</v>
      </c>
      <c r="Y436" s="96"/>
      <c r="Z436" s="18">
        <v>23</v>
      </c>
      <c r="AA436" s="26">
        <v>0</v>
      </c>
      <c r="AB436" s="26">
        <v>0</v>
      </c>
      <c r="AC436" s="26">
        <v>0</v>
      </c>
      <c r="AD436" s="78">
        <f t="shared" si="108"/>
        <v>0</v>
      </c>
      <c r="AE436" s="78">
        <f t="shared" si="108"/>
        <v>0</v>
      </c>
      <c r="AF436" s="78">
        <f t="shared" si="108"/>
        <v>0</v>
      </c>
    </row>
    <row r="437" spans="1:32" x14ac:dyDescent="0.3">
      <c r="A437" s="90"/>
      <c r="B437" s="20">
        <v>24</v>
      </c>
      <c r="C437" s="20">
        <v>0</v>
      </c>
      <c r="D437" s="20">
        <v>0</v>
      </c>
      <c r="E437" s="20">
        <v>0</v>
      </c>
      <c r="F437" s="75">
        <f t="shared" si="105"/>
        <v>0</v>
      </c>
      <c r="G437" s="75">
        <f t="shared" si="105"/>
        <v>0</v>
      </c>
      <c r="H437" s="75">
        <f t="shared" si="105"/>
        <v>0</v>
      </c>
      <c r="I437" s="92"/>
      <c r="J437" s="16">
        <v>24</v>
      </c>
      <c r="K437" s="22">
        <v>0</v>
      </c>
      <c r="L437" s="22">
        <v>0</v>
      </c>
      <c r="M437" s="22">
        <v>0</v>
      </c>
      <c r="N437" s="76">
        <f t="shared" si="106"/>
        <v>0</v>
      </c>
      <c r="O437" s="76">
        <f t="shared" si="106"/>
        <v>0</v>
      </c>
      <c r="P437" s="76">
        <f t="shared" si="106"/>
        <v>0</v>
      </c>
      <c r="Q437" s="94"/>
      <c r="R437" s="17">
        <v>24</v>
      </c>
      <c r="S437" s="24">
        <v>0</v>
      </c>
      <c r="T437" s="24">
        <v>0</v>
      </c>
      <c r="U437" s="24">
        <v>0</v>
      </c>
      <c r="V437" s="77">
        <f t="shared" si="107"/>
        <v>0</v>
      </c>
      <c r="W437" s="77">
        <f t="shared" si="107"/>
        <v>0</v>
      </c>
      <c r="X437" s="77">
        <f t="shared" si="107"/>
        <v>0</v>
      </c>
      <c r="Y437" s="96"/>
      <c r="Z437" s="18">
        <v>24</v>
      </c>
      <c r="AA437" s="26">
        <v>0</v>
      </c>
      <c r="AB437" s="26">
        <v>0</v>
      </c>
      <c r="AC437" s="26">
        <v>0</v>
      </c>
      <c r="AD437" s="78">
        <f t="shared" si="108"/>
        <v>0</v>
      </c>
      <c r="AE437" s="78">
        <f t="shared" si="108"/>
        <v>0</v>
      </c>
      <c r="AF437" s="78">
        <f t="shared" si="108"/>
        <v>0</v>
      </c>
    </row>
    <row r="438" spans="1:32" x14ac:dyDescent="0.3">
      <c r="A438" s="90"/>
      <c r="B438" s="20">
        <v>25</v>
      </c>
      <c r="C438" s="20">
        <v>0</v>
      </c>
      <c r="D438" s="20">
        <v>0</v>
      </c>
      <c r="E438" s="20">
        <v>0</v>
      </c>
      <c r="F438" s="75">
        <f t="shared" si="105"/>
        <v>0</v>
      </c>
      <c r="G438" s="75">
        <f t="shared" si="105"/>
        <v>0</v>
      </c>
      <c r="H438" s="75">
        <f t="shared" si="105"/>
        <v>0</v>
      </c>
      <c r="I438" s="92"/>
      <c r="J438" s="16">
        <v>25</v>
      </c>
      <c r="K438" s="22">
        <v>0</v>
      </c>
      <c r="L438" s="22">
        <v>0</v>
      </c>
      <c r="M438" s="22">
        <v>0</v>
      </c>
      <c r="N438" s="76">
        <f t="shared" si="106"/>
        <v>0</v>
      </c>
      <c r="O438" s="76">
        <f t="shared" si="106"/>
        <v>0</v>
      </c>
      <c r="P438" s="76">
        <f t="shared" si="106"/>
        <v>0</v>
      </c>
      <c r="Q438" s="94"/>
      <c r="R438" s="17">
        <v>25</v>
      </c>
      <c r="S438" s="24">
        <v>0</v>
      </c>
      <c r="T438" s="24">
        <v>0</v>
      </c>
      <c r="U438" s="24">
        <v>0</v>
      </c>
      <c r="V438" s="77">
        <f t="shared" si="107"/>
        <v>0</v>
      </c>
      <c r="W438" s="77">
        <f t="shared" si="107"/>
        <v>0</v>
      </c>
      <c r="X438" s="77">
        <f t="shared" si="107"/>
        <v>0</v>
      </c>
      <c r="Y438" s="96"/>
      <c r="Z438" s="18">
        <v>25</v>
      </c>
      <c r="AA438" s="26">
        <v>0</v>
      </c>
      <c r="AB438" s="26">
        <v>0</v>
      </c>
      <c r="AC438" s="26">
        <v>0</v>
      </c>
      <c r="AD438" s="78">
        <f t="shared" si="108"/>
        <v>0</v>
      </c>
      <c r="AE438" s="78">
        <f t="shared" si="108"/>
        <v>0</v>
      </c>
      <c r="AF438" s="78">
        <f t="shared" si="108"/>
        <v>0</v>
      </c>
    </row>
    <row r="439" spans="1:32" x14ac:dyDescent="0.3">
      <c r="A439" s="90"/>
      <c r="B439" s="20">
        <v>26</v>
      </c>
      <c r="C439" s="20">
        <v>0</v>
      </c>
      <c r="D439" s="20">
        <v>0</v>
      </c>
      <c r="E439" s="20">
        <v>0</v>
      </c>
      <c r="F439" s="75">
        <f t="shared" si="105"/>
        <v>0</v>
      </c>
      <c r="G439" s="75">
        <f t="shared" si="105"/>
        <v>0</v>
      </c>
      <c r="H439" s="75">
        <f t="shared" si="105"/>
        <v>0</v>
      </c>
      <c r="I439" s="92"/>
      <c r="J439" s="16">
        <v>26</v>
      </c>
      <c r="K439" s="22">
        <v>0</v>
      </c>
      <c r="L439" s="22">
        <v>0</v>
      </c>
      <c r="M439" s="22">
        <v>0</v>
      </c>
      <c r="N439" s="76">
        <f t="shared" si="106"/>
        <v>0</v>
      </c>
      <c r="O439" s="76">
        <f t="shared" si="106"/>
        <v>0</v>
      </c>
      <c r="P439" s="76">
        <f t="shared" si="106"/>
        <v>0</v>
      </c>
      <c r="Q439" s="94"/>
      <c r="R439" s="17">
        <v>26</v>
      </c>
      <c r="S439" s="24">
        <v>0</v>
      </c>
      <c r="T439" s="24">
        <v>0</v>
      </c>
      <c r="U439" s="24">
        <v>0</v>
      </c>
      <c r="V439" s="77">
        <f t="shared" si="107"/>
        <v>0</v>
      </c>
      <c r="W439" s="77">
        <f t="shared" si="107"/>
        <v>0</v>
      </c>
      <c r="X439" s="77">
        <f t="shared" si="107"/>
        <v>0</v>
      </c>
      <c r="Y439" s="96"/>
      <c r="Z439" s="18">
        <v>26</v>
      </c>
      <c r="AA439" s="26">
        <v>0</v>
      </c>
      <c r="AB439" s="26">
        <v>0</v>
      </c>
      <c r="AC439" s="26">
        <v>0</v>
      </c>
      <c r="AD439" s="78">
        <f t="shared" si="108"/>
        <v>0</v>
      </c>
      <c r="AE439" s="78">
        <f t="shared" si="108"/>
        <v>0</v>
      </c>
      <c r="AF439" s="78">
        <f t="shared" si="108"/>
        <v>0</v>
      </c>
    </row>
    <row r="440" spans="1:32" x14ac:dyDescent="0.3">
      <c r="A440" s="90"/>
      <c r="B440" s="20">
        <v>27</v>
      </c>
      <c r="C440" s="20">
        <v>0</v>
      </c>
      <c r="D440" s="20">
        <v>0</v>
      </c>
      <c r="E440" s="20">
        <v>0</v>
      </c>
      <c r="F440" s="75">
        <f t="shared" si="105"/>
        <v>0</v>
      </c>
      <c r="G440" s="75">
        <f t="shared" si="105"/>
        <v>0</v>
      </c>
      <c r="H440" s="75">
        <f t="shared" si="105"/>
        <v>0</v>
      </c>
      <c r="I440" s="92"/>
      <c r="J440" s="16">
        <v>27</v>
      </c>
      <c r="K440" s="22">
        <v>0</v>
      </c>
      <c r="L440" s="22">
        <v>0</v>
      </c>
      <c r="M440" s="22">
        <v>0</v>
      </c>
      <c r="N440" s="76">
        <f t="shared" si="106"/>
        <v>0</v>
      </c>
      <c r="O440" s="76">
        <f t="shared" si="106"/>
        <v>0</v>
      </c>
      <c r="P440" s="76">
        <f t="shared" si="106"/>
        <v>0</v>
      </c>
      <c r="Q440" s="94"/>
      <c r="R440" s="17">
        <v>27</v>
      </c>
      <c r="S440" s="24">
        <v>0</v>
      </c>
      <c r="T440" s="24">
        <v>0</v>
      </c>
      <c r="U440" s="24">
        <v>0</v>
      </c>
      <c r="V440" s="77">
        <f t="shared" si="107"/>
        <v>0</v>
      </c>
      <c r="W440" s="77">
        <f t="shared" si="107"/>
        <v>0</v>
      </c>
      <c r="X440" s="77">
        <f t="shared" si="107"/>
        <v>0</v>
      </c>
      <c r="Y440" s="96"/>
      <c r="Z440" s="18">
        <v>27</v>
      </c>
      <c r="AA440" s="26">
        <v>0</v>
      </c>
      <c r="AB440" s="26">
        <v>0</v>
      </c>
      <c r="AC440" s="26">
        <v>0</v>
      </c>
      <c r="AD440" s="78">
        <f t="shared" si="108"/>
        <v>0</v>
      </c>
      <c r="AE440" s="78">
        <f t="shared" si="108"/>
        <v>0</v>
      </c>
      <c r="AF440" s="78">
        <f t="shared" si="108"/>
        <v>0</v>
      </c>
    </row>
    <row r="441" spans="1:32" x14ac:dyDescent="0.3">
      <c r="A441" s="90"/>
      <c r="B441" s="20">
        <v>28</v>
      </c>
      <c r="C441" s="20">
        <v>0</v>
      </c>
      <c r="D441" s="20">
        <v>0</v>
      </c>
      <c r="E441" s="20">
        <v>0</v>
      </c>
      <c r="F441" s="75">
        <f t="shared" si="105"/>
        <v>0</v>
      </c>
      <c r="G441" s="75">
        <f t="shared" si="105"/>
        <v>0</v>
      </c>
      <c r="H441" s="75">
        <f t="shared" si="105"/>
        <v>0</v>
      </c>
      <c r="I441" s="92"/>
      <c r="J441" s="16">
        <v>28</v>
      </c>
      <c r="K441" s="22">
        <v>0</v>
      </c>
      <c r="L441" s="22">
        <v>0</v>
      </c>
      <c r="M441" s="22">
        <v>0</v>
      </c>
      <c r="N441" s="76">
        <f t="shared" si="106"/>
        <v>0</v>
      </c>
      <c r="O441" s="76">
        <f t="shared" si="106"/>
        <v>0</v>
      </c>
      <c r="P441" s="76">
        <f t="shared" si="106"/>
        <v>0</v>
      </c>
      <c r="Q441" s="94"/>
      <c r="R441" s="17">
        <v>28</v>
      </c>
      <c r="S441" s="24">
        <v>0</v>
      </c>
      <c r="T441" s="24">
        <v>0</v>
      </c>
      <c r="U441" s="24">
        <v>0</v>
      </c>
      <c r="V441" s="77">
        <f t="shared" si="107"/>
        <v>0</v>
      </c>
      <c r="W441" s="77">
        <f t="shared" si="107"/>
        <v>0</v>
      </c>
      <c r="X441" s="77">
        <f t="shared" si="107"/>
        <v>0</v>
      </c>
      <c r="Y441" s="96"/>
      <c r="Z441" s="18">
        <v>28</v>
      </c>
      <c r="AA441" s="26">
        <v>0</v>
      </c>
      <c r="AB441" s="26">
        <v>0</v>
      </c>
      <c r="AC441" s="26">
        <v>0</v>
      </c>
      <c r="AD441" s="78">
        <f t="shared" si="108"/>
        <v>0</v>
      </c>
      <c r="AE441" s="78">
        <f t="shared" si="108"/>
        <v>0</v>
      </c>
      <c r="AF441" s="78">
        <f t="shared" si="108"/>
        <v>0</v>
      </c>
    </row>
    <row r="442" spans="1:32" x14ac:dyDescent="0.3">
      <c r="A442" s="90"/>
      <c r="B442" s="20">
        <v>29</v>
      </c>
      <c r="C442" s="20">
        <v>0</v>
      </c>
      <c r="D442" s="20">
        <v>0</v>
      </c>
      <c r="E442" s="20">
        <v>0</v>
      </c>
      <c r="F442" s="75">
        <f t="shared" si="105"/>
        <v>0</v>
      </c>
      <c r="G442" s="75">
        <f t="shared" si="105"/>
        <v>0</v>
      </c>
      <c r="H442" s="75">
        <f t="shared" si="105"/>
        <v>0</v>
      </c>
      <c r="I442" s="92"/>
      <c r="J442" s="16">
        <v>29</v>
      </c>
      <c r="K442" s="22">
        <v>0</v>
      </c>
      <c r="L442" s="22">
        <v>0</v>
      </c>
      <c r="M442" s="22">
        <v>0</v>
      </c>
      <c r="N442" s="76">
        <f t="shared" si="106"/>
        <v>0</v>
      </c>
      <c r="O442" s="76">
        <f t="shared" si="106"/>
        <v>0</v>
      </c>
      <c r="P442" s="76">
        <f t="shared" si="106"/>
        <v>0</v>
      </c>
      <c r="Q442" s="94"/>
      <c r="R442" s="17">
        <v>29</v>
      </c>
      <c r="S442" s="24">
        <v>0</v>
      </c>
      <c r="T442" s="24">
        <v>0</v>
      </c>
      <c r="U442" s="24">
        <v>0</v>
      </c>
      <c r="V442" s="77">
        <f t="shared" si="107"/>
        <v>0</v>
      </c>
      <c r="W442" s="77">
        <f t="shared" si="107"/>
        <v>0</v>
      </c>
      <c r="X442" s="77">
        <f t="shared" si="107"/>
        <v>0</v>
      </c>
      <c r="Y442" s="96"/>
      <c r="Z442" s="18">
        <v>29</v>
      </c>
      <c r="AA442" s="26">
        <v>0</v>
      </c>
      <c r="AB442" s="26">
        <v>0</v>
      </c>
      <c r="AC442" s="26">
        <v>0</v>
      </c>
      <c r="AD442" s="78">
        <f t="shared" si="108"/>
        <v>0</v>
      </c>
      <c r="AE442" s="78">
        <f t="shared" si="108"/>
        <v>0</v>
      </c>
      <c r="AF442" s="78">
        <f t="shared" si="108"/>
        <v>0</v>
      </c>
    </row>
    <row r="443" spans="1:32" x14ac:dyDescent="0.3">
      <c r="A443" s="90"/>
      <c r="B443" s="20">
        <v>30</v>
      </c>
      <c r="C443" s="20">
        <v>0</v>
      </c>
      <c r="D443" s="20">
        <v>0</v>
      </c>
      <c r="E443" s="20">
        <v>0</v>
      </c>
      <c r="F443" s="75">
        <f t="shared" si="105"/>
        <v>0</v>
      </c>
      <c r="G443" s="75">
        <f t="shared" si="105"/>
        <v>0</v>
      </c>
      <c r="H443" s="75">
        <f t="shared" si="105"/>
        <v>0</v>
      </c>
      <c r="I443" s="92"/>
      <c r="J443" s="16">
        <v>30</v>
      </c>
      <c r="K443" s="22">
        <v>0</v>
      </c>
      <c r="L443" s="22">
        <v>0</v>
      </c>
      <c r="M443" s="22">
        <v>0</v>
      </c>
      <c r="N443" s="76">
        <f t="shared" si="106"/>
        <v>0</v>
      </c>
      <c r="O443" s="76">
        <f t="shared" si="106"/>
        <v>0</v>
      </c>
      <c r="P443" s="76">
        <f t="shared" si="106"/>
        <v>0</v>
      </c>
      <c r="Q443" s="94"/>
      <c r="R443" s="17">
        <v>30</v>
      </c>
      <c r="S443" s="24">
        <v>0</v>
      </c>
      <c r="T443" s="24">
        <v>0</v>
      </c>
      <c r="U443" s="24">
        <v>0</v>
      </c>
      <c r="V443" s="77">
        <f t="shared" si="107"/>
        <v>0</v>
      </c>
      <c r="W443" s="77">
        <f t="shared" si="107"/>
        <v>0</v>
      </c>
      <c r="X443" s="77">
        <f t="shared" si="107"/>
        <v>0</v>
      </c>
      <c r="Y443" s="96"/>
      <c r="Z443" s="18">
        <v>30</v>
      </c>
      <c r="AA443" s="26">
        <v>0</v>
      </c>
      <c r="AB443" s="26">
        <v>0</v>
      </c>
      <c r="AC443" s="26">
        <v>0</v>
      </c>
      <c r="AD443" s="78">
        <f t="shared" si="108"/>
        <v>0</v>
      </c>
      <c r="AE443" s="78">
        <f t="shared" si="108"/>
        <v>0</v>
      </c>
      <c r="AF443" s="78">
        <f t="shared" si="108"/>
        <v>0</v>
      </c>
    </row>
    <row r="444" spans="1:32" x14ac:dyDescent="0.3">
      <c r="A444" s="90"/>
      <c r="B444" s="20">
        <v>31</v>
      </c>
      <c r="C444" s="20">
        <v>0</v>
      </c>
      <c r="D444" s="20">
        <v>0</v>
      </c>
      <c r="E444" s="20">
        <v>0</v>
      </c>
      <c r="F444" s="75">
        <f t="shared" si="105"/>
        <v>0</v>
      </c>
      <c r="G444" s="75">
        <f t="shared" si="105"/>
        <v>0</v>
      </c>
      <c r="H444" s="75">
        <f t="shared" si="105"/>
        <v>0</v>
      </c>
      <c r="I444" s="92"/>
      <c r="J444" s="16">
        <v>31</v>
      </c>
      <c r="K444" s="22">
        <v>0</v>
      </c>
      <c r="L444" s="22">
        <v>0</v>
      </c>
      <c r="M444" s="22">
        <v>0</v>
      </c>
      <c r="N444" s="76">
        <f t="shared" si="106"/>
        <v>0</v>
      </c>
      <c r="O444" s="76">
        <f t="shared" si="106"/>
        <v>0</v>
      </c>
      <c r="P444" s="76">
        <f t="shared" si="106"/>
        <v>0</v>
      </c>
      <c r="Q444" s="94"/>
      <c r="R444" s="17">
        <v>31</v>
      </c>
      <c r="S444" s="24">
        <v>0</v>
      </c>
      <c r="T444" s="24">
        <v>0</v>
      </c>
      <c r="U444" s="24">
        <v>0</v>
      </c>
      <c r="V444" s="77">
        <f t="shared" si="107"/>
        <v>0</v>
      </c>
      <c r="W444" s="77">
        <f t="shared" si="107"/>
        <v>0</v>
      </c>
      <c r="X444" s="77">
        <f t="shared" si="107"/>
        <v>0</v>
      </c>
      <c r="Y444" s="96"/>
      <c r="Z444" s="18">
        <v>31</v>
      </c>
      <c r="AA444" s="26">
        <v>0</v>
      </c>
      <c r="AB444" s="26">
        <v>0</v>
      </c>
      <c r="AC444" s="26">
        <v>0</v>
      </c>
      <c r="AD444" s="78">
        <f t="shared" si="108"/>
        <v>0</v>
      </c>
      <c r="AE444" s="78">
        <f t="shared" si="108"/>
        <v>0</v>
      </c>
      <c r="AF444" s="78">
        <f t="shared" si="108"/>
        <v>0</v>
      </c>
    </row>
    <row r="445" spans="1:32" x14ac:dyDescent="0.3">
      <c r="A445" s="90"/>
      <c r="B445" s="20">
        <v>32</v>
      </c>
      <c r="C445" s="20">
        <v>4918</v>
      </c>
      <c r="D445" s="20">
        <v>0</v>
      </c>
      <c r="E445" s="20">
        <v>0</v>
      </c>
      <c r="F445" s="75">
        <f t="shared" si="105"/>
        <v>21551.270815074495</v>
      </c>
      <c r="G445" s="75">
        <f t="shared" si="105"/>
        <v>0</v>
      </c>
      <c r="H445" s="75">
        <f t="shared" si="105"/>
        <v>0</v>
      </c>
      <c r="I445" s="92"/>
      <c r="J445" s="16">
        <v>32</v>
      </c>
      <c r="K445" s="22">
        <v>2528</v>
      </c>
      <c r="L445" s="22">
        <v>1</v>
      </c>
      <c r="M445" s="22">
        <v>0</v>
      </c>
      <c r="N445" s="76">
        <f t="shared" si="106"/>
        <v>8660.5001712915382</v>
      </c>
      <c r="O445" s="76">
        <f t="shared" si="106"/>
        <v>3.4258307639602603</v>
      </c>
      <c r="P445" s="76">
        <f t="shared" si="106"/>
        <v>0</v>
      </c>
      <c r="Q445" s="94"/>
      <c r="R445" s="17">
        <v>32</v>
      </c>
      <c r="S445" s="24">
        <v>13728</v>
      </c>
      <c r="T445" s="24">
        <v>23</v>
      </c>
      <c r="U445" s="24">
        <v>11</v>
      </c>
      <c r="V445" s="77">
        <f t="shared" si="107"/>
        <v>67195.301027900146</v>
      </c>
      <c r="W445" s="77">
        <f t="shared" si="107"/>
        <v>112.57953989231521</v>
      </c>
      <c r="X445" s="77">
        <f t="shared" si="107"/>
        <v>53.842388644150759</v>
      </c>
      <c r="Y445" s="96"/>
      <c r="Z445" s="18">
        <v>32</v>
      </c>
      <c r="AA445" s="26">
        <v>27603</v>
      </c>
      <c r="AB445" s="26">
        <v>0</v>
      </c>
      <c r="AC445" s="26">
        <v>0</v>
      </c>
      <c r="AD445" s="78">
        <f t="shared" si="108"/>
        <v>44904.831625183011</v>
      </c>
      <c r="AE445" s="78">
        <f t="shared" si="108"/>
        <v>0</v>
      </c>
      <c r="AF445" s="78">
        <f t="shared" si="108"/>
        <v>0</v>
      </c>
    </row>
    <row r="446" spans="1:32" x14ac:dyDescent="0.3">
      <c r="A446" s="90"/>
      <c r="B446" s="20">
        <v>33</v>
      </c>
      <c r="C446" s="20">
        <v>11</v>
      </c>
      <c r="D446" s="20">
        <v>1</v>
      </c>
      <c r="E446" s="20">
        <v>0</v>
      </c>
      <c r="F446" s="75">
        <f t="shared" si="105"/>
        <v>48.203330411919367</v>
      </c>
      <c r="G446" s="75">
        <f t="shared" si="105"/>
        <v>4.3821209465381239</v>
      </c>
      <c r="H446" s="75">
        <f t="shared" si="105"/>
        <v>0</v>
      </c>
      <c r="I446" s="92"/>
      <c r="J446" s="16">
        <v>33</v>
      </c>
      <c r="K446" s="22">
        <v>17</v>
      </c>
      <c r="L446" s="22">
        <v>1</v>
      </c>
      <c r="M446" s="22">
        <v>1</v>
      </c>
      <c r="N446" s="76">
        <f t="shared" si="106"/>
        <v>58.239122987324428</v>
      </c>
      <c r="O446" s="76">
        <f t="shared" si="106"/>
        <v>3.4258307639602603</v>
      </c>
      <c r="P446" s="76">
        <f t="shared" si="106"/>
        <v>3.4258307639602603</v>
      </c>
      <c r="Q446" s="94"/>
      <c r="R446" s="17">
        <v>33</v>
      </c>
      <c r="S446" s="24">
        <v>1017</v>
      </c>
      <c r="T446" s="24">
        <v>15</v>
      </c>
      <c r="U446" s="24">
        <v>5</v>
      </c>
      <c r="V446" s="77">
        <f t="shared" si="107"/>
        <v>4977.9735682819382</v>
      </c>
      <c r="W446" s="77">
        <f t="shared" si="107"/>
        <v>73.421439060205572</v>
      </c>
      <c r="X446" s="77">
        <f t="shared" si="107"/>
        <v>24.473813020068526</v>
      </c>
      <c r="Y446" s="96"/>
      <c r="Z446" s="18">
        <v>33</v>
      </c>
      <c r="AA446" s="26">
        <v>263</v>
      </c>
      <c r="AB446" s="26">
        <v>1</v>
      </c>
      <c r="AC446" s="26">
        <v>0</v>
      </c>
      <c r="AD446" s="78">
        <f t="shared" si="108"/>
        <v>427.85098421994468</v>
      </c>
      <c r="AE446" s="78">
        <f t="shared" si="108"/>
        <v>1.6268098259313486</v>
      </c>
      <c r="AF446" s="78">
        <f t="shared" si="108"/>
        <v>0</v>
      </c>
    </row>
    <row r="447" spans="1:32" x14ac:dyDescent="0.3">
      <c r="A447" s="90"/>
      <c r="B447" s="20">
        <v>34</v>
      </c>
      <c r="C447" s="20">
        <v>6</v>
      </c>
      <c r="D447" s="20">
        <v>2</v>
      </c>
      <c r="E447" s="20">
        <v>0</v>
      </c>
      <c r="F447" s="75">
        <f t="shared" si="105"/>
        <v>26.292725679228745</v>
      </c>
      <c r="G447" s="75">
        <f t="shared" si="105"/>
        <v>8.7642418930762478</v>
      </c>
      <c r="H447" s="75">
        <f t="shared" si="105"/>
        <v>0</v>
      </c>
      <c r="I447" s="92"/>
      <c r="J447" s="16">
        <v>34</v>
      </c>
      <c r="K447" s="22">
        <v>24</v>
      </c>
      <c r="L447" s="22">
        <v>2</v>
      </c>
      <c r="M447" s="22">
        <v>0</v>
      </c>
      <c r="N447" s="76">
        <f t="shared" si="106"/>
        <v>82.219938335046251</v>
      </c>
      <c r="O447" s="76">
        <f t="shared" si="106"/>
        <v>6.8516615279205206</v>
      </c>
      <c r="P447" s="76">
        <f t="shared" si="106"/>
        <v>0</v>
      </c>
      <c r="Q447" s="94"/>
      <c r="R447" s="17">
        <v>34</v>
      </c>
      <c r="S447" s="24">
        <v>21</v>
      </c>
      <c r="T447" s="24">
        <v>3</v>
      </c>
      <c r="U447" s="24">
        <v>1</v>
      </c>
      <c r="V447" s="77">
        <f t="shared" si="107"/>
        <v>102.79001468428781</v>
      </c>
      <c r="W447" s="77">
        <f t="shared" si="107"/>
        <v>14.684287812041115</v>
      </c>
      <c r="X447" s="77">
        <f t="shared" si="107"/>
        <v>4.8947626040137049</v>
      </c>
      <c r="Y447" s="96"/>
      <c r="Z447" s="18">
        <v>34</v>
      </c>
      <c r="AA447" s="26">
        <v>3</v>
      </c>
      <c r="AB447" s="26">
        <v>0</v>
      </c>
      <c r="AC447" s="26">
        <v>0</v>
      </c>
      <c r="AD447" s="78">
        <f t="shared" si="108"/>
        <v>4.8804294777940456</v>
      </c>
      <c r="AE447" s="78">
        <f t="shared" si="108"/>
        <v>0</v>
      </c>
      <c r="AF447" s="78">
        <f t="shared" si="108"/>
        <v>0</v>
      </c>
    </row>
    <row r="448" spans="1:32" x14ac:dyDescent="0.3">
      <c r="A448" s="90"/>
      <c r="B448" s="20">
        <v>35</v>
      </c>
      <c r="C448" s="20">
        <v>2</v>
      </c>
      <c r="D448" s="20">
        <v>0</v>
      </c>
      <c r="E448" s="20">
        <v>0</v>
      </c>
      <c r="F448" s="75">
        <f t="shared" si="105"/>
        <v>8.7642418930762478</v>
      </c>
      <c r="G448" s="75">
        <f t="shared" si="105"/>
        <v>0</v>
      </c>
      <c r="H448" s="75">
        <f t="shared" si="105"/>
        <v>0</v>
      </c>
      <c r="I448" s="92"/>
      <c r="J448" s="16">
        <v>35</v>
      </c>
      <c r="K448" s="22">
        <v>3</v>
      </c>
      <c r="L448" s="22">
        <v>2</v>
      </c>
      <c r="M448" s="22">
        <v>1</v>
      </c>
      <c r="N448" s="76">
        <f t="shared" si="106"/>
        <v>10.277492291880781</v>
      </c>
      <c r="O448" s="76">
        <f t="shared" si="106"/>
        <v>6.8516615279205206</v>
      </c>
      <c r="P448" s="76">
        <f t="shared" si="106"/>
        <v>3.4258307639602603</v>
      </c>
      <c r="Q448" s="94"/>
      <c r="R448" s="17">
        <v>35</v>
      </c>
      <c r="S448" s="24">
        <v>41</v>
      </c>
      <c r="T448" s="24">
        <v>10</v>
      </c>
      <c r="U448" s="24">
        <v>8</v>
      </c>
      <c r="V448" s="77">
        <f t="shared" si="107"/>
        <v>200.6852667645619</v>
      </c>
      <c r="W448" s="77">
        <f t="shared" si="107"/>
        <v>48.947626040137052</v>
      </c>
      <c r="X448" s="77">
        <f t="shared" si="107"/>
        <v>39.158100832109639</v>
      </c>
      <c r="Y448" s="96"/>
      <c r="Z448" s="18">
        <v>35</v>
      </c>
      <c r="AA448" s="26">
        <v>6</v>
      </c>
      <c r="AB448" s="26">
        <v>2</v>
      </c>
      <c r="AC448" s="26">
        <v>0</v>
      </c>
      <c r="AD448" s="78">
        <f t="shared" si="108"/>
        <v>9.7608589555880911</v>
      </c>
      <c r="AE448" s="78">
        <f t="shared" si="108"/>
        <v>3.2536196518626972</v>
      </c>
      <c r="AF448" s="78">
        <f t="shared" si="108"/>
        <v>0</v>
      </c>
    </row>
    <row r="449" spans="1:32" x14ac:dyDescent="0.3">
      <c r="A449" s="90"/>
      <c r="B449" s="20">
        <v>36</v>
      </c>
      <c r="C449" s="20">
        <v>35</v>
      </c>
      <c r="D449" s="20">
        <v>10</v>
      </c>
      <c r="E449" s="20">
        <v>2</v>
      </c>
      <c r="F449" s="75">
        <f t="shared" si="105"/>
        <v>153.37423312883433</v>
      </c>
      <c r="G449" s="75">
        <f t="shared" si="105"/>
        <v>43.821209465381244</v>
      </c>
      <c r="H449" s="75">
        <f t="shared" si="105"/>
        <v>8.7642418930762478</v>
      </c>
      <c r="I449" s="92"/>
      <c r="J449" s="16">
        <v>36</v>
      </c>
      <c r="K449" s="22">
        <v>55</v>
      </c>
      <c r="L449" s="22">
        <v>17</v>
      </c>
      <c r="M449" s="22">
        <v>3</v>
      </c>
      <c r="N449" s="76">
        <f t="shared" si="106"/>
        <v>188.42069201781433</v>
      </c>
      <c r="O449" s="76">
        <f t="shared" si="106"/>
        <v>58.239122987324428</v>
      </c>
      <c r="P449" s="76">
        <f t="shared" si="106"/>
        <v>10.277492291880781</v>
      </c>
      <c r="Q449" s="94"/>
      <c r="R449" s="17">
        <v>36</v>
      </c>
      <c r="S449" s="24">
        <v>19</v>
      </c>
      <c r="T449" s="24">
        <v>10</v>
      </c>
      <c r="U449" s="24">
        <v>3</v>
      </c>
      <c r="V449" s="77">
        <f t="shared" si="107"/>
        <v>93.000489476260398</v>
      </c>
      <c r="W449" s="77">
        <f t="shared" si="107"/>
        <v>48.947626040137052</v>
      </c>
      <c r="X449" s="77">
        <f t="shared" si="107"/>
        <v>14.684287812041115</v>
      </c>
      <c r="Y449" s="96"/>
      <c r="Z449" s="18">
        <v>36</v>
      </c>
      <c r="AA449" s="26">
        <v>3</v>
      </c>
      <c r="AB449" s="26">
        <v>1</v>
      </c>
      <c r="AC449" s="26">
        <v>0</v>
      </c>
      <c r="AD449" s="78">
        <f t="shared" si="108"/>
        <v>4.8804294777940456</v>
      </c>
      <c r="AE449" s="78">
        <f t="shared" si="108"/>
        <v>1.6268098259313486</v>
      </c>
      <c r="AF449" s="78">
        <f t="shared" si="108"/>
        <v>0</v>
      </c>
    </row>
    <row r="450" spans="1:32" x14ac:dyDescent="0.3">
      <c r="A450" s="90"/>
      <c r="B450" s="20">
        <v>37</v>
      </c>
      <c r="C450" s="20">
        <v>13</v>
      </c>
      <c r="D450" s="20">
        <v>5</v>
      </c>
      <c r="E450" s="20">
        <v>2</v>
      </c>
      <c r="F450" s="75">
        <f t="shared" si="105"/>
        <v>56.967572304995613</v>
      </c>
      <c r="G450" s="75">
        <f t="shared" si="105"/>
        <v>21.910604732690622</v>
      </c>
      <c r="H450" s="75">
        <f t="shared" si="105"/>
        <v>8.7642418930762478</v>
      </c>
      <c r="I450" s="92"/>
      <c r="J450" s="16">
        <v>37</v>
      </c>
      <c r="K450" s="22">
        <v>15</v>
      </c>
      <c r="L450" s="22">
        <v>5</v>
      </c>
      <c r="M450" s="22">
        <v>3</v>
      </c>
      <c r="N450" s="76">
        <f t="shared" si="106"/>
        <v>51.387461459403909</v>
      </c>
      <c r="O450" s="76">
        <f t="shared" si="106"/>
        <v>17.129153819801303</v>
      </c>
      <c r="P450" s="76">
        <f t="shared" si="106"/>
        <v>10.277492291880781</v>
      </c>
      <c r="Q450" s="94"/>
      <c r="R450" s="17">
        <v>37</v>
      </c>
      <c r="S450" s="24">
        <v>17</v>
      </c>
      <c r="T450" s="24">
        <v>8</v>
      </c>
      <c r="U450" s="24">
        <v>1</v>
      </c>
      <c r="V450" s="77">
        <f t="shared" si="107"/>
        <v>83.210964268232985</v>
      </c>
      <c r="W450" s="77">
        <f t="shared" si="107"/>
        <v>39.158100832109639</v>
      </c>
      <c r="X450" s="77">
        <f t="shared" si="107"/>
        <v>4.8947626040137049</v>
      </c>
      <c r="Y450" s="96"/>
      <c r="Z450" s="18">
        <v>37</v>
      </c>
      <c r="AA450" s="26">
        <v>4</v>
      </c>
      <c r="AB450" s="26">
        <v>0</v>
      </c>
      <c r="AC450" s="26">
        <v>0</v>
      </c>
      <c r="AD450" s="78">
        <f t="shared" si="108"/>
        <v>6.5072393037253944</v>
      </c>
      <c r="AE450" s="78">
        <f t="shared" si="108"/>
        <v>0</v>
      </c>
      <c r="AF450" s="78">
        <f t="shared" si="108"/>
        <v>0</v>
      </c>
    </row>
    <row r="451" spans="1:32" x14ac:dyDescent="0.3">
      <c r="A451" s="90"/>
      <c r="B451" s="20">
        <v>38</v>
      </c>
      <c r="C451" s="20">
        <v>17</v>
      </c>
      <c r="D451" s="20">
        <v>6</v>
      </c>
      <c r="E451" s="20">
        <v>3</v>
      </c>
      <c r="F451" s="75">
        <f t="shared" si="105"/>
        <v>74.496056091148105</v>
      </c>
      <c r="G451" s="75">
        <f t="shared" si="105"/>
        <v>26.292725679228745</v>
      </c>
      <c r="H451" s="75">
        <f t="shared" si="105"/>
        <v>13.146362839614373</v>
      </c>
      <c r="I451" s="92"/>
      <c r="J451" s="16">
        <v>38</v>
      </c>
      <c r="K451" s="22">
        <v>6</v>
      </c>
      <c r="L451" s="22">
        <v>1</v>
      </c>
      <c r="M451" s="22">
        <v>0</v>
      </c>
      <c r="N451" s="76">
        <f t="shared" si="106"/>
        <v>20.554984583761563</v>
      </c>
      <c r="O451" s="76">
        <f t="shared" si="106"/>
        <v>3.4258307639602603</v>
      </c>
      <c r="P451" s="76">
        <f t="shared" si="106"/>
        <v>0</v>
      </c>
      <c r="Q451" s="94"/>
      <c r="R451" s="17">
        <v>38</v>
      </c>
      <c r="S451" s="24">
        <v>5</v>
      </c>
      <c r="T451" s="24">
        <v>4</v>
      </c>
      <c r="U451" s="24">
        <v>2</v>
      </c>
      <c r="V451" s="77">
        <f t="shared" si="107"/>
        <v>24.473813020068526</v>
      </c>
      <c r="W451" s="77">
        <f t="shared" si="107"/>
        <v>19.57905041605482</v>
      </c>
      <c r="X451" s="77">
        <f t="shared" si="107"/>
        <v>9.7895252080274098</v>
      </c>
      <c r="Y451" s="96"/>
      <c r="Z451" s="18">
        <v>38</v>
      </c>
      <c r="AA451" s="26">
        <v>8</v>
      </c>
      <c r="AB451" s="26">
        <v>0</v>
      </c>
      <c r="AC451" s="26">
        <v>0</v>
      </c>
      <c r="AD451" s="78">
        <f t="shared" si="108"/>
        <v>13.014478607450789</v>
      </c>
      <c r="AE451" s="78">
        <f t="shared" si="108"/>
        <v>0</v>
      </c>
      <c r="AF451" s="78">
        <f t="shared" si="108"/>
        <v>0</v>
      </c>
    </row>
    <row r="452" spans="1:32" x14ac:dyDescent="0.3">
      <c r="A452" s="90"/>
      <c r="B452" s="20">
        <v>39</v>
      </c>
      <c r="C452" s="20">
        <v>18</v>
      </c>
      <c r="D452" s="20">
        <v>4</v>
      </c>
      <c r="E452" s="20">
        <v>1</v>
      </c>
      <c r="F452" s="75">
        <f t="shared" si="105"/>
        <v>78.878177037686228</v>
      </c>
      <c r="G452" s="75">
        <f t="shared" si="105"/>
        <v>17.528483786152496</v>
      </c>
      <c r="H452" s="75">
        <f t="shared" si="105"/>
        <v>4.3821209465381239</v>
      </c>
      <c r="I452" s="92"/>
      <c r="J452" s="16">
        <v>39</v>
      </c>
      <c r="K452" s="22">
        <v>2</v>
      </c>
      <c r="L452" s="22">
        <v>0</v>
      </c>
      <c r="M452" s="22">
        <v>0</v>
      </c>
      <c r="N452" s="76">
        <f t="shared" si="106"/>
        <v>6.8516615279205206</v>
      </c>
      <c r="O452" s="76">
        <f t="shared" si="106"/>
        <v>0</v>
      </c>
      <c r="P452" s="76">
        <f t="shared" si="106"/>
        <v>0</v>
      </c>
      <c r="Q452" s="94"/>
      <c r="R452" s="17">
        <v>39</v>
      </c>
      <c r="S452" s="24">
        <v>8</v>
      </c>
      <c r="T452" s="24">
        <v>0</v>
      </c>
      <c r="U452" s="24">
        <v>0</v>
      </c>
      <c r="V452" s="77">
        <f t="shared" si="107"/>
        <v>39.158100832109639</v>
      </c>
      <c r="W452" s="77">
        <f t="shared" si="107"/>
        <v>0</v>
      </c>
      <c r="X452" s="77">
        <f t="shared" si="107"/>
        <v>0</v>
      </c>
      <c r="Y452" s="96"/>
      <c r="Z452" s="18">
        <v>39</v>
      </c>
      <c r="AA452" s="26">
        <v>11</v>
      </c>
      <c r="AB452" s="26">
        <v>6</v>
      </c>
      <c r="AC452" s="26">
        <v>2</v>
      </c>
      <c r="AD452" s="78">
        <f t="shared" si="108"/>
        <v>17.894908085244833</v>
      </c>
      <c r="AE452" s="78">
        <f t="shared" si="108"/>
        <v>9.7608589555880911</v>
      </c>
      <c r="AF452" s="78">
        <f t="shared" si="108"/>
        <v>3.2536196518626972</v>
      </c>
    </row>
    <row r="453" spans="1:32" x14ac:dyDescent="0.3">
      <c r="A453" s="90"/>
      <c r="B453" s="20">
        <v>40</v>
      </c>
      <c r="C453" s="20">
        <v>0</v>
      </c>
      <c r="D453" s="20">
        <v>0</v>
      </c>
      <c r="E453" s="20">
        <v>0</v>
      </c>
      <c r="F453" s="75">
        <f t="shared" si="105"/>
        <v>0</v>
      </c>
      <c r="G453" s="75">
        <f t="shared" si="105"/>
        <v>0</v>
      </c>
      <c r="H453" s="75">
        <f t="shared" si="105"/>
        <v>0</v>
      </c>
      <c r="I453" s="92"/>
      <c r="J453" s="16">
        <v>40</v>
      </c>
      <c r="K453" s="22">
        <v>0</v>
      </c>
      <c r="L453" s="22">
        <v>0</v>
      </c>
      <c r="M453" s="22">
        <v>0</v>
      </c>
      <c r="N453" s="76">
        <f t="shared" si="106"/>
        <v>0</v>
      </c>
      <c r="O453" s="76">
        <f t="shared" si="106"/>
        <v>0</v>
      </c>
      <c r="P453" s="76">
        <f t="shared" si="106"/>
        <v>0</v>
      </c>
      <c r="Q453" s="94"/>
      <c r="R453" s="17">
        <v>40</v>
      </c>
      <c r="S453" s="24">
        <v>0</v>
      </c>
      <c r="T453" s="24">
        <v>0</v>
      </c>
      <c r="U453" s="24">
        <v>0</v>
      </c>
      <c r="V453" s="77">
        <f t="shared" si="107"/>
        <v>0</v>
      </c>
      <c r="W453" s="77">
        <f t="shared" si="107"/>
        <v>0</v>
      </c>
      <c r="X453" s="77">
        <f t="shared" si="107"/>
        <v>0</v>
      </c>
      <c r="Y453" s="96"/>
      <c r="Z453" s="18">
        <v>40</v>
      </c>
      <c r="AA453" s="26">
        <v>0</v>
      </c>
      <c r="AB453" s="26">
        <v>0</v>
      </c>
      <c r="AC453" s="26">
        <v>0</v>
      </c>
      <c r="AD453" s="78">
        <f t="shared" si="108"/>
        <v>0</v>
      </c>
      <c r="AE453" s="78">
        <f t="shared" si="108"/>
        <v>0</v>
      </c>
      <c r="AF453" s="78">
        <f t="shared" si="108"/>
        <v>0</v>
      </c>
    </row>
    <row r="454" spans="1:32" x14ac:dyDescent="0.3">
      <c r="A454" s="90"/>
      <c r="B454" s="20">
        <v>41</v>
      </c>
      <c r="C454" s="20">
        <v>19</v>
      </c>
      <c r="D454" s="20">
        <v>1</v>
      </c>
      <c r="E454" s="20">
        <v>0</v>
      </c>
      <c r="F454" s="75">
        <f t="shared" si="105"/>
        <v>83.260297984224366</v>
      </c>
      <c r="G454" s="75">
        <f t="shared" si="105"/>
        <v>4.3821209465381239</v>
      </c>
      <c r="H454" s="75">
        <f t="shared" si="105"/>
        <v>0</v>
      </c>
      <c r="I454" s="92"/>
      <c r="J454" s="16">
        <v>41</v>
      </c>
      <c r="K454" s="22">
        <v>5</v>
      </c>
      <c r="L454" s="22">
        <v>3</v>
      </c>
      <c r="M454" s="22">
        <v>0</v>
      </c>
      <c r="N454" s="76">
        <f t="shared" si="106"/>
        <v>17.129153819801303</v>
      </c>
      <c r="O454" s="76">
        <f t="shared" si="106"/>
        <v>10.277492291880781</v>
      </c>
      <c r="P454" s="76">
        <f t="shared" si="106"/>
        <v>0</v>
      </c>
      <c r="Q454" s="94"/>
      <c r="R454" s="17">
        <v>41</v>
      </c>
      <c r="S454" s="24">
        <v>8</v>
      </c>
      <c r="T454" s="24">
        <v>1</v>
      </c>
      <c r="U454" s="24">
        <v>1</v>
      </c>
      <c r="V454" s="77">
        <f t="shared" si="107"/>
        <v>39.158100832109639</v>
      </c>
      <c r="W454" s="77">
        <f t="shared" si="107"/>
        <v>4.8947626040137049</v>
      </c>
      <c r="X454" s="77">
        <f t="shared" si="107"/>
        <v>4.8947626040137049</v>
      </c>
      <c r="Y454" s="96"/>
      <c r="Z454" s="18">
        <v>41</v>
      </c>
      <c r="AA454" s="26">
        <v>12</v>
      </c>
      <c r="AB454" s="26">
        <v>2</v>
      </c>
      <c r="AC454" s="26">
        <v>0</v>
      </c>
      <c r="AD454" s="78">
        <f t="shared" si="108"/>
        <v>19.521717911176182</v>
      </c>
      <c r="AE454" s="78">
        <f t="shared" si="108"/>
        <v>3.2536196518626972</v>
      </c>
      <c r="AF454" s="78">
        <f t="shared" si="108"/>
        <v>0</v>
      </c>
    </row>
    <row r="455" spans="1:32" x14ac:dyDescent="0.3">
      <c r="A455" s="90"/>
      <c r="B455" s="20">
        <v>42</v>
      </c>
      <c r="C455" s="20">
        <v>83</v>
      </c>
      <c r="D455" s="20">
        <v>24</v>
      </c>
      <c r="E455" s="20">
        <v>5</v>
      </c>
      <c r="F455" s="75">
        <f t="shared" si="105"/>
        <v>363.71603856266432</v>
      </c>
      <c r="G455" s="75">
        <f t="shared" si="105"/>
        <v>105.17090271691498</v>
      </c>
      <c r="H455" s="75">
        <f t="shared" si="105"/>
        <v>21.910604732690622</v>
      </c>
      <c r="I455" s="92"/>
      <c r="J455" s="16">
        <v>42</v>
      </c>
      <c r="K455" s="22">
        <v>6</v>
      </c>
      <c r="L455" s="22">
        <v>2</v>
      </c>
      <c r="M455" s="22">
        <v>2</v>
      </c>
      <c r="N455" s="76">
        <f t="shared" si="106"/>
        <v>20.554984583761563</v>
      </c>
      <c r="O455" s="76">
        <f t="shared" si="106"/>
        <v>6.8516615279205206</v>
      </c>
      <c r="P455" s="76">
        <f t="shared" si="106"/>
        <v>6.8516615279205206</v>
      </c>
      <c r="Q455" s="94"/>
      <c r="R455" s="17">
        <v>42</v>
      </c>
      <c r="S455" s="24">
        <v>7</v>
      </c>
      <c r="T455" s="24">
        <v>1</v>
      </c>
      <c r="U455" s="24">
        <v>0</v>
      </c>
      <c r="V455" s="77">
        <f t="shared" si="107"/>
        <v>34.263338228095932</v>
      </c>
      <c r="W455" s="77">
        <f t="shared" si="107"/>
        <v>4.8947626040137049</v>
      </c>
      <c r="X455" s="77">
        <f t="shared" si="107"/>
        <v>0</v>
      </c>
      <c r="Y455" s="96"/>
      <c r="Z455" s="18">
        <v>42</v>
      </c>
      <c r="AA455" s="26">
        <v>13</v>
      </c>
      <c r="AB455" s="26">
        <v>0</v>
      </c>
      <c r="AC455" s="26">
        <v>0</v>
      </c>
      <c r="AD455" s="78">
        <f t="shared" si="108"/>
        <v>21.148527737107532</v>
      </c>
      <c r="AE455" s="78">
        <f t="shared" si="108"/>
        <v>0</v>
      </c>
      <c r="AF455" s="78">
        <f t="shared" si="108"/>
        <v>0</v>
      </c>
    </row>
    <row r="456" spans="1:32" x14ac:dyDescent="0.3">
      <c r="A456" s="90"/>
      <c r="B456" s="20">
        <v>43</v>
      </c>
      <c r="C456" s="20">
        <v>74</v>
      </c>
      <c r="D456" s="20">
        <v>25</v>
      </c>
      <c r="E456" s="20">
        <v>6</v>
      </c>
      <c r="F456" s="75">
        <f t="shared" si="105"/>
        <v>324.27695004382122</v>
      </c>
      <c r="G456" s="75">
        <f t="shared" si="105"/>
        <v>109.5530236634531</v>
      </c>
      <c r="H456" s="75">
        <f t="shared" si="105"/>
        <v>26.292725679228745</v>
      </c>
      <c r="I456" s="92"/>
      <c r="J456" s="16">
        <v>43</v>
      </c>
      <c r="K456" s="22">
        <v>18</v>
      </c>
      <c r="L456" s="22">
        <v>4</v>
      </c>
      <c r="M456" s="22">
        <v>1</v>
      </c>
      <c r="N456" s="76">
        <f t="shared" si="106"/>
        <v>61.664953751284685</v>
      </c>
      <c r="O456" s="76">
        <f t="shared" si="106"/>
        <v>13.703323055841041</v>
      </c>
      <c r="P456" s="76">
        <f t="shared" si="106"/>
        <v>3.4258307639602603</v>
      </c>
      <c r="Q456" s="94"/>
      <c r="R456" s="17">
        <v>43</v>
      </c>
      <c r="S456" s="24">
        <v>12</v>
      </c>
      <c r="T456" s="24">
        <v>2</v>
      </c>
      <c r="U456" s="24">
        <v>1</v>
      </c>
      <c r="V456" s="77">
        <f t="shared" si="107"/>
        <v>58.737151248164459</v>
      </c>
      <c r="W456" s="77">
        <f t="shared" si="107"/>
        <v>9.7895252080274098</v>
      </c>
      <c r="X456" s="77">
        <f t="shared" si="107"/>
        <v>4.8947626040137049</v>
      </c>
      <c r="Y456" s="96"/>
      <c r="Z456" s="18">
        <v>43</v>
      </c>
      <c r="AA456" s="26">
        <v>37</v>
      </c>
      <c r="AB456" s="26">
        <v>13</v>
      </c>
      <c r="AC456" s="26">
        <v>5</v>
      </c>
      <c r="AD456" s="78">
        <f t="shared" si="108"/>
        <v>60.1919635594599</v>
      </c>
      <c r="AE456" s="78">
        <f t="shared" si="108"/>
        <v>21.148527737107532</v>
      </c>
      <c r="AF456" s="78">
        <f t="shared" si="108"/>
        <v>8.1340491296567432</v>
      </c>
    </row>
    <row r="457" spans="1:32" x14ac:dyDescent="0.3">
      <c r="A457" s="90"/>
      <c r="B457" s="20">
        <v>44</v>
      </c>
      <c r="C457" s="20">
        <v>175</v>
      </c>
      <c r="D457" s="20">
        <v>45</v>
      </c>
      <c r="E457" s="20">
        <v>7</v>
      </c>
      <c r="F457" s="75">
        <f t="shared" si="105"/>
        <v>766.8711656441717</v>
      </c>
      <c r="G457" s="75">
        <f t="shared" si="105"/>
        <v>197.19544259421559</v>
      </c>
      <c r="H457" s="75">
        <f t="shared" si="105"/>
        <v>30.674846625766868</v>
      </c>
      <c r="I457" s="92"/>
      <c r="J457" s="16">
        <v>44</v>
      </c>
      <c r="K457" s="22">
        <v>52</v>
      </c>
      <c r="L457" s="22">
        <v>22</v>
      </c>
      <c r="M457" s="22">
        <v>5</v>
      </c>
      <c r="N457" s="76">
        <f t="shared" si="106"/>
        <v>178.14319972593356</v>
      </c>
      <c r="O457" s="76">
        <f t="shared" si="106"/>
        <v>75.368276807125724</v>
      </c>
      <c r="P457" s="76">
        <f t="shared" si="106"/>
        <v>17.129153819801303</v>
      </c>
      <c r="Q457" s="94"/>
      <c r="R457" s="17">
        <v>44</v>
      </c>
      <c r="S457" s="24">
        <v>18</v>
      </c>
      <c r="T457" s="24">
        <v>10</v>
      </c>
      <c r="U457" s="24">
        <v>8</v>
      </c>
      <c r="V457" s="77">
        <f t="shared" si="107"/>
        <v>88.105726872246692</v>
      </c>
      <c r="W457" s="77">
        <f t="shared" si="107"/>
        <v>48.947626040137052</v>
      </c>
      <c r="X457" s="77">
        <f t="shared" si="107"/>
        <v>39.158100832109639</v>
      </c>
      <c r="Y457" s="96"/>
      <c r="Z457" s="18">
        <v>44</v>
      </c>
      <c r="AA457" s="26">
        <v>38</v>
      </c>
      <c r="AB457" s="26">
        <v>17</v>
      </c>
      <c r="AC457" s="26">
        <v>4</v>
      </c>
      <c r="AD457" s="78">
        <f t="shared" si="108"/>
        <v>61.818773385391246</v>
      </c>
      <c r="AE457" s="78">
        <f t="shared" si="108"/>
        <v>27.655767040832927</v>
      </c>
      <c r="AF457" s="78">
        <f t="shared" si="108"/>
        <v>6.5072393037253944</v>
      </c>
    </row>
    <row r="458" spans="1:32" x14ac:dyDescent="0.3">
      <c r="A458" s="90"/>
      <c r="B458" s="20">
        <v>45</v>
      </c>
      <c r="C458" s="20">
        <v>127</v>
      </c>
      <c r="D458" s="20">
        <v>29</v>
      </c>
      <c r="E458" s="20">
        <v>9</v>
      </c>
      <c r="F458" s="75">
        <f t="shared" si="105"/>
        <v>556.52936021034179</v>
      </c>
      <c r="G458" s="75">
        <f t="shared" si="105"/>
        <v>127.0815074496056</v>
      </c>
      <c r="H458" s="75">
        <f t="shared" si="105"/>
        <v>39.439088518843114</v>
      </c>
      <c r="I458" s="92"/>
      <c r="J458" s="16">
        <v>45</v>
      </c>
      <c r="K458" s="22">
        <v>99</v>
      </c>
      <c r="L458" s="22">
        <v>44</v>
      </c>
      <c r="M458" s="22">
        <v>29</v>
      </c>
      <c r="N458" s="76">
        <f t="shared" si="106"/>
        <v>339.15724563206578</v>
      </c>
      <c r="O458" s="76">
        <f t="shared" si="106"/>
        <v>150.73655361425145</v>
      </c>
      <c r="P458" s="76">
        <f t="shared" si="106"/>
        <v>99.349092154847554</v>
      </c>
      <c r="Q458" s="94"/>
      <c r="R458" s="17">
        <v>45</v>
      </c>
      <c r="S458" s="24">
        <v>28</v>
      </c>
      <c r="T458" s="24">
        <v>21</v>
      </c>
      <c r="U458" s="24">
        <v>3</v>
      </c>
      <c r="V458" s="77">
        <f t="shared" si="107"/>
        <v>137.05335291238373</v>
      </c>
      <c r="W458" s="77">
        <f t="shared" si="107"/>
        <v>102.79001468428781</v>
      </c>
      <c r="X458" s="77">
        <f t="shared" si="107"/>
        <v>14.684287812041115</v>
      </c>
      <c r="Y458" s="96"/>
      <c r="Z458" s="18">
        <v>45</v>
      </c>
      <c r="AA458" s="26">
        <v>38</v>
      </c>
      <c r="AB458" s="26">
        <v>6</v>
      </c>
      <c r="AC458" s="26">
        <v>2</v>
      </c>
      <c r="AD458" s="78">
        <f t="shared" si="108"/>
        <v>61.818773385391246</v>
      </c>
      <c r="AE458" s="78">
        <f t="shared" si="108"/>
        <v>9.7608589555880911</v>
      </c>
      <c r="AF458" s="78">
        <f t="shared" si="108"/>
        <v>3.2536196518626972</v>
      </c>
    </row>
    <row r="459" spans="1:32" x14ac:dyDescent="0.3">
      <c r="A459" s="90"/>
      <c r="B459" s="20">
        <v>46</v>
      </c>
      <c r="C459" s="20">
        <v>126</v>
      </c>
      <c r="D459" s="20">
        <v>40</v>
      </c>
      <c r="E459" s="20">
        <v>11</v>
      </c>
      <c r="F459" s="75">
        <f t="shared" si="105"/>
        <v>552.14723926380361</v>
      </c>
      <c r="G459" s="75">
        <f t="shared" si="105"/>
        <v>175.28483786152498</v>
      </c>
      <c r="H459" s="75">
        <f t="shared" si="105"/>
        <v>48.203330411919367</v>
      </c>
      <c r="I459" s="92"/>
      <c r="J459" s="16">
        <v>46</v>
      </c>
      <c r="K459" s="22">
        <v>253</v>
      </c>
      <c r="L459" s="22">
        <v>72</v>
      </c>
      <c r="M459" s="22">
        <v>31</v>
      </c>
      <c r="N459" s="76">
        <f t="shared" si="106"/>
        <v>866.73518328194587</v>
      </c>
      <c r="O459" s="76">
        <f t="shared" si="106"/>
        <v>246.65981500513874</v>
      </c>
      <c r="P459" s="76">
        <f t="shared" si="106"/>
        <v>106.20075368276808</v>
      </c>
      <c r="Q459" s="94"/>
      <c r="R459" s="17">
        <v>46</v>
      </c>
      <c r="S459" s="24">
        <v>24</v>
      </c>
      <c r="T459" s="24">
        <v>4</v>
      </c>
      <c r="U459" s="24">
        <v>1</v>
      </c>
      <c r="V459" s="77">
        <f t="shared" si="107"/>
        <v>117.47430249632892</v>
      </c>
      <c r="W459" s="77">
        <f t="shared" si="107"/>
        <v>19.57905041605482</v>
      </c>
      <c r="X459" s="77">
        <f t="shared" si="107"/>
        <v>4.8947626040137049</v>
      </c>
      <c r="Y459" s="96"/>
      <c r="Z459" s="18">
        <v>46</v>
      </c>
      <c r="AA459" s="26">
        <v>49</v>
      </c>
      <c r="AB459" s="26">
        <v>29</v>
      </c>
      <c r="AC459" s="26">
        <v>1</v>
      </c>
      <c r="AD459" s="78">
        <f t="shared" si="108"/>
        <v>79.713681470636075</v>
      </c>
      <c r="AE459" s="78">
        <f t="shared" si="108"/>
        <v>47.17748495200911</v>
      </c>
      <c r="AF459" s="78">
        <f t="shared" si="108"/>
        <v>1.6268098259313486</v>
      </c>
    </row>
    <row r="460" spans="1:32" x14ac:dyDescent="0.3">
      <c r="A460" s="90"/>
      <c r="B460" s="20">
        <v>47</v>
      </c>
      <c r="C460" s="20">
        <v>100</v>
      </c>
      <c r="D460" s="20">
        <v>45</v>
      </c>
      <c r="E460" s="20">
        <v>7</v>
      </c>
      <c r="F460" s="75">
        <f t="shared" si="105"/>
        <v>438.21209465381241</v>
      </c>
      <c r="G460" s="75">
        <f t="shared" si="105"/>
        <v>197.19544259421559</v>
      </c>
      <c r="H460" s="75">
        <f t="shared" si="105"/>
        <v>30.674846625766868</v>
      </c>
      <c r="I460" s="92"/>
      <c r="J460" s="16">
        <v>47</v>
      </c>
      <c r="K460" s="22">
        <v>34</v>
      </c>
      <c r="L460" s="22">
        <v>5</v>
      </c>
      <c r="M460" s="22">
        <v>2</v>
      </c>
      <c r="N460" s="76">
        <f t="shared" si="106"/>
        <v>116.47824597464886</v>
      </c>
      <c r="O460" s="76">
        <f t="shared" si="106"/>
        <v>17.129153819801303</v>
      </c>
      <c r="P460" s="76">
        <f t="shared" si="106"/>
        <v>6.8516615279205206</v>
      </c>
      <c r="Q460" s="94"/>
      <c r="R460" s="17">
        <v>47</v>
      </c>
      <c r="S460" s="24">
        <v>13</v>
      </c>
      <c r="T460" s="24">
        <v>6</v>
      </c>
      <c r="U460" s="24">
        <v>3</v>
      </c>
      <c r="V460" s="77">
        <f t="shared" si="107"/>
        <v>63.631913852178165</v>
      </c>
      <c r="W460" s="77">
        <f t="shared" si="107"/>
        <v>29.368575624082229</v>
      </c>
      <c r="X460" s="77">
        <f t="shared" si="107"/>
        <v>14.684287812041115</v>
      </c>
      <c r="Y460" s="96"/>
      <c r="Z460" s="18">
        <v>47</v>
      </c>
      <c r="AA460" s="26">
        <v>33</v>
      </c>
      <c r="AB460" s="26">
        <v>8</v>
      </c>
      <c r="AC460" s="26">
        <v>1</v>
      </c>
      <c r="AD460" s="78">
        <f t="shared" si="108"/>
        <v>53.684724255734501</v>
      </c>
      <c r="AE460" s="78">
        <f t="shared" si="108"/>
        <v>13.014478607450789</v>
      </c>
      <c r="AF460" s="78">
        <f t="shared" si="108"/>
        <v>1.6268098259313486</v>
      </c>
    </row>
    <row r="461" spans="1:32" x14ac:dyDescent="0.3">
      <c r="A461" s="90"/>
      <c r="B461" s="20">
        <v>48</v>
      </c>
      <c r="C461" s="20">
        <v>10</v>
      </c>
      <c r="D461" s="20">
        <v>6</v>
      </c>
      <c r="E461" s="20">
        <v>1</v>
      </c>
      <c r="F461" s="75">
        <f t="shared" si="105"/>
        <v>43.821209465381244</v>
      </c>
      <c r="G461" s="75">
        <f t="shared" si="105"/>
        <v>26.292725679228745</v>
      </c>
      <c r="H461" s="75">
        <f t="shared" si="105"/>
        <v>4.3821209465381239</v>
      </c>
      <c r="I461" s="92"/>
      <c r="J461" s="16">
        <v>48</v>
      </c>
      <c r="K461" s="22">
        <v>11</v>
      </c>
      <c r="L461" s="22">
        <v>5</v>
      </c>
      <c r="M461" s="22">
        <v>3</v>
      </c>
      <c r="N461" s="76">
        <f t="shared" si="106"/>
        <v>37.684138403562862</v>
      </c>
      <c r="O461" s="76">
        <f t="shared" si="106"/>
        <v>17.129153819801303</v>
      </c>
      <c r="P461" s="76">
        <f t="shared" si="106"/>
        <v>10.277492291880781</v>
      </c>
      <c r="Q461" s="94"/>
      <c r="R461" s="17">
        <v>48</v>
      </c>
      <c r="S461" s="24">
        <v>11</v>
      </c>
      <c r="T461" s="24">
        <v>7</v>
      </c>
      <c r="U461" s="24">
        <v>4</v>
      </c>
      <c r="V461" s="77">
        <f t="shared" si="107"/>
        <v>53.842388644150759</v>
      </c>
      <c r="W461" s="77">
        <f t="shared" si="107"/>
        <v>34.263338228095932</v>
      </c>
      <c r="X461" s="77">
        <f t="shared" si="107"/>
        <v>19.57905041605482</v>
      </c>
      <c r="Y461" s="96"/>
      <c r="Z461" s="18">
        <v>48</v>
      </c>
      <c r="AA461" s="26">
        <v>55</v>
      </c>
      <c r="AB461" s="26">
        <v>6</v>
      </c>
      <c r="AC461" s="26">
        <v>3</v>
      </c>
      <c r="AD461" s="78">
        <f t="shared" si="108"/>
        <v>89.474540426224166</v>
      </c>
      <c r="AE461" s="78">
        <f t="shared" si="108"/>
        <v>9.7608589555880911</v>
      </c>
      <c r="AF461" s="78">
        <f t="shared" si="108"/>
        <v>4.8804294777940456</v>
      </c>
    </row>
    <row r="462" spans="1:32" x14ac:dyDescent="0.3">
      <c r="A462" s="90"/>
      <c r="B462" s="20">
        <v>49</v>
      </c>
      <c r="C462" s="20">
        <v>0</v>
      </c>
      <c r="D462" s="20">
        <v>0</v>
      </c>
      <c r="E462" s="20">
        <v>0</v>
      </c>
      <c r="F462" s="75">
        <f t="shared" si="105"/>
        <v>0</v>
      </c>
      <c r="G462" s="75">
        <f t="shared" si="105"/>
        <v>0</v>
      </c>
      <c r="H462" s="75">
        <f t="shared" si="105"/>
        <v>0</v>
      </c>
      <c r="I462" s="92"/>
      <c r="J462" s="16">
        <v>49</v>
      </c>
      <c r="K462" s="22">
        <v>0</v>
      </c>
      <c r="L462" s="22">
        <v>0</v>
      </c>
      <c r="M462" s="22">
        <v>0</v>
      </c>
      <c r="N462" s="76">
        <f t="shared" si="106"/>
        <v>0</v>
      </c>
      <c r="O462" s="76">
        <f t="shared" si="106"/>
        <v>0</v>
      </c>
      <c r="P462" s="76">
        <f t="shared" si="106"/>
        <v>0</v>
      </c>
      <c r="Q462" s="94"/>
      <c r="R462" s="17">
        <v>49</v>
      </c>
      <c r="S462" s="24">
        <v>0</v>
      </c>
      <c r="T462" s="24">
        <v>0</v>
      </c>
      <c r="U462" s="24">
        <v>0</v>
      </c>
      <c r="V462" s="77">
        <f t="shared" si="107"/>
        <v>0</v>
      </c>
      <c r="W462" s="77">
        <f t="shared" si="107"/>
        <v>0</v>
      </c>
      <c r="X462" s="77">
        <f t="shared" si="107"/>
        <v>0</v>
      </c>
      <c r="Y462" s="96"/>
      <c r="Z462" s="18">
        <v>49</v>
      </c>
      <c r="AA462" s="26">
        <v>0</v>
      </c>
      <c r="AB462" s="26">
        <v>0</v>
      </c>
      <c r="AC462" s="26">
        <v>0</v>
      </c>
      <c r="AD462" s="78">
        <f t="shared" si="108"/>
        <v>0</v>
      </c>
      <c r="AE462" s="78">
        <f t="shared" si="108"/>
        <v>0</v>
      </c>
      <c r="AF462" s="78">
        <f t="shared" si="108"/>
        <v>0</v>
      </c>
    </row>
    <row r="463" spans="1:32" x14ac:dyDescent="0.3">
      <c r="A463" s="90"/>
      <c r="B463" s="20">
        <v>50</v>
      </c>
      <c r="C463" s="20">
        <v>0</v>
      </c>
      <c r="D463" s="20">
        <v>0</v>
      </c>
      <c r="E463" s="20">
        <v>0</v>
      </c>
      <c r="F463" s="75">
        <f t="shared" si="105"/>
        <v>0</v>
      </c>
      <c r="G463" s="75">
        <f t="shared" si="105"/>
        <v>0</v>
      </c>
      <c r="H463" s="75">
        <f t="shared" si="105"/>
        <v>0</v>
      </c>
      <c r="I463" s="92"/>
      <c r="J463" s="16">
        <v>50</v>
      </c>
      <c r="K463" s="22">
        <v>0</v>
      </c>
      <c r="L463" s="22">
        <v>0</v>
      </c>
      <c r="M463" s="22">
        <v>0</v>
      </c>
      <c r="N463" s="76">
        <f t="shared" si="106"/>
        <v>0</v>
      </c>
      <c r="O463" s="76">
        <f t="shared" si="106"/>
        <v>0</v>
      </c>
      <c r="P463" s="76">
        <f t="shared" si="106"/>
        <v>0</v>
      </c>
      <c r="Q463" s="94"/>
      <c r="R463" s="17">
        <v>50</v>
      </c>
      <c r="S463" s="24">
        <v>0</v>
      </c>
      <c r="T463" s="24">
        <v>0</v>
      </c>
      <c r="U463" s="24">
        <v>0</v>
      </c>
      <c r="V463" s="77">
        <f t="shared" si="107"/>
        <v>0</v>
      </c>
      <c r="W463" s="77">
        <f t="shared" si="107"/>
        <v>0</v>
      </c>
      <c r="X463" s="77">
        <f t="shared" si="107"/>
        <v>0</v>
      </c>
      <c r="Y463" s="96"/>
      <c r="Z463" s="18">
        <v>50</v>
      </c>
      <c r="AA463" s="26">
        <v>0</v>
      </c>
      <c r="AB463" s="26">
        <v>0</v>
      </c>
      <c r="AC463" s="26">
        <v>0</v>
      </c>
      <c r="AD463" s="78">
        <f t="shared" si="108"/>
        <v>0</v>
      </c>
      <c r="AE463" s="78">
        <f t="shared" si="108"/>
        <v>0</v>
      </c>
      <c r="AF463" s="78">
        <f t="shared" si="108"/>
        <v>0</v>
      </c>
    </row>
    <row r="464" spans="1:32" x14ac:dyDescent="0.3">
      <c r="A464" s="90"/>
      <c r="B464" s="20">
        <v>51</v>
      </c>
      <c r="C464" s="20">
        <v>0</v>
      </c>
      <c r="D464" s="20">
        <v>0</v>
      </c>
      <c r="E464" s="20">
        <v>0</v>
      </c>
      <c r="F464" s="75">
        <f t="shared" si="105"/>
        <v>0</v>
      </c>
      <c r="G464" s="75">
        <f t="shared" si="105"/>
        <v>0</v>
      </c>
      <c r="H464" s="75">
        <f t="shared" si="105"/>
        <v>0</v>
      </c>
      <c r="I464" s="92"/>
      <c r="J464" s="16">
        <v>51</v>
      </c>
      <c r="K464" s="22">
        <v>0</v>
      </c>
      <c r="L464" s="22">
        <v>0</v>
      </c>
      <c r="M464" s="22">
        <v>0</v>
      </c>
      <c r="N464" s="76">
        <f t="shared" si="106"/>
        <v>0</v>
      </c>
      <c r="O464" s="76">
        <f t="shared" si="106"/>
        <v>0</v>
      </c>
      <c r="P464" s="76">
        <f t="shared" si="106"/>
        <v>0</v>
      </c>
      <c r="Q464" s="94"/>
      <c r="R464" s="17">
        <v>51</v>
      </c>
      <c r="S464" s="24">
        <v>0</v>
      </c>
      <c r="T464" s="24">
        <v>0</v>
      </c>
      <c r="U464" s="24">
        <v>0</v>
      </c>
      <c r="V464" s="77">
        <f t="shared" si="107"/>
        <v>0</v>
      </c>
      <c r="W464" s="77">
        <f t="shared" si="107"/>
        <v>0</v>
      </c>
      <c r="X464" s="77">
        <f t="shared" si="107"/>
        <v>0</v>
      </c>
      <c r="Y464" s="96"/>
      <c r="Z464" s="18">
        <v>51</v>
      </c>
      <c r="AA464" s="26">
        <v>0</v>
      </c>
      <c r="AB464" s="26">
        <v>0</v>
      </c>
      <c r="AC464" s="26">
        <v>0</v>
      </c>
      <c r="AD464" s="78">
        <f t="shared" si="108"/>
        <v>0</v>
      </c>
      <c r="AE464" s="78">
        <f t="shared" si="108"/>
        <v>0</v>
      </c>
      <c r="AF464" s="78">
        <f t="shared" si="108"/>
        <v>0</v>
      </c>
    </row>
    <row r="465" spans="1:32" x14ac:dyDescent="0.3">
      <c r="A465" s="90"/>
      <c r="B465" s="20">
        <v>52</v>
      </c>
      <c r="C465" s="20">
        <v>0</v>
      </c>
      <c r="D465" s="20">
        <v>0</v>
      </c>
      <c r="E465" s="20">
        <v>0</v>
      </c>
      <c r="F465" s="75">
        <f t="shared" si="105"/>
        <v>0</v>
      </c>
      <c r="G465" s="75">
        <f t="shared" si="105"/>
        <v>0</v>
      </c>
      <c r="H465" s="75">
        <f t="shared" si="105"/>
        <v>0</v>
      </c>
      <c r="I465" s="92"/>
      <c r="J465" s="16">
        <v>52</v>
      </c>
      <c r="K465" s="22">
        <v>0</v>
      </c>
      <c r="L465" s="22">
        <v>0</v>
      </c>
      <c r="M465" s="22">
        <v>0</v>
      </c>
      <c r="N465" s="76">
        <f t="shared" si="106"/>
        <v>0</v>
      </c>
      <c r="O465" s="76">
        <f t="shared" si="106"/>
        <v>0</v>
      </c>
      <c r="P465" s="76">
        <f t="shared" si="106"/>
        <v>0</v>
      </c>
      <c r="Q465" s="94"/>
      <c r="R465" s="17">
        <v>52</v>
      </c>
      <c r="S465" s="24">
        <v>0</v>
      </c>
      <c r="T465" s="24">
        <v>0</v>
      </c>
      <c r="U465" s="24">
        <v>0</v>
      </c>
      <c r="V465" s="77">
        <f t="shared" si="107"/>
        <v>0</v>
      </c>
      <c r="W465" s="77">
        <f t="shared" si="107"/>
        <v>0</v>
      </c>
      <c r="X465" s="77">
        <f t="shared" si="107"/>
        <v>0</v>
      </c>
      <c r="Y465" s="96"/>
      <c r="Z465" s="18">
        <v>52</v>
      </c>
      <c r="AA465" s="26">
        <v>0</v>
      </c>
      <c r="AB465" s="26">
        <v>0</v>
      </c>
      <c r="AC465" s="26">
        <v>0</v>
      </c>
      <c r="AD465" s="78">
        <f t="shared" si="108"/>
        <v>0</v>
      </c>
      <c r="AE465" s="78">
        <f t="shared" si="108"/>
        <v>0</v>
      </c>
      <c r="AF465" s="78">
        <f t="shared" si="108"/>
        <v>0</v>
      </c>
    </row>
    <row r="466" spans="1:32" x14ac:dyDescent="0.3">
      <c r="A466" s="90"/>
      <c r="B466" s="20">
        <v>53</v>
      </c>
      <c r="C466" s="20">
        <v>0</v>
      </c>
      <c r="D466" s="20">
        <v>0</v>
      </c>
      <c r="E466" s="20">
        <v>0</v>
      </c>
      <c r="F466" s="75">
        <f t="shared" si="105"/>
        <v>0</v>
      </c>
      <c r="G466" s="75">
        <f t="shared" si="105"/>
        <v>0</v>
      </c>
      <c r="H466" s="75">
        <f t="shared" si="105"/>
        <v>0</v>
      </c>
      <c r="I466" s="92"/>
      <c r="J466" s="16">
        <v>53</v>
      </c>
      <c r="K466" s="22">
        <v>0</v>
      </c>
      <c r="L466" s="22">
        <v>0</v>
      </c>
      <c r="M466" s="22">
        <v>0</v>
      </c>
      <c r="N466" s="76">
        <f t="shared" si="106"/>
        <v>0</v>
      </c>
      <c r="O466" s="76">
        <f t="shared" si="106"/>
        <v>0</v>
      </c>
      <c r="P466" s="76">
        <f t="shared" si="106"/>
        <v>0</v>
      </c>
      <c r="Q466" s="94"/>
      <c r="R466" s="17">
        <v>53</v>
      </c>
      <c r="S466" s="24">
        <v>0</v>
      </c>
      <c r="T466" s="24">
        <v>0</v>
      </c>
      <c r="U466" s="24">
        <v>0</v>
      </c>
      <c r="V466" s="77">
        <f t="shared" si="107"/>
        <v>0</v>
      </c>
      <c r="W466" s="77">
        <f t="shared" si="107"/>
        <v>0</v>
      </c>
      <c r="X466" s="77">
        <f t="shared" si="107"/>
        <v>0</v>
      </c>
      <c r="Y466" s="96"/>
      <c r="Z466" s="18">
        <v>53</v>
      </c>
      <c r="AA466" s="26">
        <v>0</v>
      </c>
      <c r="AB466" s="26">
        <v>0</v>
      </c>
      <c r="AC466" s="26">
        <v>0</v>
      </c>
      <c r="AD466" s="78">
        <f t="shared" si="108"/>
        <v>0</v>
      </c>
      <c r="AE466" s="78">
        <f t="shared" si="108"/>
        <v>0</v>
      </c>
      <c r="AF466" s="78">
        <f t="shared" si="108"/>
        <v>0</v>
      </c>
    </row>
    <row r="467" spans="1:32" x14ac:dyDescent="0.3">
      <c r="A467" s="90"/>
      <c r="B467" s="20">
        <v>54</v>
      </c>
      <c r="C467" s="20">
        <v>0</v>
      </c>
      <c r="D467" s="20">
        <v>0</v>
      </c>
      <c r="E467" s="20">
        <v>0</v>
      </c>
      <c r="F467" s="75">
        <f t="shared" si="105"/>
        <v>0</v>
      </c>
      <c r="G467" s="75">
        <f t="shared" si="105"/>
        <v>0</v>
      </c>
      <c r="H467" s="75">
        <f t="shared" si="105"/>
        <v>0</v>
      </c>
      <c r="I467" s="92"/>
      <c r="J467" s="16">
        <v>54</v>
      </c>
      <c r="K467" s="22">
        <v>0</v>
      </c>
      <c r="L467" s="22">
        <v>0</v>
      </c>
      <c r="M467" s="22">
        <v>0</v>
      </c>
      <c r="N467" s="76">
        <f t="shared" si="106"/>
        <v>0</v>
      </c>
      <c r="O467" s="76">
        <f t="shared" si="106"/>
        <v>0</v>
      </c>
      <c r="P467" s="76">
        <f t="shared" si="106"/>
        <v>0</v>
      </c>
      <c r="Q467" s="94"/>
      <c r="R467" s="17">
        <v>54</v>
      </c>
      <c r="S467" s="24">
        <v>0</v>
      </c>
      <c r="T467" s="24">
        <v>0</v>
      </c>
      <c r="U467" s="24">
        <v>0</v>
      </c>
      <c r="V467" s="77">
        <f t="shared" si="107"/>
        <v>0</v>
      </c>
      <c r="W467" s="77">
        <f t="shared" si="107"/>
        <v>0</v>
      </c>
      <c r="X467" s="77">
        <f t="shared" si="107"/>
        <v>0</v>
      </c>
      <c r="Y467" s="96"/>
      <c r="Z467" s="18">
        <v>54</v>
      </c>
      <c r="AA467" s="26">
        <v>0</v>
      </c>
      <c r="AB467" s="26">
        <v>0</v>
      </c>
      <c r="AC467" s="26">
        <v>0</v>
      </c>
      <c r="AD467" s="78">
        <f t="shared" si="108"/>
        <v>0</v>
      </c>
      <c r="AE467" s="78">
        <f t="shared" si="108"/>
        <v>0</v>
      </c>
      <c r="AF467" s="78">
        <f t="shared" si="108"/>
        <v>0</v>
      </c>
    </row>
    <row r="468" spans="1:32" x14ac:dyDescent="0.3">
      <c r="A468" s="90"/>
      <c r="B468" s="20">
        <v>55</v>
      </c>
      <c r="C468" s="20">
        <v>0</v>
      </c>
      <c r="D468" s="20">
        <v>0</v>
      </c>
      <c r="E468" s="20">
        <v>0</v>
      </c>
      <c r="F468" s="75">
        <f t="shared" si="105"/>
        <v>0</v>
      </c>
      <c r="G468" s="75">
        <f t="shared" si="105"/>
        <v>0</v>
      </c>
      <c r="H468" s="75">
        <f t="shared" si="105"/>
        <v>0</v>
      </c>
      <c r="I468" s="92"/>
      <c r="J468" s="16">
        <v>55</v>
      </c>
      <c r="K468" s="22">
        <v>0</v>
      </c>
      <c r="L468" s="22">
        <v>0</v>
      </c>
      <c r="M468" s="22">
        <v>0</v>
      </c>
      <c r="N468" s="76">
        <f t="shared" si="106"/>
        <v>0</v>
      </c>
      <c r="O468" s="76">
        <f t="shared" si="106"/>
        <v>0</v>
      </c>
      <c r="P468" s="76">
        <f t="shared" si="106"/>
        <v>0</v>
      </c>
      <c r="Q468" s="94"/>
      <c r="R468" s="17">
        <v>55</v>
      </c>
      <c r="S468" s="24">
        <v>0</v>
      </c>
      <c r="T468" s="24">
        <v>0</v>
      </c>
      <c r="U468" s="24">
        <v>0</v>
      </c>
      <c r="V468" s="77">
        <f t="shared" si="107"/>
        <v>0</v>
      </c>
      <c r="W468" s="77">
        <f t="shared" si="107"/>
        <v>0</v>
      </c>
      <c r="X468" s="77">
        <f t="shared" si="107"/>
        <v>0</v>
      </c>
      <c r="Y468" s="96"/>
      <c r="Z468" s="18">
        <v>55</v>
      </c>
      <c r="AA468" s="26">
        <v>0</v>
      </c>
      <c r="AB468" s="26">
        <v>0</v>
      </c>
      <c r="AC468" s="26">
        <v>0</v>
      </c>
      <c r="AD468" s="78">
        <f t="shared" si="108"/>
        <v>0</v>
      </c>
      <c r="AE468" s="78">
        <f t="shared" si="108"/>
        <v>0</v>
      </c>
      <c r="AF468" s="78">
        <f t="shared" si="108"/>
        <v>0</v>
      </c>
    </row>
    <row r="469" spans="1:32" x14ac:dyDescent="0.3">
      <c r="A469" s="90"/>
      <c r="B469" s="20">
        <v>56</v>
      </c>
      <c r="C469" s="20">
        <v>0</v>
      </c>
      <c r="D469" s="20">
        <v>0</v>
      </c>
      <c r="E469" s="20">
        <v>0</v>
      </c>
      <c r="F469" s="75">
        <f t="shared" si="105"/>
        <v>0</v>
      </c>
      <c r="G469" s="75">
        <f t="shared" si="105"/>
        <v>0</v>
      </c>
      <c r="H469" s="75">
        <f t="shared" si="105"/>
        <v>0</v>
      </c>
      <c r="I469" s="92"/>
      <c r="J469" s="16">
        <v>56</v>
      </c>
      <c r="K469" s="22">
        <v>0</v>
      </c>
      <c r="L469" s="22">
        <v>0</v>
      </c>
      <c r="M469" s="22">
        <v>0</v>
      </c>
      <c r="N469" s="76">
        <f t="shared" si="106"/>
        <v>0</v>
      </c>
      <c r="O469" s="76">
        <f t="shared" si="106"/>
        <v>0</v>
      </c>
      <c r="P469" s="76">
        <f t="shared" si="106"/>
        <v>0</v>
      </c>
      <c r="Q469" s="94"/>
      <c r="R469" s="17">
        <v>56</v>
      </c>
      <c r="S469" s="24">
        <v>0</v>
      </c>
      <c r="T469" s="24">
        <v>0</v>
      </c>
      <c r="U469" s="24">
        <v>0</v>
      </c>
      <c r="V469" s="77">
        <f t="shared" si="107"/>
        <v>0</v>
      </c>
      <c r="W469" s="77">
        <f t="shared" si="107"/>
        <v>0</v>
      </c>
      <c r="X469" s="77">
        <f t="shared" si="107"/>
        <v>0</v>
      </c>
      <c r="Y469" s="96"/>
      <c r="Z469" s="18">
        <v>56</v>
      </c>
      <c r="AA469" s="26">
        <v>0</v>
      </c>
      <c r="AB469" s="26">
        <v>0</v>
      </c>
      <c r="AC469" s="26">
        <v>0</v>
      </c>
      <c r="AD469" s="78">
        <f t="shared" si="108"/>
        <v>0</v>
      </c>
      <c r="AE469" s="78">
        <f t="shared" si="108"/>
        <v>0</v>
      </c>
      <c r="AF469" s="78">
        <f t="shared" si="108"/>
        <v>0</v>
      </c>
    </row>
    <row r="470" spans="1:32" x14ac:dyDescent="0.3">
      <c r="A470" s="90"/>
      <c r="B470" s="20">
        <v>57</v>
      </c>
      <c r="C470" s="20">
        <v>0</v>
      </c>
      <c r="D470" s="20">
        <v>0</v>
      </c>
      <c r="E470" s="20">
        <v>0</v>
      </c>
      <c r="F470" s="75">
        <f t="shared" si="105"/>
        <v>0</v>
      </c>
      <c r="G470" s="75">
        <f t="shared" si="105"/>
        <v>0</v>
      </c>
      <c r="H470" s="75">
        <f t="shared" si="105"/>
        <v>0</v>
      </c>
      <c r="I470" s="92"/>
      <c r="J470" s="16">
        <v>57</v>
      </c>
      <c r="K470" s="22">
        <v>0</v>
      </c>
      <c r="L470" s="22">
        <v>0</v>
      </c>
      <c r="M470" s="22">
        <v>0</v>
      </c>
      <c r="N470" s="76">
        <f t="shared" si="106"/>
        <v>0</v>
      </c>
      <c r="O470" s="76">
        <f t="shared" si="106"/>
        <v>0</v>
      </c>
      <c r="P470" s="76">
        <f t="shared" si="106"/>
        <v>0</v>
      </c>
      <c r="Q470" s="94"/>
      <c r="R470" s="17">
        <v>57</v>
      </c>
      <c r="S470" s="24">
        <v>0</v>
      </c>
      <c r="T470" s="24">
        <v>0</v>
      </c>
      <c r="U470" s="24">
        <v>0</v>
      </c>
      <c r="V470" s="77">
        <f t="shared" si="107"/>
        <v>0</v>
      </c>
      <c r="W470" s="77">
        <f t="shared" si="107"/>
        <v>0</v>
      </c>
      <c r="X470" s="77">
        <f t="shared" si="107"/>
        <v>0</v>
      </c>
      <c r="Y470" s="96"/>
      <c r="Z470" s="18">
        <v>57</v>
      </c>
      <c r="AA470" s="26">
        <v>0</v>
      </c>
      <c r="AB470" s="26">
        <v>0</v>
      </c>
      <c r="AC470" s="26">
        <v>0</v>
      </c>
      <c r="AD470" s="78">
        <f t="shared" si="108"/>
        <v>0</v>
      </c>
      <c r="AE470" s="78">
        <f t="shared" si="108"/>
        <v>0</v>
      </c>
      <c r="AF470" s="78">
        <f t="shared" si="108"/>
        <v>0</v>
      </c>
    </row>
    <row r="471" spans="1:32" x14ac:dyDescent="0.3">
      <c r="A471" s="90"/>
      <c r="B471" s="20">
        <v>58</v>
      </c>
      <c r="C471" s="20">
        <v>0</v>
      </c>
      <c r="D471" s="20">
        <v>0</v>
      </c>
      <c r="E471" s="20">
        <v>0</v>
      </c>
      <c r="F471" s="75">
        <f t="shared" si="105"/>
        <v>0</v>
      </c>
      <c r="G471" s="75">
        <f t="shared" si="105"/>
        <v>0</v>
      </c>
      <c r="H471" s="75">
        <f t="shared" si="105"/>
        <v>0</v>
      </c>
      <c r="I471" s="92"/>
      <c r="J471" s="16">
        <v>58</v>
      </c>
      <c r="K471" s="22">
        <v>0</v>
      </c>
      <c r="L471" s="22">
        <v>0</v>
      </c>
      <c r="M471" s="22">
        <v>0</v>
      </c>
      <c r="N471" s="76">
        <f t="shared" si="106"/>
        <v>0</v>
      </c>
      <c r="O471" s="76">
        <f t="shared" si="106"/>
        <v>0</v>
      </c>
      <c r="P471" s="76">
        <f t="shared" si="106"/>
        <v>0</v>
      </c>
      <c r="Q471" s="94"/>
      <c r="R471" s="17">
        <v>58</v>
      </c>
      <c r="S471" s="24">
        <v>0</v>
      </c>
      <c r="T471" s="24">
        <v>0</v>
      </c>
      <c r="U471" s="24">
        <v>0</v>
      </c>
      <c r="V471" s="77">
        <f t="shared" si="107"/>
        <v>0</v>
      </c>
      <c r="W471" s="77">
        <f t="shared" si="107"/>
        <v>0</v>
      </c>
      <c r="X471" s="77">
        <f t="shared" si="107"/>
        <v>0</v>
      </c>
      <c r="Y471" s="96"/>
      <c r="Z471" s="18">
        <v>58</v>
      </c>
      <c r="AA471" s="26">
        <v>0</v>
      </c>
      <c r="AB471" s="26">
        <v>0</v>
      </c>
      <c r="AC471" s="26">
        <v>0</v>
      </c>
      <c r="AD471" s="78">
        <f t="shared" si="108"/>
        <v>0</v>
      </c>
      <c r="AE471" s="78">
        <f t="shared" si="108"/>
        <v>0</v>
      </c>
      <c r="AF471" s="78">
        <f t="shared" si="108"/>
        <v>0</v>
      </c>
    </row>
    <row r="472" spans="1:32" x14ac:dyDescent="0.3">
      <c r="A472" s="90"/>
      <c r="B472" s="20">
        <v>59</v>
      </c>
      <c r="C472" s="20">
        <v>0</v>
      </c>
      <c r="D472" s="20">
        <v>0</v>
      </c>
      <c r="E472" s="20">
        <v>0</v>
      </c>
      <c r="F472" s="75">
        <f t="shared" si="105"/>
        <v>0</v>
      </c>
      <c r="G472" s="75">
        <f t="shared" si="105"/>
        <v>0</v>
      </c>
      <c r="H472" s="75">
        <f t="shared" si="105"/>
        <v>0</v>
      </c>
      <c r="I472" s="92"/>
      <c r="J472" s="16">
        <v>59</v>
      </c>
      <c r="K472" s="22">
        <v>0</v>
      </c>
      <c r="L472" s="22">
        <v>0</v>
      </c>
      <c r="M472" s="22">
        <v>0</v>
      </c>
      <c r="N472" s="76">
        <f t="shared" si="106"/>
        <v>0</v>
      </c>
      <c r="O472" s="76">
        <f t="shared" si="106"/>
        <v>0</v>
      </c>
      <c r="P472" s="76">
        <f t="shared" si="106"/>
        <v>0</v>
      </c>
      <c r="Q472" s="94"/>
      <c r="R472" s="17">
        <v>59</v>
      </c>
      <c r="S472" s="24">
        <v>0</v>
      </c>
      <c r="T472" s="24">
        <v>0</v>
      </c>
      <c r="U472" s="24">
        <v>0</v>
      </c>
      <c r="V472" s="77">
        <f t="shared" si="107"/>
        <v>0</v>
      </c>
      <c r="W472" s="77">
        <f t="shared" si="107"/>
        <v>0</v>
      </c>
      <c r="X472" s="77">
        <f t="shared" si="107"/>
        <v>0</v>
      </c>
      <c r="Y472" s="96"/>
      <c r="Z472" s="18">
        <v>59</v>
      </c>
      <c r="AA472" s="26">
        <v>0</v>
      </c>
      <c r="AB472" s="26">
        <v>0</v>
      </c>
      <c r="AC472" s="26">
        <v>0</v>
      </c>
      <c r="AD472" s="78">
        <f t="shared" si="108"/>
        <v>0</v>
      </c>
      <c r="AE472" s="78">
        <f t="shared" si="108"/>
        <v>0</v>
      </c>
      <c r="AF472" s="78">
        <f t="shared" si="108"/>
        <v>0</v>
      </c>
    </row>
    <row r="473" spans="1:32" x14ac:dyDescent="0.3">
      <c r="A473" s="90"/>
      <c r="B473" s="20">
        <v>60</v>
      </c>
      <c r="C473" s="20">
        <v>0</v>
      </c>
      <c r="D473" s="20">
        <v>0</v>
      </c>
      <c r="E473" s="20">
        <v>0</v>
      </c>
      <c r="F473" s="75">
        <f t="shared" si="105"/>
        <v>0</v>
      </c>
      <c r="G473" s="75">
        <f t="shared" si="105"/>
        <v>0</v>
      </c>
      <c r="H473" s="75">
        <f t="shared" si="105"/>
        <v>0</v>
      </c>
      <c r="I473" s="92"/>
      <c r="J473" s="16">
        <v>60</v>
      </c>
      <c r="K473" s="22">
        <v>0</v>
      </c>
      <c r="L473" s="22">
        <v>0</v>
      </c>
      <c r="M473" s="22">
        <v>0</v>
      </c>
      <c r="N473" s="76">
        <f t="shared" si="106"/>
        <v>0</v>
      </c>
      <c r="O473" s="76">
        <f t="shared" si="106"/>
        <v>0</v>
      </c>
      <c r="P473" s="76">
        <f t="shared" si="106"/>
        <v>0</v>
      </c>
      <c r="Q473" s="94"/>
      <c r="R473" s="17">
        <v>60</v>
      </c>
      <c r="S473" s="24">
        <v>0</v>
      </c>
      <c r="T473" s="24">
        <v>0</v>
      </c>
      <c r="U473" s="24">
        <v>0</v>
      </c>
      <c r="V473" s="77">
        <f t="shared" si="107"/>
        <v>0</v>
      </c>
      <c r="W473" s="77">
        <f t="shared" si="107"/>
        <v>0</v>
      </c>
      <c r="X473" s="77">
        <f t="shared" si="107"/>
        <v>0</v>
      </c>
      <c r="Y473" s="96"/>
      <c r="Z473" s="18">
        <v>60</v>
      </c>
      <c r="AA473" s="26">
        <v>0</v>
      </c>
      <c r="AB473" s="26">
        <v>0</v>
      </c>
      <c r="AC473" s="26">
        <v>0</v>
      </c>
      <c r="AD473" s="78">
        <f t="shared" si="108"/>
        <v>0</v>
      </c>
      <c r="AE473" s="78">
        <f t="shared" si="108"/>
        <v>0</v>
      </c>
      <c r="AF473" s="78">
        <f t="shared" si="108"/>
        <v>0</v>
      </c>
    </row>
    <row r="474" spans="1:32" x14ac:dyDescent="0.3">
      <c r="A474" s="90"/>
      <c r="B474" s="20">
        <v>61</v>
      </c>
      <c r="C474" s="20">
        <v>0</v>
      </c>
      <c r="D474" s="20">
        <v>0</v>
      </c>
      <c r="E474" s="20">
        <v>0</v>
      </c>
      <c r="F474" s="75">
        <f t="shared" si="105"/>
        <v>0</v>
      </c>
      <c r="G474" s="75">
        <f t="shared" si="105"/>
        <v>0</v>
      </c>
      <c r="H474" s="75">
        <f t="shared" si="105"/>
        <v>0</v>
      </c>
      <c r="I474" s="92"/>
      <c r="J474" s="16">
        <v>61</v>
      </c>
      <c r="K474" s="22">
        <v>0</v>
      </c>
      <c r="L474" s="22">
        <v>0</v>
      </c>
      <c r="M474" s="22">
        <v>0</v>
      </c>
      <c r="N474" s="76">
        <f t="shared" si="106"/>
        <v>0</v>
      </c>
      <c r="O474" s="76">
        <f t="shared" si="106"/>
        <v>0</v>
      </c>
      <c r="P474" s="76">
        <f t="shared" si="106"/>
        <v>0</v>
      </c>
      <c r="Q474" s="94"/>
      <c r="R474" s="17">
        <v>61</v>
      </c>
      <c r="S474" s="24">
        <v>0</v>
      </c>
      <c r="T474" s="24">
        <v>0</v>
      </c>
      <c r="U474" s="24">
        <v>0</v>
      </c>
      <c r="V474" s="77">
        <f t="shared" si="107"/>
        <v>0</v>
      </c>
      <c r="W474" s="77">
        <f t="shared" si="107"/>
        <v>0</v>
      </c>
      <c r="X474" s="77">
        <f t="shared" si="107"/>
        <v>0</v>
      </c>
      <c r="Y474" s="96"/>
      <c r="Z474" s="18">
        <v>61</v>
      </c>
      <c r="AA474" s="26">
        <v>0</v>
      </c>
      <c r="AB474" s="26">
        <v>0</v>
      </c>
      <c r="AC474" s="26">
        <v>0</v>
      </c>
      <c r="AD474" s="78">
        <f t="shared" si="108"/>
        <v>0</v>
      </c>
      <c r="AE474" s="78">
        <f t="shared" si="108"/>
        <v>0</v>
      </c>
      <c r="AF474" s="78">
        <f t="shared" si="108"/>
        <v>0</v>
      </c>
    </row>
    <row r="475" spans="1:32" x14ac:dyDescent="0.3">
      <c r="A475" s="90"/>
      <c r="B475" s="20">
        <v>62</v>
      </c>
      <c r="C475" s="20">
        <v>0</v>
      </c>
      <c r="D475" s="20">
        <v>0</v>
      </c>
      <c r="E475" s="20">
        <v>0</v>
      </c>
      <c r="F475" s="75">
        <f t="shared" si="105"/>
        <v>0</v>
      </c>
      <c r="G475" s="75">
        <f t="shared" si="105"/>
        <v>0</v>
      </c>
      <c r="H475" s="75">
        <f t="shared" si="105"/>
        <v>0</v>
      </c>
      <c r="I475" s="92"/>
      <c r="J475" s="16">
        <v>62</v>
      </c>
      <c r="K475" s="22">
        <v>0</v>
      </c>
      <c r="L475" s="22">
        <v>0</v>
      </c>
      <c r="M475" s="22">
        <v>0</v>
      </c>
      <c r="N475" s="76">
        <f t="shared" si="106"/>
        <v>0</v>
      </c>
      <c r="O475" s="76">
        <f t="shared" si="106"/>
        <v>0</v>
      </c>
      <c r="P475" s="76">
        <f t="shared" si="106"/>
        <v>0</v>
      </c>
      <c r="Q475" s="94"/>
      <c r="R475" s="17">
        <v>62</v>
      </c>
      <c r="S475" s="24">
        <v>0</v>
      </c>
      <c r="T475" s="24">
        <v>0</v>
      </c>
      <c r="U475" s="24">
        <v>0</v>
      </c>
      <c r="V475" s="77">
        <f t="shared" si="107"/>
        <v>0</v>
      </c>
      <c r="W475" s="77">
        <f t="shared" si="107"/>
        <v>0</v>
      </c>
      <c r="X475" s="77">
        <f t="shared" si="107"/>
        <v>0</v>
      </c>
      <c r="Y475" s="96"/>
      <c r="Z475" s="18">
        <v>62</v>
      </c>
      <c r="AA475" s="26">
        <v>0</v>
      </c>
      <c r="AB475" s="26">
        <v>0</v>
      </c>
      <c r="AC475" s="26">
        <v>0</v>
      </c>
      <c r="AD475" s="78">
        <f t="shared" si="108"/>
        <v>0</v>
      </c>
      <c r="AE475" s="78">
        <f t="shared" si="108"/>
        <v>0</v>
      </c>
      <c r="AF475" s="78">
        <f t="shared" si="108"/>
        <v>0</v>
      </c>
    </row>
    <row r="476" spans="1:32" ht="15" thickBot="1" x14ac:dyDescent="0.35">
      <c r="A476" s="91"/>
      <c r="B476" s="29">
        <v>63</v>
      </c>
      <c r="C476" s="29">
        <v>0</v>
      </c>
      <c r="D476" s="29">
        <v>0</v>
      </c>
      <c r="E476" s="29">
        <v>0</v>
      </c>
      <c r="F476" s="75">
        <f t="shared" si="105"/>
        <v>0</v>
      </c>
      <c r="G476" s="75">
        <f t="shared" si="105"/>
        <v>0</v>
      </c>
      <c r="H476" s="75">
        <f t="shared" si="105"/>
        <v>0</v>
      </c>
      <c r="I476" s="93"/>
      <c r="J476" s="32">
        <v>63</v>
      </c>
      <c r="K476" s="33">
        <v>0</v>
      </c>
      <c r="L476" s="33">
        <v>0</v>
      </c>
      <c r="M476" s="33">
        <v>0</v>
      </c>
      <c r="N476" s="76">
        <f t="shared" si="106"/>
        <v>0</v>
      </c>
      <c r="O476" s="76">
        <f t="shared" si="106"/>
        <v>0</v>
      </c>
      <c r="P476" s="76">
        <f t="shared" si="106"/>
        <v>0</v>
      </c>
      <c r="Q476" s="95"/>
      <c r="R476" s="35">
        <v>63</v>
      </c>
      <c r="S476" s="36">
        <v>0</v>
      </c>
      <c r="T476" s="36">
        <v>0</v>
      </c>
      <c r="U476" s="36">
        <v>0</v>
      </c>
      <c r="V476" s="77">
        <f t="shared" si="107"/>
        <v>0</v>
      </c>
      <c r="W476" s="77">
        <f t="shared" si="107"/>
        <v>0</v>
      </c>
      <c r="X476" s="77">
        <f t="shared" si="107"/>
        <v>0</v>
      </c>
      <c r="Y476" s="97"/>
      <c r="Z476" s="38">
        <v>63</v>
      </c>
      <c r="AA476" s="39">
        <v>0</v>
      </c>
      <c r="AB476" s="39">
        <v>0</v>
      </c>
      <c r="AC476" s="39">
        <v>0</v>
      </c>
      <c r="AD476" s="78">
        <f t="shared" si="108"/>
        <v>0</v>
      </c>
      <c r="AE476" s="78">
        <f t="shared" si="108"/>
        <v>0</v>
      </c>
      <c r="AF476" s="78">
        <f t="shared" si="108"/>
        <v>0</v>
      </c>
    </row>
    <row r="477" spans="1:32" ht="15" thickBot="1" x14ac:dyDescent="0.35">
      <c r="A477" s="42" t="s">
        <v>28</v>
      </c>
      <c r="B477" s="43"/>
      <c r="C477" s="44">
        <f>SUM(C413:C476)</f>
        <v>28035</v>
      </c>
      <c r="D477" s="44">
        <f>SUM(D413:D476)</f>
        <v>6726</v>
      </c>
      <c r="E477" s="44">
        <f>SUM(E413:E476)</f>
        <v>581</v>
      </c>
      <c r="F477" s="45">
        <f>(SUM(F413:F444)+SUM(F446:F476))/31</f>
        <v>3267.7899974555426</v>
      </c>
      <c r="G477" s="45">
        <f t="shared" ref="G477" si="109">(SUM(G413:G444)+SUM(G446:G476))/31</f>
        <v>950.77888665856187</v>
      </c>
      <c r="H477" s="45">
        <f t="shared" ref="H477" si="110">(SUM(H413:H444)+SUM(H446:H476))/31</f>
        <v>82.129428062537087</v>
      </c>
      <c r="I477" s="46" t="s">
        <v>28</v>
      </c>
      <c r="J477" s="47"/>
      <c r="K477" s="47">
        <f>SUM(K413:K476)</f>
        <v>3441</v>
      </c>
      <c r="L477" s="47">
        <f>SUM(L413:L476)</f>
        <v>318</v>
      </c>
      <c r="M477" s="47">
        <f>SUM(M413:M476)</f>
        <v>132</v>
      </c>
      <c r="N477" s="48">
        <f>(SUM(N413:N444)+SUM(N446:N476))/31</f>
        <v>100.89624153211992</v>
      </c>
      <c r="O477" s="48">
        <f t="shared" ref="O477" si="111">(SUM(O413:O444)+SUM(O446:O476))/31</f>
        <v>35.031882328238801</v>
      </c>
      <c r="P477" s="48">
        <f t="shared" ref="P477" si="112">(SUM(P413:P444)+SUM(P446:P476))/31</f>
        <v>14.587408414282399</v>
      </c>
      <c r="Q477" s="49" t="s">
        <v>28</v>
      </c>
      <c r="R477" s="50"/>
      <c r="S477" s="51">
        <f>SUM(S413:S476)</f>
        <v>15262</v>
      </c>
      <c r="T477" s="51">
        <f>SUM(T413:T476)</f>
        <v>257</v>
      </c>
      <c r="U477" s="51">
        <f>SUM(U413:U476)</f>
        <v>86</v>
      </c>
      <c r="V477" s="52">
        <f>(SUM(V413:V444)+SUM(V446:V476))/31</f>
        <v>242.21180111474271</v>
      </c>
      <c r="W477" s="52">
        <f t="shared" ref="W477" si="113">(SUM(W413:W444)+SUM(W446:W476))/31</f>
        <v>36.947562881909896</v>
      </c>
      <c r="X477" s="52">
        <f t="shared" ref="X477" si="114">(SUM(X413:X444)+SUM(X446:X476))/31</f>
        <v>11.842167590355739</v>
      </c>
      <c r="Y477" s="53" t="s">
        <v>28</v>
      </c>
      <c r="Z477" s="54"/>
      <c r="AA477" s="55">
        <f>SUM(AA413:AA476)</f>
        <v>28803</v>
      </c>
      <c r="AB477" s="55">
        <f>SUM(AB413:AB476)</f>
        <v>220</v>
      </c>
      <c r="AC477" s="55">
        <f>SUM(AC413:AC476)</f>
        <v>47</v>
      </c>
      <c r="AD477" s="56">
        <f>(SUM(AD413:AD444)+SUM(AD446:AD476))/31</f>
        <v>62.973283584439301</v>
      </c>
      <c r="AE477" s="56">
        <f t="shared" ref="AE477" si="115">(SUM(AE413:AE444)+SUM(AE446:AE476))/31</f>
        <v>11.545101990480537</v>
      </c>
      <c r="AF477" s="58">
        <f t="shared" ref="AF477" si="116">(SUM(AF413:AF444)+SUM(AF446:AF476))/31</f>
        <v>2.4664536070572058</v>
      </c>
    </row>
  </sheetData>
  <mergeCells count="57">
    <mergeCell ref="A410:AF410"/>
    <mergeCell ref="A411:C411"/>
    <mergeCell ref="H411:K411"/>
    <mergeCell ref="P411:S411"/>
    <mergeCell ref="A412:A476"/>
    <mergeCell ref="I412:I476"/>
    <mergeCell ref="Q412:Q476"/>
    <mergeCell ref="Y412:Y476"/>
    <mergeCell ref="A342:AF342"/>
    <mergeCell ref="A343:C343"/>
    <mergeCell ref="H343:K343"/>
    <mergeCell ref="P343:S343"/>
    <mergeCell ref="A344:A408"/>
    <mergeCell ref="I344:I408"/>
    <mergeCell ref="Q344:Q408"/>
    <mergeCell ref="Y344:Y408"/>
    <mergeCell ref="A274:AF274"/>
    <mergeCell ref="A275:C275"/>
    <mergeCell ref="H275:K275"/>
    <mergeCell ref="P275:S275"/>
    <mergeCell ref="A276:A340"/>
    <mergeCell ref="I276:I340"/>
    <mergeCell ref="Q276:Q340"/>
    <mergeCell ref="Y276:Y340"/>
    <mergeCell ref="A206:AF206"/>
    <mergeCell ref="A207:C207"/>
    <mergeCell ref="H207:K207"/>
    <mergeCell ref="P207:S207"/>
    <mergeCell ref="A208:A272"/>
    <mergeCell ref="I208:I272"/>
    <mergeCell ref="Q208:Q272"/>
    <mergeCell ref="Y208:Y272"/>
    <mergeCell ref="A138:AF138"/>
    <mergeCell ref="A139:C139"/>
    <mergeCell ref="H139:K139"/>
    <mergeCell ref="P139:S139"/>
    <mergeCell ref="A140:A204"/>
    <mergeCell ref="I140:I204"/>
    <mergeCell ref="Q140:Q204"/>
    <mergeCell ref="Y140:Y204"/>
    <mergeCell ref="A70:AF70"/>
    <mergeCell ref="A71:C71"/>
    <mergeCell ref="H71:K71"/>
    <mergeCell ref="P71:S71"/>
    <mergeCell ref="A72:A136"/>
    <mergeCell ref="I72:I136"/>
    <mergeCell ref="Q72:Q136"/>
    <mergeCell ref="Y72:Y136"/>
    <mergeCell ref="A4:A68"/>
    <mergeCell ref="I4:I68"/>
    <mergeCell ref="Q4:Q68"/>
    <mergeCell ref="Y4:Y68"/>
    <mergeCell ref="A1:AF1"/>
    <mergeCell ref="A2:AF2"/>
    <mergeCell ref="A3:C3"/>
    <mergeCell ref="H3:K3"/>
    <mergeCell ref="P3:S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77"/>
  <sheetViews>
    <sheetView zoomScale="98" zoomScaleNormal="98" workbookViewId="0">
      <selection sqref="A1:AG477"/>
    </sheetView>
  </sheetViews>
  <sheetFormatPr baseColWidth="10" defaultRowHeight="14.4" x14ac:dyDescent="0.3"/>
  <cols>
    <col min="1" max="1" width="2.109375" style="1" customWidth="1"/>
    <col min="2" max="2" width="3.6640625" style="1" bestFit="1" customWidth="1"/>
    <col min="3" max="5" width="5.21875" style="1" bestFit="1" customWidth="1"/>
    <col min="6" max="8" width="9.44140625" style="1" bestFit="1" customWidth="1"/>
    <col min="9" max="9" width="2.5546875" style="1" customWidth="1"/>
    <col min="10" max="10" width="3.6640625" style="1" bestFit="1" customWidth="1"/>
    <col min="11" max="11" width="7.109375" style="1" bestFit="1" customWidth="1"/>
    <col min="12" max="13" width="6.109375" style="1" bestFit="1" customWidth="1"/>
    <col min="14" max="16" width="9.44140625" style="1" bestFit="1" customWidth="1"/>
    <col min="17" max="17" width="2.5546875" style="1" customWidth="1"/>
    <col min="18" max="18" width="8.109375" style="1" bestFit="1" customWidth="1"/>
    <col min="19" max="21" width="5.21875" style="1" bestFit="1" customWidth="1"/>
    <col min="22" max="24" width="9.44140625" style="1" bestFit="1" customWidth="1"/>
    <col min="25" max="25" width="2.21875" style="1" customWidth="1"/>
    <col min="26" max="26" width="8.109375" style="1" bestFit="1" customWidth="1"/>
    <col min="27" max="29" width="5.21875" style="1" bestFit="1" customWidth="1"/>
    <col min="30" max="32" width="9.44140625" style="1" bestFit="1" customWidth="1"/>
    <col min="33" max="33" width="5.109375" style="1" bestFit="1" customWidth="1"/>
    <col min="34" max="34" width="11.5546875" style="1"/>
    <col min="35" max="35" width="3.109375" style="1" bestFit="1" customWidth="1"/>
    <col min="36" max="36" width="5.109375" style="1" bestFit="1" customWidth="1"/>
    <col min="37" max="39" width="7.44140625" style="1" bestFit="1" customWidth="1"/>
    <col min="40" max="40" width="7.5546875" style="1" bestFit="1" customWidth="1"/>
    <col min="41" max="48" width="7.44140625" style="1" bestFit="1" customWidth="1"/>
    <col min="50" max="16384" width="11.5546875" style="1"/>
  </cols>
  <sheetData>
    <row r="1" spans="1:48" ht="61.8" thickBot="1" x14ac:dyDescent="1.1499999999999999">
      <c r="A1" s="98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100"/>
      <c r="AJ1" s="2">
        <v>33</v>
      </c>
      <c r="AK1" s="2">
        <v>6</v>
      </c>
      <c r="AL1" s="2">
        <v>7</v>
      </c>
      <c r="AM1" s="2">
        <v>8</v>
      </c>
      <c r="AN1" s="2">
        <f t="shared" ref="AN1:AV1" si="0">AK1+8</f>
        <v>14</v>
      </c>
      <c r="AO1" s="2">
        <f t="shared" si="0"/>
        <v>15</v>
      </c>
      <c r="AP1" s="2">
        <f t="shared" si="0"/>
        <v>16</v>
      </c>
      <c r="AQ1" s="2">
        <f t="shared" si="0"/>
        <v>22</v>
      </c>
      <c r="AR1" s="2">
        <f t="shared" si="0"/>
        <v>23</v>
      </c>
      <c r="AS1" s="2">
        <f t="shared" si="0"/>
        <v>24</v>
      </c>
      <c r="AT1" s="2">
        <f t="shared" si="0"/>
        <v>30</v>
      </c>
      <c r="AU1" s="2">
        <f t="shared" si="0"/>
        <v>31</v>
      </c>
      <c r="AV1" s="2">
        <f t="shared" si="0"/>
        <v>32</v>
      </c>
    </row>
    <row r="2" spans="1:48" s="2" customFormat="1" ht="36.6" x14ac:dyDescent="0.7">
      <c r="A2" s="101" t="s">
        <v>42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3"/>
      <c r="AG2" s="2">
        <v>6900</v>
      </c>
      <c r="AJ2" s="1" t="s">
        <v>13</v>
      </c>
      <c r="AK2" s="1" t="s">
        <v>1</v>
      </c>
      <c r="AL2" s="1" t="s">
        <v>2</v>
      </c>
      <c r="AM2" s="1" t="s">
        <v>3</v>
      </c>
      <c r="AN2" s="1" t="s">
        <v>4</v>
      </c>
      <c r="AO2" s="1" t="s">
        <v>5</v>
      </c>
      <c r="AP2" s="1" t="s">
        <v>6</v>
      </c>
      <c r="AQ2" s="1" t="s">
        <v>7</v>
      </c>
      <c r="AR2" s="1" t="s">
        <v>8</v>
      </c>
      <c r="AS2" s="1" t="s">
        <v>9</v>
      </c>
      <c r="AT2" s="1" t="s">
        <v>10</v>
      </c>
      <c r="AU2" s="1" t="s">
        <v>11</v>
      </c>
      <c r="AV2" s="1" t="s">
        <v>12</v>
      </c>
    </row>
    <row r="3" spans="1:48" s="13" customFormat="1" ht="14.4" customHeight="1" x14ac:dyDescent="0.3">
      <c r="A3" s="104"/>
      <c r="B3" s="105"/>
      <c r="C3" s="105"/>
      <c r="D3" s="3" t="s">
        <v>14</v>
      </c>
      <c r="E3" s="4">
        <v>1647</v>
      </c>
      <c r="F3" s="4" t="s">
        <v>15</v>
      </c>
      <c r="G3" s="3">
        <v>1E-4</v>
      </c>
      <c r="H3" s="105"/>
      <c r="I3" s="105"/>
      <c r="J3" s="105"/>
      <c r="K3" s="105"/>
      <c r="L3" s="5" t="s">
        <v>14</v>
      </c>
      <c r="M3" s="6">
        <v>37240</v>
      </c>
      <c r="N3" s="6" t="s">
        <v>15</v>
      </c>
      <c r="O3" s="5">
        <v>1E-4</v>
      </c>
      <c r="P3" s="105"/>
      <c r="Q3" s="105"/>
      <c r="R3" s="105"/>
      <c r="S3" s="105"/>
      <c r="T3" s="7" t="s">
        <v>14</v>
      </c>
      <c r="U3" s="8">
        <v>1244</v>
      </c>
      <c r="V3" s="8" t="s">
        <v>15</v>
      </c>
      <c r="W3" s="7">
        <v>1E-4</v>
      </c>
      <c r="X3" s="59"/>
      <c r="Y3" s="59"/>
      <c r="Z3" s="59"/>
      <c r="AA3" s="59"/>
      <c r="AB3" s="10" t="s">
        <v>14</v>
      </c>
      <c r="AC3" s="11">
        <v>1473</v>
      </c>
      <c r="AD3" s="11" t="s">
        <v>15</v>
      </c>
      <c r="AE3" s="10">
        <v>1E-4</v>
      </c>
      <c r="AF3" s="12"/>
      <c r="AI3" s="13">
        <v>1</v>
      </c>
      <c r="AJ3" s="13">
        <f t="shared" ref="AJ3:AJ18" ca="1" si="1">INDIRECT(ADDRESS(($AI3-1)*68+2,AJ$1))</f>
        <v>6900</v>
      </c>
      <c r="AK3" s="14">
        <f ca="1">INDIRECT(ADDRESS($AI3*68+1,AK$1))/20</f>
        <v>0</v>
      </c>
      <c r="AL3" s="14">
        <f t="shared" ref="AL3:AV15" ca="1" si="2">INDIRECT(ADDRESS($AI3*68+1,AL$1))/20</f>
        <v>0</v>
      </c>
      <c r="AM3" s="14">
        <f t="shared" ca="1" si="2"/>
        <v>0</v>
      </c>
      <c r="AN3" s="14">
        <f t="shared" ca="1" si="2"/>
        <v>0</v>
      </c>
      <c r="AO3" s="14">
        <f t="shared" ca="1" si="2"/>
        <v>0</v>
      </c>
      <c r="AP3" s="14">
        <f t="shared" ca="1" si="2"/>
        <v>0</v>
      </c>
      <c r="AQ3" s="14">
        <f t="shared" ca="1" si="2"/>
        <v>0</v>
      </c>
      <c r="AR3" s="14">
        <f t="shared" ca="1" si="2"/>
        <v>0</v>
      </c>
      <c r="AS3" s="14">
        <f t="shared" ca="1" si="2"/>
        <v>0</v>
      </c>
      <c r="AT3" s="14">
        <f t="shared" ca="1" si="2"/>
        <v>0</v>
      </c>
      <c r="AU3" s="14">
        <f t="shared" ca="1" si="2"/>
        <v>0</v>
      </c>
      <c r="AV3" s="14">
        <f t="shared" ca="1" si="2"/>
        <v>0</v>
      </c>
    </row>
    <row r="4" spans="1:48" s="13" customFormat="1" x14ac:dyDescent="0.3">
      <c r="A4" s="90" t="s">
        <v>16</v>
      </c>
      <c r="B4" s="15" t="s">
        <v>17</v>
      </c>
      <c r="C4" s="15" t="s">
        <v>18</v>
      </c>
      <c r="D4" s="15" t="s">
        <v>19</v>
      </c>
      <c r="E4" s="15" t="s">
        <v>20</v>
      </c>
      <c r="F4" s="15" t="s">
        <v>21</v>
      </c>
      <c r="G4" s="15" t="s">
        <v>22</v>
      </c>
      <c r="H4" s="15" t="s">
        <v>23</v>
      </c>
      <c r="I4" s="92" t="s">
        <v>24</v>
      </c>
      <c r="J4" s="16" t="s">
        <v>17</v>
      </c>
      <c r="K4" s="16" t="s">
        <v>18</v>
      </c>
      <c r="L4" s="16" t="s">
        <v>19</v>
      </c>
      <c r="M4" s="16" t="s">
        <v>20</v>
      </c>
      <c r="N4" s="16" t="s">
        <v>21</v>
      </c>
      <c r="O4" s="16" t="s">
        <v>22</v>
      </c>
      <c r="P4" s="16" t="s">
        <v>23</v>
      </c>
      <c r="Q4" s="94" t="s">
        <v>25</v>
      </c>
      <c r="R4" s="17" t="s">
        <v>26</v>
      </c>
      <c r="S4" s="17" t="s">
        <v>18</v>
      </c>
      <c r="T4" s="17" t="s">
        <v>19</v>
      </c>
      <c r="U4" s="17" t="s">
        <v>20</v>
      </c>
      <c r="V4" s="17" t="s">
        <v>21</v>
      </c>
      <c r="W4" s="17" t="s">
        <v>22</v>
      </c>
      <c r="X4" s="17" t="s">
        <v>23</v>
      </c>
      <c r="Y4" s="96" t="s">
        <v>27</v>
      </c>
      <c r="Z4" s="18" t="s">
        <v>26</v>
      </c>
      <c r="AA4" s="18" t="s">
        <v>18</v>
      </c>
      <c r="AB4" s="18" t="s">
        <v>19</v>
      </c>
      <c r="AC4" s="18" t="s">
        <v>20</v>
      </c>
      <c r="AD4" s="18" t="s">
        <v>21</v>
      </c>
      <c r="AE4" s="18" t="s">
        <v>22</v>
      </c>
      <c r="AF4" s="19" t="s">
        <v>23</v>
      </c>
      <c r="AI4" s="13">
        <f>AI3+1</f>
        <v>2</v>
      </c>
      <c r="AJ4" s="13">
        <f t="shared" ca="1" si="1"/>
        <v>6700</v>
      </c>
      <c r="AK4" s="14">
        <f t="shared" ref="AK4:AK15" ca="1" si="3">INDIRECT(ADDRESS($AI4*68+1,AK$1))/20</f>
        <v>0</v>
      </c>
      <c r="AL4" s="14">
        <f t="shared" ca="1" si="2"/>
        <v>0</v>
      </c>
      <c r="AM4" s="14">
        <f t="shared" ca="1" si="2"/>
        <v>0</v>
      </c>
      <c r="AN4" s="14">
        <f t="shared" ca="1" si="2"/>
        <v>0</v>
      </c>
      <c r="AO4" s="14">
        <f t="shared" ca="1" si="2"/>
        <v>0</v>
      </c>
      <c r="AP4" s="14">
        <f t="shared" ca="1" si="2"/>
        <v>0</v>
      </c>
      <c r="AQ4" s="14">
        <f t="shared" ca="1" si="2"/>
        <v>0</v>
      </c>
      <c r="AR4" s="14">
        <f t="shared" ca="1" si="2"/>
        <v>0</v>
      </c>
      <c r="AS4" s="14">
        <f t="shared" ca="1" si="2"/>
        <v>0</v>
      </c>
      <c r="AT4" s="14">
        <f t="shared" ca="1" si="2"/>
        <v>0</v>
      </c>
      <c r="AU4" s="14">
        <f t="shared" ca="1" si="2"/>
        <v>0</v>
      </c>
      <c r="AV4" s="14">
        <f t="shared" ca="1" si="2"/>
        <v>0</v>
      </c>
    </row>
    <row r="5" spans="1:48" s="13" customFormat="1" x14ac:dyDescent="0.3">
      <c r="A5" s="90"/>
      <c r="B5" s="20">
        <v>0</v>
      </c>
      <c r="C5" s="15"/>
      <c r="D5" s="15"/>
      <c r="E5" s="15"/>
      <c r="F5" s="21">
        <f t="shared" ref="F5:H36" si="4">C5/($E$3*$G$3)</f>
        <v>0</v>
      </c>
      <c r="G5" s="21">
        <f t="shared" si="4"/>
        <v>0</v>
      </c>
      <c r="H5" s="21">
        <f t="shared" si="4"/>
        <v>0</v>
      </c>
      <c r="I5" s="92"/>
      <c r="J5" s="16">
        <v>0</v>
      </c>
      <c r="K5" s="22"/>
      <c r="L5" s="22"/>
      <c r="M5" s="22"/>
      <c r="N5" s="23">
        <f>K5/($M$3*$O$3)</f>
        <v>0</v>
      </c>
      <c r="O5" s="23">
        <f t="shared" ref="O5:P20" si="5">L5/($M$3*$O$3)</f>
        <v>0</v>
      </c>
      <c r="P5" s="23">
        <f t="shared" si="5"/>
        <v>0</v>
      </c>
      <c r="Q5" s="94"/>
      <c r="R5" s="17">
        <v>0</v>
      </c>
      <c r="S5" s="24"/>
      <c r="T5" s="24"/>
      <c r="U5" s="24"/>
      <c r="V5" s="25">
        <f>S5/($U$3*$W$3)</f>
        <v>0</v>
      </c>
      <c r="W5" s="25">
        <f t="shared" ref="W5:X20" si="6">T5/($U$3*$W$3)</f>
        <v>0</v>
      </c>
      <c r="X5" s="25">
        <f t="shared" si="6"/>
        <v>0</v>
      </c>
      <c r="Y5" s="96"/>
      <c r="Z5" s="18">
        <v>0</v>
      </c>
      <c r="AA5" s="26"/>
      <c r="AB5" s="26"/>
      <c r="AC5" s="26"/>
      <c r="AD5" s="27">
        <f t="shared" ref="AD5:AF36" si="7">AA5/($AC$3*$AE$3)</f>
        <v>0</v>
      </c>
      <c r="AE5" s="27">
        <f t="shared" si="7"/>
        <v>0</v>
      </c>
      <c r="AF5" s="28">
        <f t="shared" si="7"/>
        <v>0</v>
      </c>
      <c r="AI5" s="13">
        <f t="shared" ref="AI5:AI18" si="8">AI4+1</f>
        <v>3</v>
      </c>
      <c r="AJ5" s="13">
        <f t="shared" ca="1" si="1"/>
        <v>6500</v>
      </c>
      <c r="AK5" s="14">
        <f t="shared" ca="1" si="3"/>
        <v>0</v>
      </c>
      <c r="AL5" s="14">
        <f t="shared" ca="1" si="2"/>
        <v>0</v>
      </c>
      <c r="AM5" s="14">
        <f t="shared" ca="1" si="2"/>
        <v>0</v>
      </c>
      <c r="AN5" s="14">
        <f t="shared" ca="1" si="2"/>
        <v>0</v>
      </c>
      <c r="AO5" s="14">
        <f t="shared" ca="1" si="2"/>
        <v>0</v>
      </c>
      <c r="AP5" s="14">
        <f t="shared" ca="1" si="2"/>
        <v>0</v>
      </c>
      <c r="AQ5" s="14">
        <f t="shared" ca="1" si="2"/>
        <v>0</v>
      </c>
      <c r="AR5" s="14">
        <f t="shared" ca="1" si="2"/>
        <v>0</v>
      </c>
      <c r="AS5" s="14">
        <f t="shared" ca="1" si="2"/>
        <v>0</v>
      </c>
      <c r="AT5" s="14">
        <f t="shared" ca="1" si="2"/>
        <v>0</v>
      </c>
      <c r="AU5" s="14">
        <f t="shared" ca="1" si="2"/>
        <v>0</v>
      </c>
      <c r="AV5" s="14">
        <f t="shared" ca="1" si="2"/>
        <v>0</v>
      </c>
    </row>
    <row r="6" spans="1:48" s="13" customFormat="1" x14ac:dyDescent="0.3">
      <c r="A6" s="90"/>
      <c r="B6" s="20">
        <v>1</v>
      </c>
      <c r="C6" s="15"/>
      <c r="D6" s="15"/>
      <c r="E6" s="15"/>
      <c r="F6" s="21">
        <f t="shared" si="4"/>
        <v>0</v>
      </c>
      <c r="G6" s="21">
        <f t="shared" si="4"/>
        <v>0</v>
      </c>
      <c r="H6" s="21">
        <f t="shared" si="4"/>
        <v>0</v>
      </c>
      <c r="I6" s="92"/>
      <c r="J6" s="16">
        <v>1</v>
      </c>
      <c r="K6" s="22"/>
      <c r="L6" s="22"/>
      <c r="M6" s="22"/>
      <c r="N6" s="23">
        <f t="shared" ref="N6:P68" si="9">K6/($M$3*$O$3)</f>
        <v>0</v>
      </c>
      <c r="O6" s="23">
        <f t="shared" si="5"/>
        <v>0</v>
      </c>
      <c r="P6" s="23">
        <f t="shared" si="5"/>
        <v>0</v>
      </c>
      <c r="Q6" s="94"/>
      <c r="R6" s="17">
        <v>1</v>
      </c>
      <c r="S6" s="24"/>
      <c r="T6" s="24"/>
      <c r="U6" s="24"/>
      <c r="V6" s="25">
        <f t="shared" ref="V6:X68" si="10">S6/($U$3*$W$3)</f>
        <v>0</v>
      </c>
      <c r="W6" s="25">
        <f t="shared" si="6"/>
        <v>0</v>
      </c>
      <c r="X6" s="25">
        <f t="shared" si="6"/>
        <v>0</v>
      </c>
      <c r="Y6" s="96"/>
      <c r="Z6" s="18">
        <v>1</v>
      </c>
      <c r="AA6" s="26"/>
      <c r="AB6" s="26"/>
      <c r="AC6" s="26"/>
      <c r="AD6" s="27">
        <f t="shared" si="7"/>
        <v>0</v>
      </c>
      <c r="AE6" s="27">
        <f t="shared" si="7"/>
        <v>0</v>
      </c>
      <c r="AF6" s="28">
        <f t="shared" si="7"/>
        <v>0</v>
      </c>
      <c r="AI6" s="13">
        <f t="shared" si="8"/>
        <v>4</v>
      </c>
      <c r="AJ6" s="13">
        <f t="shared" ca="1" si="1"/>
        <v>6300</v>
      </c>
      <c r="AK6" s="14">
        <f t="shared" ca="1" si="3"/>
        <v>0</v>
      </c>
      <c r="AL6" s="14">
        <f t="shared" ca="1" si="2"/>
        <v>0</v>
      </c>
      <c r="AM6" s="14">
        <f t="shared" ca="1" si="2"/>
        <v>0</v>
      </c>
      <c r="AN6" s="14">
        <f t="shared" ca="1" si="2"/>
        <v>0</v>
      </c>
      <c r="AO6" s="14">
        <f t="shared" ca="1" si="2"/>
        <v>0</v>
      </c>
      <c r="AP6" s="14">
        <f t="shared" ca="1" si="2"/>
        <v>0</v>
      </c>
      <c r="AQ6" s="14">
        <f t="shared" ca="1" si="2"/>
        <v>0</v>
      </c>
      <c r="AR6" s="14">
        <f t="shared" ca="1" si="2"/>
        <v>0</v>
      </c>
      <c r="AS6" s="14">
        <f t="shared" ca="1" si="2"/>
        <v>0</v>
      </c>
      <c r="AT6" s="14">
        <f t="shared" ca="1" si="2"/>
        <v>0</v>
      </c>
      <c r="AU6" s="14">
        <f t="shared" ca="1" si="2"/>
        <v>0</v>
      </c>
      <c r="AV6" s="14">
        <f t="shared" ca="1" si="2"/>
        <v>0</v>
      </c>
    </row>
    <row r="7" spans="1:48" s="13" customFormat="1" x14ac:dyDescent="0.3">
      <c r="A7" s="90"/>
      <c r="B7" s="20">
        <v>2</v>
      </c>
      <c r="C7" s="15"/>
      <c r="D7" s="15"/>
      <c r="E7" s="15"/>
      <c r="F7" s="21">
        <f t="shared" si="4"/>
        <v>0</v>
      </c>
      <c r="G7" s="21">
        <f t="shared" si="4"/>
        <v>0</v>
      </c>
      <c r="H7" s="21">
        <f t="shared" si="4"/>
        <v>0</v>
      </c>
      <c r="I7" s="92"/>
      <c r="J7" s="16">
        <v>2</v>
      </c>
      <c r="K7" s="22"/>
      <c r="L7" s="22"/>
      <c r="M7" s="22"/>
      <c r="N7" s="23">
        <f t="shared" si="9"/>
        <v>0</v>
      </c>
      <c r="O7" s="23">
        <f t="shared" si="5"/>
        <v>0</v>
      </c>
      <c r="P7" s="23">
        <f t="shared" si="5"/>
        <v>0</v>
      </c>
      <c r="Q7" s="94"/>
      <c r="R7" s="17">
        <v>2</v>
      </c>
      <c r="S7" s="24"/>
      <c r="T7" s="24"/>
      <c r="U7" s="24"/>
      <c r="V7" s="25">
        <f t="shared" si="10"/>
        <v>0</v>
      </c>
      <c r="W7" s="25">
        <f t="shared" si="6"/>
        <v>0</v>
      </c>
      <c r="X7" s="25">
        <f t="shared" si="6"/>
        <v>0</v>
      </c>
      <c r="Y7" s="96"/>
      <c r="Z7" s="18">
        <v>2</v>
      </c>
      <c r="AA7" s="26"/>
      <c r="AB7" s="26"/>
      <c r="AC7" s="26"/>
      <c r="AD7" s="27">
        <f t="shared" si="7"/>
        <v>0</v>
      </c>
      <c r="AE7" s="27">
        <f t="shared" si="7"/>
        <v>0</v>
      </c>
      <c r="AF7" s="28">
        <f t="shared" si="7"/>
        <v>0</v>
      </c>
      <c r="AI7" s="13">
        <f t="shared" si="8"/>
        <v>5</v>
      </c>
      <c r="AJ7" s="13">
        <f t="shared" ca="1" si="1"/>
        <v>6100</v>
      </c>
      <c r="AK7" s="14">
        <f t="shared" ca="1" si="3"/>
        <v>0</v>
      </c>
      <c r="AL7" s="14">
        <f t="shared" ca="1" si="2"/>
        <v>0</v>
      </c>
      <c r="AM7" s="14">
        <f t="shared" ca="1" si="2"/>
        <v>0</v>
      </c>
      <c r="AN7" s="14">
        <f t="shared" ca="1" si="2"/>
        <v>0</v>
      </c>
      <c r="AO7" s="14">
        <f t="shared" ca="1" si="2"/>
        <v>0</v>
      </c>
      <c r="AP7" s="14">
        <f t="shared" ca="1" si="2"/>
        <v>0</v>
      </c>
      <c r="AQ7" s="14">
        <f t="shared" ca="1" si="2"/>
        <v>0</v>
      </c>
      <c r="AR7" s="14">
        <f t="shared" ca="1" si="2"/>
        <v>0</v>
      </c>
      <c r="AS7" s="14">
        <f t="shared" ca="1" si="2"/>
        <v>0</v>
      </c>
      <c r="AT7" s="14">
        <f t="shared" ca="1" si="2"/>
        <v>0</v>
      </c>
      <c r="AU7" s="14">
        <f t="shared" ca="1" si="2"/>
        <v>0</v>
      </c>
      <c r="AV7" s="14">
        <f t="shared" ca="1" si="2"/>
        <v>0</v>
      </c>
    </row>
    <row r="8" spans="1:48" s="13" customFormat="1" x14ac:dyDescent="0.3">
      <c r="A8" s="90"/>
      <c r="B8" s="20">
        <v>3</v>
      </c>
      <c r="C8" s="15"/>
      <c r="D8" s="15"/>
      <c r="E8" s="15"/>
      <c r="F8" s="21">
        <f t="shared" si="4"/>
        <v>0</v>
      </c>
      <c r="G8" s="21">
        <f t="shared" si="4"/>
        <v>0</v>
      </c>
      <c r="H8" s="21">
        <f t="shared" si="4"/>
        <v>0</v>
      </c>
      <c r="I8" s="92"/>
      <c r="J8" s="16">
        <v>3</v>
      </c>
      <c r="K8" s="22"/>
      <c r="L8" s="22"/>
      <c r="M8" s="22"/>
      <c r="N8" s="23">
        <f t="shared" si="9"/>
        <v>0</v>
      </c>
      <c r="O8" s="23">
        <f t="shared" si="5"/>
        <v>0</v>
      </c>
      <c r="P8" s="23">
        <f t="shared" si="5"/>
        <v>0</v>
      </c>
      <c r="Q8" s="94"/>
      <c r="R8" s="17">
        <v>3</v>
      </c>
      <c r="S8" s="24"/>
      <c r="T8" s="24"/>
      <c r="U8" s="24"/>
      <c r="V8" s="25">
        <f t="shared" si="10"/>
        <v>0</v>
      </c>
      <c r="W8" s="25">
        <f t="shared" si="6"/>
        <v>0</v>
      </c>
      <c r="X8" s="25">
        <f t="shared" si="6"/>
        <v>0</v>
      </c>
      <c r="Y8" s="96"/>
      <c r="Z8" s="18">
        <v>3</v>
      </c>
      <c r="AA8" s="26"/>
      <c r="AB8" s="26"/>
      <c r="AC8" s="26"/>
      <c r="AD8" s="27">
        <f t="shared" si="7"/>
        <v>0</v>
      </c>
      <c r="AE8" s="27">
        <f t="shared" si="7"/>
        <v>0</v>
      </c>
      <c r="AF8" s="28">
        <f t="shared" si="7"/>
        <v>0</v>
      </c>
      <c r="AI8" s="13">
        <f t="shared" si="8"/>
        <v>6</v>
      </c>
      <c r="AJ8" s="13">
        <f t="shared" ca="1" si="1"/>
        <v>5900</v>
      </c>
      <c r="AK8" s="14">
        <f t="shared" ca="1" si="3"/>
        <v>0</v>
      </c>
      <c r="AL8" s="14">
        <f t="shared" ca="1" si="2"/>
        <v>0</v>
      </c>
      <c r="AM8" s="14">
        <f t="shared" ca="1" si="2"/>
        <v>0</v>
      </c>
      <c r="AN8" s="14">
        <f t="shared" ca="1" si="2"/>
        <v>0</v>
      </c>
      <c r="AO8" s="14">
        <f t="shared" ca="1" si="2"/>
        <v>0</v>
      </c>
      <c r="AP8" s="14">
        <f t="shared" ca="1" si="2"/>
        <v>0</v>
      </c>
      <c r="AQ8" s="14">
        <f t="shared" ca="1" si="2"/>
        <v>0</v>
      </c>
      <c r="AR8" s="14">
        <f t="shared" ca="1" si="2"/>
        <v>0</v>
      </c>
      <c r="AS8" s="14">
        <f t="shared" ca="1" si="2"/>
        <v>0</v>
      </c>
      <c r="AT8" s="14">
        <f t="shared" ca="1" si="2"/>
        <v>0</v>
      </c>
      <c r="AU8" s="14">
        <f t="shared" ca="1" si="2"/>
        <v>0</v>
      </c>
      <c r="AV8" s="14">
        <f t="shared" ca="1" si="2"/>
        <v>0</v>
      </c>
    </row>
    <row r="9" spans="1:48" s="13" customFormat="1" x14ac:dyDescent="0.3">
      <c r="A9" s="90"/>
      <c r="B9" s="20">
        <v>4</v>
      </c>
      <c r="C9" s="15"/>
      <c r="D9" s="15"/>
      <c r="E9" s="15"/>
      <c r="F9" s="21">
        <f t="shared" si="4"/>
        <v>0</v>
      </c>
      <c r="G9" s="21">
        <f t="shared" si="4"/>
        <v>0</v>
      </c>
      <c r="H9" s="21">
        <f t="shared" si="4"/>
        <v>0</v>
      </c>
      <c r="I9" s="92"/>
      <c r="J9" s="16">
        <v>4</v>
      </c>
      <c r="K9" s="22"/>
      <c r="L9" s="22"/>
      <c r="M9" s="22"/>
      <c r="N9" s="23">
        <f t="shared" si="9"/>
        <v>0</v>
      </c>
      <c r="O9" s="23">
        <f t="shared" si="5"/>
        <v>0</v>
      </c>
      <c r="P9" s="23">
        <f t="shared" si="5"/>
        <v>0</v>
      </c>
      <c r="Q9" s="94"/>
      <c r="R9" s="17">
        <v>4</v>
      </c>
      <c r="S9" s="24"/>
      <c r="T9" s="24"/>
      <c r="U9" s="24"/>
      <c r="V9" s="25">
        <f t="shared" si="10"/>
        <v>0</v>
      </c>
      <c r="W9" s="25">
        <f t="shared" si="6"/>
        <v>0</v>
      </c>
      <c r="X9" s="25">
        <f t="shared" si="6"/>
        <v>0</v>
      </c>
      <c r="Y9" s="96"/>
      <c r="Z9" s="18">
        <v>4</v>
      </c>
      <c r="AA9" s="26"/>
      <c r="AB9" s="26"/>
      <c r="AC9" s="26"/>
      <c r="AD9" s="27">
        <f t="shared" si="7"/>
        <v>0</v>
      </c>
      <c r="AE9" s="27">
        <f t="shared" si="7"/>
        <v>0</v>
      </c>
      <c r="AF9" s="28">
        <f t="shared" si="7"/>
        <v>0</v>
      </c>
      <c r="AI9" s="13">
        <f t="shared" si="8"/>
        <v>7</v>
      </c>
      <c r="AJ9" s="13">
        <f t="shared" ca="1" si="1"/>
        <v>5700</v>
      </c>
      <c r="AK9" s="14">
        <f t="shared" ca="1" si="3"/>
        <v>0</v>
      </c>
      <c r="AL9" s="14">
        <f t="shared" ca="1" si="2"/>
        <v>0</v>
      </c>
      <c r="AM9" s="14">
        <f t="shared" ca="1" si="2"/>
        <v>0</v>
      </c>
      <c r="AN9" s="14">
        <f t="shared" ca="1" si="2"/>
        <v>0</v>
      </c>
      <c r="AO9" s="14">
        <f t="shared" ca="1" si="2"/>
        <v>0</v>
      </c>
      <c r="AP9" s="14">
        <f t="shared" ca="1" si="2"/>
        <v>0</v>
      </c>
      <c r="AQ9" s="14">
        <f t="shared" ca="1" si="2"/>
        <v>0</v>
      </c>
      <c r="AR9" s="14">
        <f t="shared" ca="1" si="2"/>
        <v>0</v>
      </c>
      <c r="AS9" s="14">
        <f t="shared" ca="1" si="2"/>
        <v>0</v>
      </c>
      <c r="AT9" s="14">
        <f t="shared" ca="1" si="2"/>
        <v>0</v>
      </c>
      <c r="AU9" s="14">
        <f t="shared" ca="1" si="2"/>
        <v>0</v>
      </c>
      <c r="AV9" s="14">
        <f t="shared" ca="1" si="2"/>
        <v>0</v>
      </c>
    </row>
    <row r="10" spans="1:48" s="13" customFormat="1" x14ac:dyDescent="0.3">
      <c r="A10" s="90"/>
      <c r="B10" s="20">
        <v>5</v>
      </c>
      <c r="C10" s="15"/>
      <c r="D10" s="15"/>
      <c r="E10" s="15"/>
      <c r="F10" s="21">
        <f t="shared" si="4"/>
        <v>0</v>
      </c>
      <c r="G10" s="21">
        <f t="shared" si="4"/>
        <v>0</v>
      </c>
      <c r="H10" s="21">
        <f t="shared" si="4"/>
        <v>0</v>
      </c>
      <c r="I10" s="92"/>
      <c r="J10" s="16">
        <v>5</v>
      </c>
      <c r="K10" s="22"/>
      <c r="L10" s="22"/>
      <c r="M10" s="22"/>
      <c r="N10" s="23">
        <f t="shared" si="9"/>
        <v>0</v>
      </c>
      <c r="O10" s="23">
        <f t="shared" si="5"/>
        <v>0</v>
      </c>
      <c r="P10" s="23">
        <f t="shared" si="5"/>
        <v>0</v>
      </c>
      <c r="Q10" s="94"/>
      <c r="R10" s="17">
        <v>5</v>
      </c>
      <c r="S10" s="24"/>
      <c r="T10" s="24"/>
      <c r="U10" s="24"/>
      <c r="V10" s="25">
        <f t="shared" si="10"/>
        <v>0</v>
      </c>
      <c r="W10" s="25">
        <f t="shared" si="6"/>
        <v>0</v>
      </c>
      <c r="X10" s="25">
        <f t="shared" si="6"/>
        <v>0</v>
      </c>
      <c r="Y10" s="96"/>
      <c r="Z10" s="18">
        <v>5</v>
      </c>
      <c r="AA10" s="26"/>
      <c r="AB10" s="26"/>
      <c r="AC10" s="26"/>
      <c r="AD10" s="27">
        <f t="shared" si="7"/>
        <v>0</v>
      </c>
      <c r="AE10" s="27">
        <f t="shared" si="7"/>
        <v>0</v>
      </c>
      <c r="AF10" s="28">
        <f t="shared" si="7"/>
        <v>0</v>
      </c>
      <c r="AI10" s="13">
        <f t="shared" si="8"/>
        <v>8</v>
      </c>
      <c r="AJ10" s="13">
        <f t="shared" ca="1" si="1"/>
        <v>0</v>
      </c>
      <c r="AK10" s="14">
        <f t="shared" ca="1" si="3"/>
        <v>0</v>
      </c>
      <c r="AL10" s="14">
        <f t="shared" ca="1" si="2"/>
        <v>0</v>
      </c>
      <c r="AM10" s="14">
        <f t="shared" ca="1" si="2"/>
        <v>0</v>
      </c>
      <c r="AN10" s="14">
        <f t="shared" ca="1" si="2"/>
        <v>0</v>
      </c>
      <c r="AO10" s="14">
        <f t="shared" ca="1" si="2"/>
        <v>0</v>
      </c>
      <c r="AP10" s="14">
        <f t="shared" ca="1" si="2"/>
        <v>0</v>
      </c>
      <c r="AQ10" s="14">
        <f t="shared" ca="1" si="2"/>
        <v>0</v>
      </c>
      <c r="AR10" s="14">
        <f t="shared" ca="1" si="2"/>
        <v>0</v>
      </c>
      <c r="AS10" s="14">
        <f t="shared" ca="1" si="2"/>
        <v>0</v>
      </c>
      <c r="AT10" s="14">
        <f t="shared" ca="1" si="2"/>
        <v>0</v>
      </c>
      <c r="AU10" s="14">
        <f t="shared" ca="1" si="2"/>
        <v>0</v>
      </c>
      <c r="AV10" s="14">
        <f t="shared" ca="1" si="2"/>
        <v>0</v>
      </c>
    </row>
    <row r="11" spans="1:48" s="13" customFormat="1" x14ac:dyDescent="0.3">
      <c r="A11" s="90"/>
      <c r="B11" s="20">
        <v>6</v>
      </c>
      <c r="C11" s="15"/>
      <c r="D11" s="15"/>
      <c r="E11" s="15"/>
      <c r="F11" s="21">
        <f t="shared" si="4"/>
        <v>0</v>
      </c>
      <c r="G11" s="21">
        <f t="shared" si="4"/>
        <v>0</v>
      </c>
      <c r="H11" s="21">
        <f t="shared" si="4"/>
        <v>0</v>
      </c>
      <c r="I11" s="92"/>
      <c r="J11" s="16">
        <v>6</v>
      </c>
      <c r="K11" s="22"/>
      <c r="L11" s="22"/>
      <c r="M11" s="22"/>
      <c r="N11" s="23">
        <f t="shared" si="9"/>
        <v>0</v>
      </c>
      <c r="O11" s="23">
        <f t="shared" si="5"/>
        <v>0</v>
      </c>
      <c r="P11" s="23">
        <f t="shared" si="5"/>
        <v>0</v>
      </c>
      <c r="Q11" s="94"/>
      <c r="R11" s="17">
        <v>6</v>
      </c>
      <c r="S11" s="24"/>
      <c r="T11" s="24"/>
      <c r="U11" s="24"/>
      <c r="V11" s="25">
        <f t="shared" si="10"/>
        <v>0</v>
      </c>
      <c r="W11" s="25">
        <f t="shared" si="6"/>
        <v>0</v>
      </c>
      <c r="X11" s="25">
        <f t="shared" si="6"/>
        <v>0</v>
      </c>
      <c r="Y11" s="96"/>
      <c r="Z11" s="18">
        <v>6</v>
      </c>
      <c r="AA11" s="26"/>
      <c r="AB11" s="26"/>
      <c r="AC11" s="26"/>
      <c r="AD11" s="27">
        <f t="shared" si="7"/>
        <v>0</v>
      </c>
      <c r="AE11" s="27">
        <f t="shared" si="7"/>
        <v>0</v>
      </c>
      <c r="AF11" s="28">
        <f t="shared" si="7"/>
        <v>0</v>
      </c>
      <c r="AI11" s="13">
        <f t="shared" si="8"/>
        <v>9</v>
      </c>
      <c r="AJ11" s="13">
        <f t="shared" ca="1" si="1"/>
        <v>0</v>
      </c>
      <c r="AK11" s="14">
        <f t="shared" ca="1" si="3"/>
        <v>0</v>
      </c>
      <c r="AL11" s="14">
        <f t="shared" ca="1" si="2"/>
        <v>0</v>
      </c>
      <c r="AM11" s="14">
        <f t="shared" ca="1" si="2"/>
        <v>0</v>
      </c>
      <c r="AN11" s="14">
        <f t="shared" ca="1" si="2"/>
        <v>0</v>
      </c>
      <c r="AO11" s="14">
        <f t="shared" ca="1" si="2"/>
        <v>0</v>
      </c>
      <c r="AP11" s="14">
        <f t="shared" ca="1" si="2"/>
        <v>0</v>
      </c>
      <c r="AQ11" s="14">
        <f t="shared" ca="1" si="2"/>
        <v>0</v>
      </c>
      <c r="AR11" s="14">
        <f t="shared" ca="1" si="2"/>
        <v>0</v>
      </c>
      <c r="AS11" s="14">
        <f t="shared" ca="1" si="2"/>
        <v>0</v>
      </c>
      <c r="AT11" s="14">
        <f t="shared" ca="1" si="2"/>
        <v>0</v>
      </c>
      <c r="AU11" s="14">
        <f t="shared" ca="1" si="2"/>
        <v>0</v>
      </c>
      <c r="AV11" s="14">
        <f t="shared" ca="1" si="2"/>
        <v>0</v>
      </c>
    </row>
    <row r="12" spans="1:48" s="13" customFormat="1" x14ac:dyDescent="0.3">
      <c r="A12" s="90"/>
      <c r="B12" s="20">
        <v>7</v>
      </c>
      <c r="C12" s="15"/>
      <c r="D12" s="15"/>
      <c r="E12" s="15"/>
      <c r="F12" s="21">
        <f t="shared" si="4"/>
        <v>0</v>
      </c>
      <c r="G12" s="21">
        <f t="shared" si="4"/>
        <v>0</v>
      </c>
      <c r="H12" s="21">
        <f t="shared" si="4"/>
        <v>0</v>
      </c>
      <c r="I12" s="92"/>
      <c r="J12" s="16">
        <v>7</v>
      </c>
      <c r="K12" s="22"/>
      <c r="L12" s="22"/>
      <c r="M12" s="22"/>
      <c r="N12" s="23">
        <f t="shared" si="9"/>
        <v>0</v>
      </c>
      <c r="O12" s="23">
        <f t="shared" si="5"/>
        <v>0</v>
      </c>
      <c r="P12" s="23">
        <f t="shared" si="5"/>
        <v>0</v>
      </c>
      <c r="Q12" s="94"/>
      <c r="R12" s="17">
        <v>7</v>
      </c>
      <c r="S12" s="24"/>
      <c r="T12" s="24"/>
      <c r="U12" s="24"/>
      <c r="V12" s="25">
        <f t="shared" si="10"/>
        <v>0</v>
      </c>
      <c r="W12" s="25">
        <f t="shared" si="6"/>
        <v>0</v>
      </c>
      <c r="X12" s="25">
        <f t="shared" si="6"/>
        <v>0</v>
      </c>
      <c r="Y12" s="96"/>
      <c r="Z12" s="18">
        <v>7</v>
      </c>
      <c r="AA12" s="26"/>
      <c r="AB12" s="26"/>
      <c r="AC12" s="26"/>
      <c r="AD12" s="27">
        <f t="shared" si="7"/>
        <v>0</v>
      </c>
      <c r="AE12" s="27">
        <f t="shared" si="7"/>
        <v>0</v>
      </c>
      <c r="AF12" s="28">
        <f t="shared" si="7"/>
        <v>0</v>
      </c>
      <c r="AI12" s="13">
        <f t="shared" si="8"/>
        <v>10</v>
      </c>
      <c r="AJ12" s="13">
        <f t="shared" ca="1" si="1"/>
        <v>0</v>
      </c>
      <c r="AK12" s="14">
        <f t="shared" ca="1" si="3"/>
        <v>0</v>
      </c>
      <c r="AL12" s="14">
        <f t="shared" ca="1" si="2"/>
        <v>0</v>
      </c>
      <c r="AM12" s="14">
        <f t="shared" ca="1" si="2"/>
        <v>0</v>
      </c>
      <c r="AN12" s="14">
        <f t="shared" ca="1" si="2"/>
        <v>0</v>
      </c>
      <c r="AO12" s="14">
        <f t="shared" ca="1" si="2"/>
        <v>0</v>
      </c>
      <c r="AP12" s="14">
        <f t="shared" ca="1" si="2"/>
        <v>0</v>
      </c>
      <c r="AQ12" s="14">
        <f t="shared" ca="1" si="2"/>
        <v>0</v>
      </c>
      <c r="AR12" s="14">
        <f t="shared" ca="1" si="2"/>
        <v>0</v>
      </c>
      <c r="AS12" s="14">
        <f t="shared" ca="1" si="2"/>
        <v>0</v>
      </c>
      <c r="AT12" s="14">
        <f t="shared" ca="1" si="2"/>
        <v>0</v>
      </c>
      <c r="AU12" s="14">
        <f t="shared" ca="1" si="2"/>
        <v>0</v>
      </c>
      <c r="AV12" s="14">
        <f t="shared" ca="1" si="2"/>
        <v>0</v>
      </c>
    </row>
    <row r="13" spans="1:48" s="13" customFormat="1" x14ac:dyDescent="0.3">
      <c r="A13" s="90"/>
      <c r="B13" s="20">
        <v>8</v>
      </c>
      <c r="C13" s="15"/>
      <c r="D13" s="15"/>
      <c r="E13" s="15"/>
      <c r="F13" s="21">
        <f t="shared" si="4"/>
        <v>0</v>
      </c>
      <c r="G13" s="21">
        <f t="shared" si="4"/>
        <v>0</v>
      </c>
      <c r="H13" s="21">
        <f t="shared" si="4"/>
        <v>0</v>
      </c>
      <c r="I13" s="92"/>
      <c r="J13" s="16">
        <v>8</v>
      </c>
      <c r="K13" s="22"/>
      <c r="L13" s="22"/>
      <c r="M13" s="22"/>
      <c r="N13" s="23">
        <f t="shared" si="9"/>
        <v>0</v>
      </c>
      <c r="O13" s="23">
        <f t="shared" si="5"/>
        <v>0</v>
      </c>
      <c r="P13" s="23">
        <f t="shared" si="5"/>
        <v>0</v>
      </c>
      <c r="Q13" s="94"/>
      <c r="R13" s="17">
        <v>8</v>
      </c>
      <c r="S13" s="24"/>
      <c r="T13" s="24"/>
      <c r="U13" s="24"/>
      <c r="V13" s="25">
        <f t="shared" si="10"/>
        <v>0</v>
      </c>
      <c r="W13" s="25">
        <f t="shared" si="6"/>
        <v>0</v>
      </c>
      <c r="X13" s="25">
        <f t="shared" si="6"/>
        <v>0</v>
      </c>
      <c r="Y13" s="96"/>
      <c r="Z13" s="18">
        <v>8</v>
      </c>
      <c r="AA13" s="26"/>
      <c r="AB13" s="26"/>
      <c r="AC13" s="26"/>
      <c r="AD13" s="27">
        <f t="shared" si="7"/>
        <v>0</v>
      </c>
      <c r="AE13" s="27">
        <f t="shared" si="7"/>
        <v>0</v>
      </c>
      <c r="AF13" s="28">
        <f t="shared" si="7"/>
        <v>0</v>
      </c>
      <c r="AI13" s="13">
        <f t="shared" si="8"/>
        <v>11</v>
      </c>
      <c r="AJ13" s="13">
        <f t="shared" ca="1" si="1"/>
        <v>0</v>
      </c>
      <c r="AK13" s="14">
        <f t="shared" ca="1" si="3"/>
        <v>0</v>
      </c>
      <c r="AL13" s="14">
        <f t="shared" ca="1" si="2"/>
        <v>0</v>
      </c>
      <c r="AM13" s="14">
        <f t="shared" ca="1" si="2"/>
        <v>0</v>
      </c>
      <c r="AN13" s="14">
        <f t="shared" ca="1" si="2"/>
        <v>0</v>
      </c>
      <c r="AO13" s="14">
        <f t="shared" ca="1" si="2"/>
        <v>0</v>
      </c>
      <c r="AP13" s="14">
        <f t="shared" ca="1" si="2"/>
        <v>0</v>
      </c>
      <c r="AQ13" s="14">
        <f t="shared" ca="1" si="2"/>
        <v>0</v>
      </c>
      <c r="AR13" s="14">
        <f t="shared" ca="1" si="2"/>
        <v>0</v>
      </c>
      <c r="AS13" s="14">
        <f t="shared" ca="1" si="2"/>
        <v>0</v>
      </c>
      <c r="AT13" s="14">
        <f t="shared" ca="1" si="2"/>
        <v>0</v>
      </c>
      <c r="AU13" s="14">
        <f t="shared" ca="1" si="2"/>
        <v>0</v>
      </c>
      <c r="AV13" s="14">
        <f t="shared" ca="1" si="2"/>
        <v>0</v>
      </c>
    </row>
    <row r="14" spans="1:48" s="13" customFormat="1" x14ac:dyDescent="0.3">
      <c r="A14" s="90"/>
      <c r="B14" s="20">
        <v>9</v>
      </c>
      <c r="C14" s="15"/>
      <c r="D14" s="15"/>
      <c r="E14" s="15"/>
      <c r="F14" s="21">
        <f t="shared" si="4"/>
        <v>0</v>
      </c>
      <c r="G14" s="21">
        <f t="shared" si="4"/>
        <v>0</v>
      </c>
      <c r="H14" s="21">
        <f t="shared" si="4"/>
        <v>0</v>
      </c>
      <c r="I14" s="92"/>
      <c r="J14" s="16">
        <v>9</v>
      </c>
      <c r="K14" s="22"/>
      <c r="L14" s="22"/>
      <c r="M14" s="22"/>
      <c r="N14" s="23">
        <f t="shared" si="9"/>
        <v>0</v>
      </c>
      <c r="O14" s="23">
        <f t="shared" si="5"/>
        <v>0</v>
      </c>
      <c r="P14" s="23">
        <f t="shared" si="5"/>
        <v>0</v>
      </c>
      <c r="Q14" s="94"/>
      <c r="R14" s="17">
        <v>9</v>
      </c>
      <c r="S14" s="24"/>
      <c r="T14" s="24"/>
      <c r="U14" s="24"/>
      <c r="V14" s="25">
        <f t="shared" si="10"/>
        <v>0</v>
      </c>
      <c r="W14" s="25">
        <f t="shared" si="6"/>
        <v>0</v>
      </c>
      <c r="X14" s="25">
        <f t="shared" si="6"/>
        <v>0</v>
      </c>
      <c r="Y14" s="96"/>
      <c r="Z14" s="18">
        <v>9</v>
      </c>
      <c r="AA14" s="26"/>
      <c r="AB14" s="26"/>
      <c r="AC14" s="26"/>
      <c r="AD14" s="27">
        <f t="shared" si="7"/>
        <v>0</v>
      </c>
      <c r="AE14" s="27">
        <f t="shared" si="7"/>
        <v>0</v>
      </c>
      <c r="AF14" s="28">
        <f t="shared" si="7"/>
        <v>0</v>
      </c>
      <c r="AI14" s="13">
        <f t="shared" si="8"/>
        <v>12</v>
      </c>
      <c r="AJ14" s="13">
        <f t="shared" ca="1" si="1"/>
        <v>0</v>
      </c>
      <c r="AK14" s="14">
        <f t="shared" ca="1" si="3"/>
        <v>0</v>
      </c>
      <c r="AL14" s="14">
        <f t="shared" ca="1" si="2"/>
        <v>0</v>
      </c>
      <c r="AM14" s="14">
        <f t="shared" ca="1" si="2"/>
        <v>0</v>
      </c>
      <c r="AN14" s="14">
        <f t="shared" ca="1" si="2"/>
        <v>0</v>
      </c>
      <c r="AO14" s="14">
        <f t="shared" ca="1" si="2"/>
        <v>0</v>
      </c>
      <c r="AP14" s="14">
        <f t="shared" ca="1" si="2"/>
        <v>0</v>
      </c>
      <c r="AQ14" s="14">
        <f t="shared" ca="1" si="2"/>
        <v>0</v>
      </c>
      <c r="AR14" s="14">
        <f t="shared" ca="1" si="2"/>
        <v>0</v>
      </c>
      <c r="AS14" s="14">
        <f t="shared" ca="1" si="2"/>
        <v>0</v>
      </c>
      <c r="AT14" s="14">
        <f t="shared" ca="1" si="2"/>
        <v>0</v>
      </c>
      <c r="AU14" s="14">
        <f t="shared" ca="1" si="2"/>
        <v>0</v>
      </c>
      <c r="AV14" s="14">
        <f t="shared" ca="1" si="2"/>
        <v>0</v>
      </c>
    </row>
    <row r="15" spans="1:48" s="13" customFormat="1" x14ac:dyDescent="0.3">
      <c r="A15" s="90"/>
      <c r="B15" s="20">
        <v>10</v>
      </c>
      <c r="C15" s="15"/>
      <c r="D15" s="15"/>
      <c r="E15" s="15"/>
      <c r="F15" s="21">
        <f t="shared" si="4"/>
        <v>0</v>
      </c>
      <c r="G15" s="21">
        <f t="shared" si="4"/>
        <v>0</v>
      </c>
      <c r="H15" s="21">
        <f t="shared" si="4"/>
        <v>0</v>
      </c>
      <c r="I15" s="92"/>
      <c r="J15" s="16">
        <v>10</v>
      </c>
      <c r="K15" s="22"/>
      <c r="L15" s="22"/>
      <c r="M15" s="22"/>
      <c r="N15" s="23">
        <f t="shared" si="9"/>
        <v>0</v>
      </c>
      <c r="O15" s="23">
        <f t="shared" si="5"/>
        <v>0</v>
      </c>
      <c r="P15" s="23">
        <f t="shared" si="5"/>
        <v>0</v>
      </c>
      <c r="Q15" s="94"/>
      <c r="R15" s="17">
        <v>10</v>
      </c>
      <c r="S15" s="24"/>
      <c r="T15" s="24"/>
      <c r="U15" s="24"/>
      <c r="V15" s="25">
        <f t="shared" si="10"/>
        <v>0</v>
      </c>
      <c r="W15" s="25">
        <f t="shared" si="6"/>
        <v>0</v>
      </c>
      <c r="X15" s="25">
        <f t="shared" si="6"/>
        <v>0</v>
      </c>
      <c r="Y15" s="96"/>
      <c r="Z15" s="18">
        <v>10</v>
      </c>
      <c r="AA15" s="26"/>
      <c r="AB15" s="26"/>
      <c r="AC15" s="26"/>
      <c r="AD15" s="27">
        <f t="shared" si="7"/>
        <v>0</v>
      </c>
      <c r="AE15" s="27">
        <f t="shared" si="7"/>
        <v>0</v>
      </c>
      <c r="AF15" s="28">
        <f t="shared" si="7"/>
        <v>0</v>
      </c>
      <c r="AI15" s="13">
        <f t="shared" si="8"/>
        <v>13</v>
      </c>
      <c r="AJ15" s="13">
        <f t="shared" ca="1" si="1"/>
        <v>0</v>
      </c>
      <c r="AK15" s="14">
        <f t="shared" ca="1" si="3"/>
        <v>0</v>
      </c>
      <c r="AL15" s="14">
        <f t="shared" ca="1" si="2"/>
        <v>0</v>
      </c>
      <c r="AM15" s="14">
        <f t="shared" ca="1" si="2"/>
        <v>0</v>
      </c>
      <c r="AN15" s="14">
        <f t="shared" ca="1" si="2"/>
        <v>0</v>
      </c>
      <c r="AO15" s="14">
        <f t="shared" ca="1" si="2"/>
        <v>0</v>
      </c>
      <c r="AP15" s="14">
        <f t="shared" ca="1" si="2"/>
        <v>0</v>
      </c>
      <c r="AQ15" s="14">
        <f t="shared" ca="1" si="2"/>
        <v>0</v>
      </c>
      <c r="AR15" s="14">
        <f t="shared" ca="1" si="2"/>
        <v>0</v>
      </c>
      <c r="AS15" s="14">
        <f t="shared" ca="1" si="2"/>
        <v>0</v>
      </c>
      <c r="AT15" s="14">
        <f t="shared" ca="1" si="2"/>
        <v>0</v>
      </c>
      <c r="AU15" s="14">
        <f t="shared" ca="1" si="2"/>
        <v>0</v>
      </c>
      <c r="AV15" s="14">
        <f t="shared" ca="1" si="2"/>
        <v>0</v>
      </c>
    </row>
    <row r="16" spans="1:48" s="13" customFormat="1" x14ac:dyDescent="0.3">
      <c r="A16" s="90"/>
      <c r="B16" s="20">
        <v>11</v>
      </c>
      <c r="C16" s="15"/>
      <c r="D16" s="15"/>
      <c r="E16" s="15"/>
      <c r="F16" s="21">
        <f t="shared" si="4"/>
        <v>0</v>
      </c>
      <c r="G16" s="21">
        <f t="shared" si="4"/>
        <v>0</v>
      </c>
      <c r="H16" s="21">
        <f t="shared" si="4"/>
        <v>0</v>
      </c>
      <c r="I16" s="92"/>
      <c r="J16" s="16">
        <v>11</v>
      </c>
      <c r="K16" s="22"/>
      <c r="L16" s="22"/>
      <c r="M16" s="22"/>
      <c r="N16" s="23">
        <f t="shared" si="9"/>
        <v>0</v>
      </c>
      <c r="O16" s="23">
        <f t="shared" si="5"/>
        <v>0</v>
      </c>
      <c r="P16" s="23">
        <f t="shared" si="5"/>
        <v>0</v>
      </c>
      <c r="Q16" s="94"/>
      <c r="R16" s="17">
        <v>11</v>
      </c>
      <c r="S16" s="24"/>
      <c r="T16" s="24"/>
      <c r="U16" s="24"/>
      <c r="V16" s="25">
        <f t="shared" si="10"/>
        <v>0</v>
      </c>
      <c r="W16" s="25">
        <f t="shared" si="6"/>
        <v>0</v>
      </c>
      <c r="X16" s="25">
        <f t="shared" si="6"/>
        <v>0</v>
      </c>
      <c r="Y16" s="96"/>
      <c r="Z16" s="18">
        <v>11</v>
      </c>
      <c r="AA16" s="26"/>
      <c r="AB16" s="26"/>
      <c r="AC16" s="26"/>
      <c r="AD16" s="27">
        <f t="shared" si="7"/>
        <v>0</v>
      </c>
      <c r="AE16" s="27">
        <f t="shared" si="7"/>
        <v>0</v>
      </c>
      <c r="AF16" s="28">
        <f t="shared" si="7"/>
        <v>0</v>
      </c>
      <c r="AI16" s="13">
        <f t="shared" si="8"/>
        <v>14</v>
      </c>
      <c r="AJ16" s="13">
        <f t="shared" ca="1" si="1"/>
        <v>0</v>
      </c>
      <c r="AK16" s="14">
        <f t="shared" ref="AK16:AV18" ca="1" si="11">INDIRECT(ADDRESS($AI16*68+1,AK$1))</f>
        <v>0</v>
      </c>
      <c r="AL16" s="14">
        <f t="shared" ca="1" si="11"/>
        <v>0</v>
      </c>
      <c r="AM16" s="14">
        <f t="shared" ca="1" si="11"/>
        <v>0</v>
      </c>
      <c r="AN16" s="14">
        <f t="shared" ca="1" si="11"/>
        <v>0</v>
      </c>
      <c r="AO16" s="14">
        <f t="shared" ca="1" si="11"/>
        <v>0</v>
      </c>
      <c r="AP16" s="14">
        <f t="shared" ca="1" si="11"/>
        <v>0</v>
      </c>
      <c r="AQ16" s="14">
        <f t="shared" ca="1" si="11"/>
        <v>0</v>
      </c>
      <c r="AR16" s="14">
        <f t="shared" ca="1" si="11"/>
        <v>0</v>
      </c>
      <c r="AS16" s="14">
        <f t="shared" ca="1" si="11"/>
        <v>0</v>
      </c>
      <c r="AT16" s="14">
        <f t="shared" ca="1" si="11"/>
        <v>0</v>
      </c>
      <c r="AU16" s="14">
        <f t="shared" ca="1" si="11"/>
        <v>0</v>
      </c>
      <c r="AV16" s="14">
        <f t="shared" ca="1" si="11"/>
        <v>0</v>
      </c>
    </row>
    <row r="17" spans="1:48" s="13" customFormat="1" x14ac:dyDescent="0.3">
      <c r="A17" s="90"/>
      <c r="B17" s="20">
        <v>12</v>
      </c>
      <c r="C17" s="15"/>
      <c r="D17" s="15"/>
      <c r="E17" s="15"/>
      <c r="F17" s="21">
        <f t="shared" si="4"/>
        <v>0</v>
      </c>
      <c r="G17" s="21">
        <f t="shared" si="4"/>
        <v>0</v>
      </c>
      <c r="H17" s="21">
        <f t="shared" si="4"/>
        <v>0</v>
      </c>
      <c r="I17" s="92"/>
      <c r="J17" s="16">
        <v>12</v>
      </c>
      <c r="K17" s="22"/>
      <c r="L17" s="22"/>
      <c r="M17" s="22"/>
      <c r="N17" s="23">
        <f t="shared" si="9"/>
        <v>0</v>
      </c>
      <c r="O17" s="23">
        <f t="shared" si="5"/>
        <v>0</v>
      </c>
      <c r="P17" s="23">
        <f t="shared" si="5"/>
        <v>0</v>
      </c>
      <c r="Q17" s="94"/>
      <c r="R17" s="17">
        <v>12</v>
      </c>
      <c r="S17" s="24"/>
      <c r="T17" s="24"/>
      <c r="U17" s="24"/>
      <c r="V17" s="25">
        <f t="shared" si="10"/>
        <v>0</v>
      </c>
      <c r="W17" s="25">
        <f t="shared" si="6"/>
        <v>0</v>
      </c>
      <c r="X17" s="25">
        <f t="shared" si="6"/>
        <v>0</v>
      </c>
      <c r="Y17" s="96"/>
      <c r="Z17" s="18">
        <v>12</v>
      </c>
      <c r="AA17" s="26"/>
      <c r="AB17" s="26"/>
      <c r="AC17" s="26"/>
      <c r="AD17" s="27">
        <f t="shared" si="7"/>
        <v>0</v>
      </c>
      <c r="AE17" s="27">
        <f t="shared" si="7"/>
        <v>0</v>
      </c>
      <c r="AF17" s="28">
        <f t="shared" si="7"/>
        <v>0</v>
      </c>
      <c r="AI17" s="13">
        <f t="shared" si="8"/>
        <v>15</v>
      </c>
      <c r="AJ17" s="13">
        <f t="shared" ca="1" si="1"/>
        <v>0</v>
      </c>
      <c r="AK17" s="14">
        <f t="shared" ca="1" si="11"/>
        <v>0</v>
      </c>
      <c r="AL17" s="14">
        <f t="shared" ca="1" si="11"/>
        <v>0</v>
      </c>
      <c r="AM17" s="14">
        <f t="shared" ca="1" si="11"/>
        <v>0</v>
      </c>
      <c r="AN17" s="14">
        <f t="shared" ca="1" si="11"/>
        <v>0</v>
      </c>
      <c r="AO17" s="14">
        <f t="shared" ca="1" si="11"/>
        <v>0</v>
      </c>
      <c r="AP17" s="14">
        <f t="shared" ca="1" si="11"/>
        <v>0</v>
      </c>
      <c r="AQ17" s="14">
        <f t="shared" ca="1" si="11"/>
        <v>0</v>
      </c>
      <c r="AR17" s="14">
        <f t="shared" ca="1" si="11"/>
        <v>0</v>
      </c>
      <c r="AS17" s="14">
        <f t="shared" ca="1" si="11"/>
        <v>0</v>
      </c>
      <c r="AT17" s="14">
        <f t="shared" ca="1" si="11"/>
        <v>0</v>
      </c>
      <c r="AU17" s="14">
        <f t="shared" ca="1" si="11"/>
        <v>0</v>
      </c>
      <c r="AV17" s="14">
        <f t="shared" ca="1" si="11"/>
        <v>0</v>
      </c>
    </row>
    <row r="18" spans="1:48" s="13" customFormat="1" x14ac:dyDescent="0.3">
      <c r="A18" s="90"/>
      <c r="B18" s="20">
        <v>13</v>
      </c>
      <c r="C18" s="15"/>
      <c r="D18" s="15"/>
      <c r="E18" s="15"/>
      <c r="F18" s="21">
        <f t="shared" si="4"/>
        <v>0</v>
      </c>
      <c r="G18" s="21">
        <f t="shared" si="4"/>
        <v>0</v>
      </c>
      <c r="H18" s="21">
        <f t="shared" si="4"/>
        <v>0</v>
      </c>
      <c r="I18" s="92"/>
      <c r="J18" s="16">
        <v>13</v>
      </c>
      <c r="K18" s="22"/>
      <c r="L18" s="22"/>
      <c r="M18" s="22"/>
      <c r="N18" s="23">
        <f t="shared" si="9"/>
        <v>0</v>
      </c>
      <c r="O18" s="23">
        <f t="shared" si="5"/>
        <v>0</v>
      </c>
      <c r="P18" s="23">
        <f t="shared" si="5"/>
        <v>0</v>
      </c>
      <c r="Q18" s="94"/>
      <c r="R18" s="17">
        <v>13</v>
      </c>
      <c r="S18" s="24"/>
      <c r="T18" s="24"/>
      <c r="U18" s="24"/>
      <c r="V18" s="25">
        <f t="shared" si="10"/>
        <v>0</v>
      </c>
      <c r="W18" s="25">
        <f t="shared" si="6"/>
        <v>0</v>
      </c>
      <c r="X18" s="25">
        <f t="shared" si="6"/>
        <v>0</v>
      </c>
      <c r="Y18" s="96"/>
      <c r="Z18" s="18">
        <v>13</v>
      </c>
      <c r="AA18" s="26"/>
      <c r="AB18" s="26"/>
      <c r="AC18" s="26"/>
      <c r="AD18" s="27">
        <f t="shared" si="7"/>
        <v>0</v>
      </c>
      <c r="AE18" s="27">
        <f t="shared" si="7"/>
        <v>0</v>
      </c>
      <c r="AF18" s="28">
        <f t="shared" si="7"/>
        <v>0</v>
      </c>
      <c r="AI18" s="13">
        <f t="shared" si="8"/>
        <v>16</v>
      </c>
      <c r="AJ18" s="13">
        <f t="shared" ca="1" si="1"/>
        <v>0</v>
      </c>
      <c r="AK18" s="14">
        <f t="shared" ca="1" si="11"/>
        <v>0</v>
      </c>
      <c r="AL18" s="14">
        <f t="shared" ca="1" si="11"/>
        <v>0</v>
      </c>
      <c r="AM18" s="14">
        <f t="shared" ca="1" si="11"/>
        <v>0</v>
      </c>
      <c r="AN18" s="14">
        <f t="shared" ca="1" si="11"/>
        <v>0</v>
      </c>
      <c r="AO18" s="14">
        <f t="shared" ca="1" si="11"/>
        <v>0</v>
      </c>
      <c r="AP18" s="14">
        <f t="shared" ca="1" si="11"/>
        <v>0</v>
      </c>
      <c r="AQ18" s="14">
        <f t="shared" ca="1" si="11"/>
        <v>0</v>
      </c>
      <c r="AR18" s="14">
        <f t="shared" ca="1" si="11"/>
        <v>0</v>
      </c>
      <c r="AS18" s="14">
        <f t="shared" ca="1" si="11"/>
        <v>0</v>
      </c>
      <c r="AT18" s="14">
        <f t="shared" ca="1" si="11"/>
        <v>0</v>
      </c>
      <c r="AU18" s="14">
        <f t="shared" ca="1" si="11"/>
        <v>0</v>
      </c>
      <c r="AV18" s="14">
        <f t="shared" ca="1" si="11"/>
        <v>0</v>
      </c>
    </row>
    <row r="19" spans="1:48" s="13" customFormat="1" x14ac:dyDescent="0.3">
      <c r="A19" s="90"/>
      <c r="B19" s="20">
        <v>14</v>
      </c>
      <c r="C19" s="15"/>
      <c r="D19" s="15"/>
      <c r="E19" s="15"/>
      <c r="F19" s="21">
        <f t="shared" si="4"/>
        <v>0</v>
      </c>
      <c r="G19" s="21">
        <f t="shared" si="4"/>
        <v>0</v>
      </c>
      <c r="H19" s="21">
        <f t="shared" si="4"/>
        <v>0</v>
      </c>
      <c r="I19" s="92"/>
      <c r="J19" s="16">
        <v>14</v>
      </c>
      <c r="K19" s="22"/>
      <c r="L19" s="22"/>
      <c r="M19" s="22"/>
      <c r="N19" s="23">
        <f t="shared" si="9"/>
        <v>0</v>
      </c>
      <c r="O19" s="23">
        <f t="shared" si="5"/>
        <v>0</v>
      </c>
      <c r="P19" s="23">
        <f t="shared" si="5"/>
        <v>0</v>
      </c>
      <c r="Q19" s="94"/>
      <c r="R19" s="17">
        <v>14</v>
      </c>
      <c r="S19" s="24"/>
      <c r="T19" s="24"/>
      <c r="U19" s="24"/>
      <c r="V19" s="25">
        <f t="shared" si="10"/>
        <v>0</v>
      </c>
      <c r="W19" s="25">
        <f t="shared" si="6"/>
        <v>0</v>
      </c>
      <c r="X19" s="25">
        <f t="shared" si="6"/>
        <v>0</v>
      </c>
      <c r="Y19" s="96"/>
      <c r="Z19" s="18">
        <v>14</v>
      </c>
      <c r="AA19" s="26"/>
      <c r="AB19" s="26"/>
      <c r="AC19" s="26"/>
      <c r="AD19" s="27">
        <f t="shared" si="7"/>
        <v>0</v>
      </c>
      <c r="AE19" s="27">
        <f t="shared" si="7"/>
        <v>0</v>
      </c>
      <c r="AF19" s="28">
        <f t="shared" si="7"/>
        <v>0</v>
      </c>
    </row>
    <row r="20" spans="1:48" s="13" customFormat="1" x14ac:dyDescent="0.3">
      <c r="A20" s="90"/>
      <c r="B20" s="20">
        <v>15</v>
      </c>
      <c r="C20" s="15"/>
      <c r="D20" s="15"/>
      <c r="E20" s="15"/>
      <c r="F20" s="21">
        <f t="shared" si="4"/>
        <v>0</v>
      </c>
      <c r="G20" s="21">
        <f t="shared" si="4"/>
        <v>0</v>
      </c>
      <c r="H20" s="21">
        <f t="shared" si="4"/>
        <v>0</v>
      </c>
      <c r="I20" s="92"/>
      <c r="J20" s="16">
        <v>15</v>
      </c>
      <c r="K20" s="22"/>
      <c r="L20" s="22"/>
      <c r="M20" s="22"/>
      <c r="N20" s="23">
        <f t="shared" si="9"/>
        <v>0</v>
      </c>
      <c r="O20" s="23">
        <f t="shared" si="5"/>
        <v>0</v>
      </c>
      <c r="P20" s="23">
        <f t="shared" si="5"/>
        <v>0</v>
      </c>
      <c r="Q20" s="94"/>
      <c r="R20" s="17">
        <v>15</v>
      </c>
      <c r="S20" s="24"/>
      <c r="T20" s="24"/>
      <c r="U20" s="24"/>
      <c r="V20" s="25">
        <f t="shared" si="10"/>
        <v>0</v>
      </c>
      <c r="W20" s="25">
        <f t="shared" si="6"/>
        <v>0</v>
      </c>
      <c r="X20" s="25">
        <f t="shared" si="6"/>
        <v>0</v>
      </c>
      <c r="Y20" s="96"/>
      <c r="Z20" s="18">
        <v>15</v>
      </c>
      <c r="AA20" s="26"/>
      <c r="AB20" s="26"/>
      <c r="AC20" s="26"/>
      <c r="AD20" s="27">
        <f t="shared" si="7"/>
        <v>0</v>
      </c>
      <c r="AE20" s="27">
        <f t="shared" si="7"/>
        <v>0</v>
      </c>
      <c r="AF20" s="28">
        <f t="shared" si="7"/>
        <v>0</v>
      </c>
    </row>
    <row r="21" spans="1:48" s="13" customFormat="1" x14ac:dyDescent="0.3">
      <c r="A21" s="90"/>
      <c r="B21" s="20">
        <v>16</v>
      </c>
      <c r="C21" s="15"/>
      <c r="D21" s="15"/>
      <c r="E21" s="15"/>
      <c r="F21" s="21">
        <f t="shared" si="4"/>
        <v>0</v>
      </c>
      <c r="G21" s="21">
        <f t="shared" si="4"/>
        <v>0</v>
      </c>
      <c r="H21" s="21">
        <f t="shared" si="4"/>
        <v>0</v>
      </c>
      <c r="I21" s="92"/>
      <c r="J21" s="16">
        <v>16</v>
      </c>
      <c r="K21" s="22"/>
      <c r="L21" s="22"/>
      <c r="M21" s="22"/>
      <c r="N21" s="23">
        <f t="shared" si="9"/>
        <v>0</v>
      </c>
      <c r="O21" s="23">
        <f t="shared" si="9"/>
        <v>0</v>
      </c>
      <c r="P21" s="23">
        <f t="shared" si="9"/>
        <v>0</v>
      </c>
      <c r="Q21" s="94"/>
      <c r="R21" s="17">
        <v>16</v>
      </c>
      <c r="S21" s="24"/>
      <c r="T21" s="24"/>
      <c r="U21" s="24"/>
      <c r="V21" s="25">
        <f t="shared" si="10"/>
        <v>0</v>
      </c>
      <c r="W21" s="25">
        <f t="shared" si="10"/>
        <v>0</v>
      </c>
      <c r="X21" s="25">
        <f t="shared" si="10"/>
        <v>0</v>
      </c>
      <c r="Y21" s="96"/>
      <c r="Z21" s="18">
        <v>16</v>
      </c>
      <c r="AA21" s="26"/>
      <c r="AB21" s="26"/>
      <c r="AC21" s="26"/>
      <c r="AD21" s="27">
        <f t="shared" si="7"/>
        <v>0</v>
      </c>
      <c r="AE21" s="27">
        <f t="shared" si="7"/>
        <v>0</v>
      </c>
      <c r="AF21" s="28">
        <f t="shared" si="7"/>
        <v>0</v>
      </c>
    </row>
    <row r="22" spans="1:48" s="13" customFormat="1" x14ac:dyDescent="0.3">
      <c r="A22" s="90"/>
      <c r="B22" s="20">
        <v>17</v>
      </c>
      <c r="C22" s="15"/>
      <c r="D22" s="15"/>
      <c r="E22" s="15"/>
      <c r="F22" s="21">
        <f t="shared" si="4"/>
        <v>0</v>
      </c>
      <c r="G22" s="21">
        <f t="shared" si="4"/>
        <v>0</v>
      </c>
      <c r="H22" s="21">
        <f t="shared" si="4"/>
        <v>0</v>
      </c>
      <c r="I22" s="92"/>
      <c r="J22" s="16">
        <v>17</v>
      </c>
      <c r="K22" s="22"/>
      <c r="L22" s="22"/>
      <c r="M22" s="22"/>
      <c r="N22" s="23">
        <f t="shared" si="9"/>
        <v>0</v>
      </c>
      <c r="O22" s="23">
        <f t="shared" si="9"/>
        <v>0</v>
      </c>
      <c r="P22" s="23">
        <f t="shared" si="9"/>
        <v>0</v>
      </c>
      <c r="Q22" s="94"/>
      <c r="R22" s="17">
        <v>17</v>
      </c>
      <c r="S22" s="24"/>
      <c r="T22" s="24"/>
      <c r="U22" s="24"/>
      <c r="V22" s="25">
        <f t="shared" si="10"/>
        <v>0</v>
      </c>
      <c r="W22" s="25">
        <f t="shared" si="10"/>
        <v>0</v>
      </c>
      <c r="X22" s="25">
        <f t="shared" si="10"/>
        <v>0</v>
      </c>
      <c r="Y22" s="96"/>
      <c r="Z22" s="18">
        <v>17</v>
      </c>
      <c r="AA22" s="26"/>
      <c r="AB22" s="26"/>
      <c r="AC22" s="26"/>
      <c r="AD22" s="27">
        <f t="shared" si="7"/>
        <v>0</v>
      </c>
      <c r="AE22" s="27">
        <f t="shared" si="7"/>
        <v>0</v>
      </c>
      <c r="AF22" s="28">
        <f t="shared" si="7"/>
        <v>0</v>
      </c>
    </row>
    <row r="23" spans="1:48" s="13" customFormat="1" x14ac:dyDescent="0.3">
      <c r="A23" s="90"/>
      <c r="B23" s="20">
        <v>18</v>
      </c>
      <c r="C23" s="15"/>
      <c r="D23" s="15"/>
      <c r="E23" s="15"/>
      <c r="F23" s="21">
        <f t="shared" si="4"/>
        <v>0</v>
      </c>
      <c r="G23" s="21">
        <f t="shared" si="4"/>
        <v>0</v>
      </c>
      <c r="H23" s="21">
        <f t="shared" si="4"/>
        <v>0</v>
      </c>
      <c r="I23" s="92"/>
      <c r="J23" s="16">
        <v>18</v>
      </c>
      <c r="K23" s="22"/>
      <c r="L23" s="22"/>
      <c r="M23" s="22"/>
      <c r="N23" s="23">
        <f t="shared" si="9"/>
        <v>0</v>
      </c>
      <c r="O23" s="23">
        <f t="shared" si="9"/>
        <v>0</v>
      </c>
      <c r="P23" s="23">
        <f t="shared" si="9"/>
        <v>0</v>
      </c>
      <c r="Q23" s="94"/>
      <c r="R23" s="17">
        <v>18</v>
      </c>
      <c r="S23" s="24"/>
      <c r="T23" s="24"/>
      <c r="U23" s="24"/>
      <c r="V23" s="25">
        <f t="shared" si="10"/>
        <v>0</v>
      </c>
      <c r="W23" s="25">
        <f t="shared" si="10"/>
        <v>0</v>
      </c>
      <c r="X23" s="25">
        <f t="shared" si="10"/>
        <v>0</v>
      </c>
      <c r="Y23" s="96"/>
      <c r="Z23" s="18">
        <v>18</v>
      </c>
      <c r="AA23" s="26"/>
      <c r="AB23" s="26"/>
      <c r="AC23" s="26"/>
      <c r="AD23" s="27">
        <f t="shared" si="7"/>
        <v>0</v>
      </c>
      <c r="AE23" s="27">
        <f t="shared" si="7"/>
        <v>0</v>
      </c>
      <c r="AF23" s="28">
        <f t="shared" si="7"/>
        <v>0</v>
      </c>
    </row>
    <row r="24" spans="1:48" s="13" customFormat="1" x14ac:dyDescent="0.3">
      <c r="A24" s="90"/>
      <c r="B24" s="20">
        <v>19</v>
      </c>
      <c r="C24" s="15"/>
      <c r="D24" s="15"/>
      <c r="E24" s="15"/>
      <c r="F24" s="21">
        <f t="shared" si="4"/>
        <v>0</v>
      </c>
      <c r="G24" s="21">
        <f t="shared" si="4"/>
        <v>0</v>
      </c>
      <c r="H24" s="21">
        <f t="shared" si="4"/>
        <v>0</v>
      </c>
      <c r="I24" s="92"/>
      <c r="J24" s="16">
        <v>19</v>
      </c>
      <c r="K24" s="22"/>
      <c r="L24" s="22"/>
      <c r="M24" s="22"/>
      <c r="N24" s="23">
        <f t="shared" si="9"/>
        <v>0</v>
      </c>
      <c r="O24" s="23">
        <f t="shared" si="9"/>
        <v>0</v>
      </c>
      <c r="P24" s="23">
        <f t="shared" si="9"/>
        <v>0</v>
      </c>
      <c r="Q24" s="94"/>
      <c r="R24" s="17">
        <v>19</v>
      </c>
      <c r="S24" s="24"/>
      <c r="T24" s="24"/>
      <c r="U24" s="24"/>
      <c r="V24" s="25">
        <f t="shared" si="10"/>
        <v>0</v>
      </c>
      <c r="W24" s="25">
        <f t="shared" si="10"/>
        <v>0</v>
      </c>
      <c r="X24" s="25">
        <f t="shared" si="10"/>
        <v>0</v>
      </c>
      <c r="Y24" s="96"/>
      <c r="Z24" s="18">
        <v>19</v>
      </c>
      <c r="AA24" s="26"/>
      <c r="AB24" s="26"/>
      <c r="AC24" s="26"/>
      <c r="AD24" s="27">
        <f t="shared" si="7"/>
        <v>0</v>
      </c>
      <c r="AE24" s="27">
        <f t="shared" si="7"/>
        <v>0</v>
      </c>
      <c r="AF24" s="28">
        <f t="shared" si="7"/>
        <v>0</v>
      </c>
    </row>
    <row r="25" spans="1:48" s="13" customFormat="1" x14ac:dyDescent="0.3">
      <c r="A25" s="90"/>
      <c r="B25" s="20">
        <v>20</v>
      </c>
      <c r="C25" s="15"/>
      <c r="D25" s="15"/>
      <c r="E25" s="15"/>
      <c r="F25" s="21">
        <f t="shared" si="4"/>
        <v>0</v>
      </c>
      <c r="G25" s="21">
        <f t="shared" si="4"/>
        <v>0</v>
      </c>
      <c r="H25" s="21">
        <f t="shared" si="4"/>
        <v>0</v>
      </c>
      <c r="I25" s="92"/>
      <c r="J25" s="16">
        <v>20</v>
      </c>
      <c r="K25" s="22"/>
      <c r="L25" s="22"/>
      <c r="M25" s="22"/>
      <c r="N25" s="23">
        <f t="shared" si="9"/>
        <v>0</v>
      </c>
      <c r="O25" s="23">
        <f t="shared" si="9"/>
        <v>0</v>
      </c>
      <c r="P25" s="23">
        <f t="shared" si="9"/>
        <v>0</v>
      </c>
      <c r="Q25" s="94"/>
      <c r="R25" s="17">
        <v>20</v>
      </c>
      <c r="S25" s="24"/>
      <c r="T25" s="24"/>
      <c r="U25" s="24"/>
      <c r="V25" s="25">
        <f t="shared" si="10"/>
        <v>0</v>
      </c>
      <c r="W25" s="25">
        <f t="shared" si="10"/>
        <v>0</v>
      </c>
      <c r="X25" s="25">
        <f t="shared" si="10"/>
        <v>0</v>
      </c>
      <c r="Y25" s="96"/>
      <c r="Z25" s="18">
        <v>20</v>
      </c>
      <c r="AA25" s="26"/>
      <c r="AB25" s="26"/>
      <c r="AC25" s="26"/>
      <c r="AD25" s="27">
        <f t="shared" si="7"/>
        <v>0</v>
      </c>
      <c r="AE25" s="27">
        <f t="shared" si="7"/>
        <v>0</v>
      </c>
      <c r="AF25" s="28">
        <f t="shared" si="7"/>
        <v>0</v>
      </c>
    </row>
    <row r="26" spans="1:48" s="13" customFormat="1" x14ac:dyDescent="0.3">
      <c r="A26" s="90"/>
      <c r="B26" s="20">
        <v>21</v>
      </c>
      <c r="C26" s="15"/>
      <c r="D26" s="15"/>
      <c r="E26" s="15"/>
      <c r="F26" s="21">
        <f t="shared" si="4"/>
        <v>0</v>
      </c>
      <c r="G26" s="21">
        <f t="shared" si="4"/>
        <v>0</v>
      </c>
      <c r="H26" s="21">
        <f t="shared" si="4"/>
        <v>0</v>
      </c>
      <c r="I26" s="92"/>
      <c r="J26" s="16">
        <v>21</v>
      </c>
      <c r="K26" s="22"/>
      <c r="L26" s="22"/>
      <c r="M26" s="22"/>
      <c r="N26" s="23">
        <f t="shared" si="9"/>
        <v>0</v>
      </c>
      <c r="O26" s="23">
        <f t="shared" si="9"/>
        <v>0</v>
      </c>
      <c r="P26" s="23">
        <f t="shared" si="9"/>
        <v>0</v>
      </c>
      <c r="Q26" s="94"/>
      <c r="R26" s="17">
        <v>21</v>
      </c>
      <c r="S26" s="24"/>
      <c r="T26" s="24"/>
      <c r="U26" s="24"/>
      <c r="V26" s="25">
        <f t="shared" si="10"/>
        <v>0</v>
      </c>
      <c r="W26" s="25">
        <f t="shared" si="10"/>
        <v>0</v>
      </c>
      <c r="X26" s="25">
        <f t="shared" si="10"/>
        <v>0</v>
      </c>
      <c r="Y26" s="96"/>
      <c r="Z26" s="18">
        <v>21</v>
      </c>
      <c r="AA26" s="26"/>
      <c r="AB26" s="26"/>
      <c r="AC26" s="26"/>
      <c r="AD26" s="27">
        <f t="shared" si="7"/>
        <v>0</v>
      </c>
      <c r="AE26" s="27">
        <f t="shared" si="7"/>
        <v>0</v>
      </c>
      <c r="AF26" s="28">
        <f t="shared" si="7"/>
        <v>0</v>
      </c>
    </row>
    <row r="27" spans="1:48" s="13" customFormat="1" x14ac:dyDescent="0.3">
      <c r="A27" s="90"/>
      <c r="B27" s="20">
        <v>22</v>
      </c>
      <c r="C27" s="15"/>
      <c r="D27" s="15"/>
      <c r="E27" s="15"/>
      <c r="F27" s="21">
        <f t="shared" si="4"/>
        <v>0</v>
      </c>
      <c r="G27" s="21">
        <f t="shared" si="4"/>
        <v>0</v>
      </c>
      <c r="H27" s="21">
        <f t="shared" si="4"/>
        <v>0</v>
      </c>
      <c r="I27" s="92"/>
      <c r="J27" s="16">
        <v>22</v>
      </c>
      <c r="K27" s="22"/>
      <c r="L27" s="22"/>
      <c r="M27" s="22"/>
      <c r="N27" s="23">
        <f t="shared" si="9"/>
        <v>0</v>
      </c>
      <c r="O27" s="23">
        <f t="shared" si="9"/>
        <v>0</v>
      </c>
      <c r="P27" s="23">
        <f t="shared" si="9"/>
        <v>0</v>
      </c>
      <c r="Q27" s="94"/>
      <c r="R27" s="17">
        <v>22</v>
      </c>
      <c r="S27" s="24"/>
      <c r="T27" s="24"/>
      <c r="U27" s="24"/>
      <c r="V27" s="25">
        <f t="shared" si="10"/>
        <v>0</v>
      </c>
      <c r="W27" s="25">
        <f t="shared" si="10"/>
        <v>0</v>
      </c>
      <c r="X27" s="25">
        <f t="shared" si="10"/>
        <v>0</v>
      </c>
      <c r="Y27" s="96"/>
      <c r="Z27" s="18">
        <v>22</v>
      </c>
      <c r="AA27" s="26"/>
      <c r="AB27" s="26"/>
      <c r="AC27" s="26"/>
      <c r="AD27" s="27">
        <f t="shared" si="7"/>
        <v>0</v>
      </c>
      <c r="AE27" s="27">
        <f t="shared" si="7"/>
        <v>0</v>
      </c>
      <c r="AF27" s="28">
        <f t="shared" si="7"/>
        <v>0</v>
      </c>
    </row>
    <row r="28" spans="1:48" s="13" customFormat="1" x14ac:dyDescent="0.3">
      <c r="A28" s="90"/>
      <c r="B28" s="20">
        <v>23</v>
      </c>
      <c r="C28" s="15"/>
      <c r="D28" s="15"/>
      <c r="E28" s="15"/>
      <c r="F28" s="21">
        <f t="shared" si="4"/>
        <v>0</v>
      </c>
      <c r="G28" s="21">
        <f t="shared" si="4"/>
        <v>0</v>
      </c>
      <c r="H28" s="21">
        <f t="shared" si="4"/>
        <v>0</v>
      </c>
      <c r="I28" s="92"/>
      <c r="J28" s="16">
        <v>23</v>
      </c>
      <c r="K28" s="22"/>
      <c r="L28" s="22"/>
      <c r="M28" s="22"/>
      <c r="N28" s="23">
        <f t="shared" si="9"/>
        <v>0</v>
      </c>
      <c r="O28" s="23">
        <f t="shared" si="9"/>
        <v>0</v>
      </c>
      <c r="P28" s="23">
        <f t="shared" si="9"/>
        <v>0</v>
      </c>
      <c r="Q28" s="94"/>
      <c r="R28" s="17">
        <v>23</v>
      </c>
      <c r="S28" s="24"/>
      <c r="T28" s="24"/>
      <c r="U28" s="24"/>
      <c r="V28" s="25">
        <f t="shared" si="10"/>
        <v>0</v>
      </c>
      <c r="W28" s="25">
        <f t="shared" si="10"/>
        <v>0</v>
      </c>
      <c r="X28" s="25">
        <f t="shared" si="10"/>
        <v>0</v>
      </c>
      <c r="Y28" s="96"/>
      <c r="Z28" s="18">
        <v>23</v>
      </c>
      <c r="AA28" s="26"/>
      <c r="AB28" s="26"/>
      <c r="AC28" s="26"/>
      <c r="AD28" s="27">
        <f t="shared" si="7"/>
        <v>0</v>
      </c>
      <c r="AE28" s="27">
        <f t="shared" si="7"/>
        <v>0</v>
      </c>
      <c r="AF28" s="28">
        <f t="shared" si="7"/>
        <v>0</v>
      </c>
    </row>
    <row r="29" spans="1:48" s="13" customFormat="1" x14ac:dyDescent="0.3">
      <c r="A29" s="90"/>
      <c r="B29" s="20">
        <v>24</v>
      </c>
      <c r="C29" s="15"/>
      <c r="D29" s="15"/>
      <c r="E29" s="15"/>
      <c r="F29" s="21">
        <f t="shared" si="4"/>
        <v>0</v>
      </c>
      <c r="G29" s="21">
        <f t="shared" si="4"/>
        <v>0</v>
      </c>
      <c r="H29" s="21">
        <f t="shared" si="4"/>
        <v>0</v>
      </c>
      <c r="I29" s="92"/>
      <c r="J29" s="16">
        <v>24</v>
      </c>
      <c r="K29" s="22"/>
      <c r="L29" s="22"/>
      <c r="M29" s="22"/>
      <c r="N29" s="23">
        <f t="shared" si="9"/>
        <v>0</v>
      </c>
      <c r="O29" s="23">
        <f t="shared" si="9"/>
        <v>0</v>
      </c>
      <c r="P29" s="23">
        <f t="shared" si="9"/>
        <v>0</v>
      </c>
      <c r="Q29" s="94"/>
      <c r="R29" s="17">
        <v>24</v>
      </c>
      <c r="S29" s="24"/>
      <c r="T29" s="24"/>
      <c r="U29" s="24"/>
      <c r="V29" s="25">
        <f t="shared" si="10"/>
        <v>0</v>
      </c>
      <c r="W29" s="25">
        <f t="shared" si="10"/>
        <v>0</v>
      </c>
      <c r="X29" s="25">
        <f t="shared" si="10"/>
        <v>0</v>
      </c>
      <c r="Y29" s="96"/>
      <c r="Z29" s="18">
        <v>24</v>
      </c>
      <c r="AA29" s="26"/>
      <c r="AB29" s="26"/>
      <c r="AC29" s="26"/>
      <c r="AD29" s="27">
        <f t="shared" si="7"/>
        <v>0</v>
      </c>
      <c r="AE29" s="27">
        <f t="shared" si="7"/>
        <v>0</v>
      </c>
      <c r="AF29" s="28">
        <f t="shared" si="7"/>
        <v>0</v>
      </c>
    </row>
    <row r="30" spans="1:48" s="13" customFormat="1" x14ac:dyDescent="0.3">
      <c r="A30" s="90"/>
      <c r="B30" s="20">
        <v>25</v>
      </c>
      <c r="C30" s="15"/>
      <c r="D30" s="15"/>
      <c r="E30" s="15"/>
      <c r="F30" s="21">
        <f t="shared" si="4"/>
        <v>0</v>
      </c>
      <c r="G30" s="21">
        <f t="shared" si="4"/>
        <v>0</v>
      </c>
      <c r="H30" s="21">
        <f t="shared" si="4"/>
        <v>0</v>
      </c>
      <c r="I30" s="92"/>
      <c r="J30" s="16">
        <v>25</v>
      </c>
      <c r="K30" s="22"/>
      <c r="L30" s="22"/>
      <c r="M30" s="22"/>
      <c r="N30" s="23">
        <f t="shared" si="9"/>
        <v>0</v>
      </c>
      <c r="O30" s="23">
        <f t="shared" si="9"/>
        <v>0</v>
      </c>
      <c r="P30" s="23">
        <f t="shared" si="9"/>
        <v>0</v>
      </c>
      <c r="Q30" s="94"/>
      <c r="R30" s="17">
        <v>25</v>
      </c>
      <c r="S30" s="24"/>
      <c r="T30" s="24"/>
      <c r="U30" s="24"/>
      <c r="V30" s="25">
        <f t="shared" si="10"/>
        <v>0</v>
      </c>
      <c r="W30" s="25">
        <f t="shared" si="10"/>
        <v>0</v>
      </c>
      <c r="X30" s="25">
        <f t="shared" si="10"/>
        <v>0</v>
      </c>
      <c r="Y30" s="96"/>
      <c r="Z30" s="18">
        <v>25</v>
      </c>
      <c r="AA30" s="26"/>
      <c r="AB30" s="26"/>
      <c r="AC30" s="26"/>
      <c r="AD30" s="27">
        <f t="shared" si="7"/>
        <v>0</v>
      </c>
      <c r="AE30" s="27">
        <f t="shared" si="7"/>
        <v>0</v>
      </c>
      <c r="AF30" s="28">
        <f t="shared" si="7"/>
        <v>0</v>
      </c>
    </row>
    <row r="31" spans="1:48" s="13" customFormat="1" x14ac:dyDescent="0.3">
      <c r="A31" s="90"/>
      <c r="B31" s="20">
        <v>26</v>
      </c>
      <c r="C31" s="15"/>
      <c r="D31" s="15"/>
      <c r="E31" s="15"/>
      <c r="F31" s="21">
        <f t="shared" si="4"/>
        <v>0</v>
      </c>
      <c r="G31" s="21">
        <f t="shared" si="4"/>
        <v>0</v>
      </c>
      <c r="H31" s="21">
        <f t="shared" si="4"/>
        <v>0</v>
      </c>
      <c r="I31" s="92"/>
      <c r="J31" s="16">
        <v>26</v>
      </c>
      <c r="K31" s="22"/>
      <c r="L31" s="22"/>
      <c r="M31" s="22"/>
      <c r="N31" s="23">
        <f t="shared" si="9"/>
        <v>0</v>
      </c>
      <c r="O31" s="23">
        <f t="shared" si="9"/>
        <v>0</v>
      </c>
      <c r="P31" s="23">
        <f t="shared" si="9"/>
        <v>0</v>
      </c>
      <c r="Q31" s="94"/>
      <c r="R31" s="17">
        <v>26</v>
      </c>
      <c r="S31" s="24"/>
      <c r="T31" s="24"/>
      <c r="U31" s="24"/>
      <c r="V31" s="25">
        <f t="shared" si="10"/>
        <v>0</v>
      </c>
      <c r="W31" s="25">
        <f t="shared" si="10"/>
        <v>0</v>
      </c>
      <c r="X31" s="25">
        <f t="shared" si="10"/>
        <v>0</v>
      </c>
      <c r="Y31" s="96"/>
      <c r="Z31" s="18">
        <v>26</v>
      </c>
      <c r="AA31" s="26"/>
      <c r="AB31" s="26"/>
      <c r="AC31" s="26"/>
      <c r="AD31" s="27">
        <f t="shared" si="7"/>
        <v>0</v>
      </c>
      <c r="AE31" s="27">
        <f t="shared" si="7"/>
        <v>0</v>
      </c>
      <c r="AF31" s="28">
        <f t="shared" si="7"/>
        <v>0</v>
      </c>
    </row>
    <row r="32" spans="1:48" s="13" customFormat="1" x14ac:dyDescent="0.3">
      <c r="A32" s="90"/>
      <c r="B32" s="20">
        <v>27</v>
      </c>
      <c r="C32" s="15"/>
      <c r="D32" s="15"/>
      <c r="E32" s="15"/>
      <c r="F32" s="21">
        <f t="shared" si="4"/>
        <v>0</v>
      </c>
      <c r="G32" s="21">
        <f t="shared" si="4"/>
        <v>0</v>
      </c>
      <c r="H32" s="21">
        <f t="shared" si="4"/>
        <v>0</v>
      </c>
      <c r="I32" s="92"/>
      <c r="J32" s="16">
        <v>27</v>
      </c>
      <c r="K32" s="22"/>
      <c r="L32" s="22"/>
      <c r="M32" s="22"/>
      <c r="N32" s="23">
        <f t="shared" si="9"/>
        <v>0</v>
      </c>
      <c r="O32" s="23">
        <f t="shared" si="9"/>
        <v>0</v>
      </c>
      <c r="P32" s="23">
        <f t="shared" si="9"/>
        <v>0</v>
      </c>
      <c r="Q32" s="94"/>
      <c r="R32" s="17">
        <v>27</v>
      </c>
      <c r="S32" s="24"/>
      <c r="T32" s="24"/>
      <c r="U32" s="24"/>
      <c r="V32" s="25">
        <f t="shared" si="10"/>
        <v>0</v>
      </c>
      <c r="W32" s="25">
        <f t="shared" si="10"/>
        <v>0</v>
      </c>
      <c r="X32" s="25">
        <f t="shared" si="10"/>
        <v>0</v>
      </c>
      <c r="Y32" s="96"/>
      <c r="Z32" s="18">
        <v>27</v>
      </c>
      <c r="AA32" s="26"/>
      <c r="AB32" s="26"/>
      <c r="AC32" s="26"/>
      <c r="AD32" s="27">
        <f t="shared" si="7"/>
        <v>0</v>
      </c>
      <c r="AE32" s="27">
        <f t="shared" si="7"/>
        <v>0</v>
      </c>
      <c r="AF32" s="28">
        <f t="shared" si="7"/>
        <v>0</v>
      </c>
    </row>
    <row r="33" spans="1:32" s="13" customFormat="1" x14ac:dyDescent="0.3">
      <c r="A33" s="90"/>
      <c r="B33" s="20">
        <v>28</v>
      </c>
      <c r="C33" s="15"/>
      <c r="D33" s="15"/>
      <c r="E33" s="15"/>
      <c r="F33" s="21">
        <f t="shared" si="4"/>
        <v>0</v>
      </c>
      <c r="G33" s="21">
        <f t="shared" si="4"/>
        <v>0</v>
      </c>
      <c r="H33" s="21">
        <f t="shared" si="4"/>
        <v>0</v>
      </c>
      <c r="I33" s="92"/>
      <c r="J33" s="16">
        <v>28</v>
      </c>
      <c r="K33" s="22"/>
      <c r="L33" s="22"/>
      <c r="M33" s="22"/>
      <c r="N33" s="23">
        <f t="shared" si="9"/>
        <v>0</v>
      </c>
      <c r="O33" s="23">
        <f t="shared" si="9"/>
        <v>0</v>
      </c>
      <c r="P33" s="23">
        <f t="shared" si="9"/>
        <v>0</v>
      </c>
      <c r="Q33" s="94"/>
      <c r="R33" s="17">
        <v>28</v>
      </c>
      <c r="S33" s="24"/>
      <c r="T33" s="24"/>
      <c r="U33" s="24"/>
      <c r="V33" s="25">
        <f t="shared" si="10"/>
        <v>0</v>
      </c>
      <c r="W33" s="25">
        <f t="shared" si="10"/>
        <v>0</v>
      </c>
      <c r="X33" s="25">
        <f t="shared" si="10"/>
        <v>0</v>
      </c>
      <c r="Y33" s="96"/>
      <c r="Z33" s="18">
        <v>28</v>
      </c>
      <c r="AA33" s="26"/>
      <c r="AB33" s="26"/>
      <c r="AC33" s="26"/>
      <c r="AD33" s="27">
        <f t="shared" si="7"/>
        <v>0</v>
      </c>
      <c r="AE33" s="27">
        <f t="shared" si="7"/>
        <v>0</v>
      </c>
      <c r="AF33" s="28">
        <f t="shared" si="7"/>
        <v>0</v>
      </c>
    </row>
    <row r="34" spans="1:32" s="13" customFormat="1" x14ac:dyDescent="0.3">
      <c r="A34" s="90"/>
      <c r="B34" s="20">
        <v>29</v>
      </c>
      <c r="C34" s="15"/>
      <c r="D34" s="15"/>
      <c r="E34" s="15"/>
      <c r="F34" s="21">
        <f t="shared" si="4"/>
        <v>0</v>
      </c>
      <c r="G34" s="21">
        <f t="shared" si="4"/>
        <v>0</v>
      </c>
      <c r="H34" s="21">
        <f t="shared" si="4"/>
        <v>0</v>
      </c>
      <c r="I34" s="92"/>
      <c r="J34" s="16">
        <v>29</v>
      </c>
      <c r="K34" s="22"/>
      <c r="L34" s="22"/>
      <c r="M34" s="22"/>
      <c r="N34" s="23">
        <f t="shared" si="9"/>
        <v>0</v>
      </c>
      <c r="O34" s="23">
        <f t="shared" si="9"/>
        <v>0</v>
      </c>
      <c r="P34" s="23">
        <f t="shared" si="9"/>
        <v>0</v>
      </c>
      <c r="Q34" s="94"/>
      <c r="R34" s="17">
        <v>29</v>
      </c>
      <c r="S34" s="24"/>
      <c r="T34" s="24"/>
      <c r="U34" s="24"/>
      <c r="V34" s="25">
        <f t="shared" si="10"/>
        <v>0</v>
      </c>
      <c r="W34" s="25">
        <f t="shared" si="10"/>
        <v>0</v>
      </c>
      <c r="X34" s="25">
        <f t="shared" si="10"/>
        <v>0</v>
      </c>
      <c r="Y34" s="96"/>
      <c r="Z34" s="18">
        <v>29</v>
      </c>
      <c r="AA34" s="26"/>
      <c r="AB34" s="26"/>
      <c r="AC34" s="26"/>
      <c r="AD34" s="27">
        <f t="shared" si="7"/>
        <v>0</v>
      </c>
      <c r="AE34" s="27">
        <f t="shared" si="7"/>
        <v>0</v>
      </c>
      <c r="AF34" s="28">
        <f t="shared" si="7"/>
        <v>0</v>
      </c>
    </row>
    <row r="35" spans="1:32" s="13" customFormat="1" x14ac:dyDescent="0.3">
      <c r="A35" s="90"/>
      <c r="B35" s="20">
        <v>30</v>
      </c>
      <c r="C35" s="15"/>
      <c r="D35" s="15"/>
      <c r="E35" s="15"/>
      <c r="F35" s="21">
        <f t="shared" si="4"/>
        <v>0</v>
      </c>
      <c r="G35" s="21">
        <f t="shared" si="4"/>
        <v>0</v>
      </c>
      <c r="H35" s="21">
        <f t="shared" si="4"/>
        <v>0</v>
      </c>
      <c r="I35" s="92"/>
      <c r="J35" s="16">
        <v>30</v>
      </c>
      <c r="K35" s="22"/>
      <c r="L35" s="22"/>
      <c r="M35" s="22"/>
      <c r="N35" s="23">
        <f t="shared" si="9"/>
        <v>0</v>
      </c>
      <c r="O35" s="23">
        <f t="shared" si="9"/>
        <v>0</v>
      </c>
      <c r="P35" s="23">
        <f t="shared" si="9"/>
        <v>0</v>
      </c>
      <c r="Q35" s="94"/>
      <c r="R35" s="17">
        <v>30</v>
      </c>
      <c r="S35" s="24"/>
      <c r="T35" s="24"/>
      <c r="U35" s="24"/>
      <c r="V35" s="25">
        <f t="shared" si="10"/>
        <v>0</v>
      </c>
      <c r="W35" s="25">
        <f t="shared" si="10"/>
        <v>0</v>
      </c>
      <c r="X35" s="25">
        <f t="shared" si="10"/>
        <v>0</v>
      </c>
      <c r="Y35" s="96"/>
      <c r="Z35" s="18">
        <v>30</v>
      </c>
      <c r="AA35" s="26"/>
      <c r="AB35" s="26"/>
      <c r="AC35" s="26"/>
      <c r="AD35" s="27">
        <f t="shared" si="7"/>
        <v>0</v>
      </c>
      <c r="AE35" s="27">
        <f t="shared" si="7"/>
        <v>0</v>
      </c>
      <c r="AF35" s="28">
        <f t="shared" si="7"/>
        <v>0</v>
      </c>
    </row>
    <row r="36" spans="1:32" s="13" customFormat="1" x14ac:dyDescent="0.3">
      <c r="A36" s="90"/>
      <c r="B36" s="20">
        <v>31</v>
      </c>
      <c r="C36" s="15"/>
      <c r="D36" s="15"/>
      <c r="E36" s="15"/>
      <c r="F36" s="21">
        <f t="shared" si="4"/>
        <v>0</v>
      </c>
      <c r="G36" s="21">
        <f t="shared" si="4"/>
        <v>0</v>
      </c>
      <c r="H36" s="21">
        <f t="shared" si="4"/>
        <v>0</v>
      </c>
      <c r="I36" s="92"/>
      <c r="J36" s="16">
        <v>31</v>
      </c>
      <c r="K36" s="22"/>
      <c r="L36" s="22"/>
      <c r="M36" s="22"/>
      <c r="N36" s="23">
        <f t="shared" si="9"/>
        <v>0</v>
      </c>
      <c r="O36" s="23">
        <f t="shared" si="9"/>
        <v>0</v>
      </c>
      <c r="P36" s="23">
        <f t="shared" si="9"/>
        <v>0</v>
      </c>
      <c r="Q36" s="94"/>
      <c r="R36" s="17">
        <v>31</v>
      </c>
      <c r="S36" s="24"/>
      <c r="T36" s="24"/>
      <c r="U36" s="24"/>
      <c r="V36" s="25">
        <f t="shared" si="10"/>
        <v>0</v>
      </c>
      <c r="W36" s="25">
        <f t="shared" si="10"/>
        <v>0</v>
      </c>
      <c r="X36" s="25">
        <f t="shared" si="10"/>
        <v>0</v>
      </c>
      <c r="Y36" s="96"/>
      <c r="Z36" s="18">
        <v>31</v>
      </c>
      <c r="AA36" s="26"/>
      <c r="AB36" s="26"/>
      <c r="AC36" s="26"/>
      <c r="AD36" s="27">
        <f t="shared" si="7"/>
        <v>0</v>
      </c>
      <c r="AE36" s="27">
        <f t="shared" si="7"/>
        <v>0</v>
      </c>
      <c r="AF36" s="28">
        <f t="shared" si="7"/>
        <v>0</v>
      </c>
    </row>
    <row r="37" spans="1:32" s="13" customFormat="1" x14ac:dyDescent="0.3">
      <c r="A37" s="90"/>
      <c r="B37" s="20">
        <v>32</v>
      </c>
      <c r="C37" s="15"/>
      <c r="D37" s="15"/>
      <c r="E37" s="15"/>
      <c r="F37" s="21">
        <f t="shared" ref="F37:H68" si="12">C37/($E$3*$G$3)</f>
        <v>0</v>
      </c>
      <c r="G37" s="21">
        <f t="shared" si="12"/>
        <v>0</v>
      </c>
      <c r="H37" s="21">
        <f t="shared" si="12"/>
        <v>0</v>
      </c>
      <c r="I37" s="92"/>
      <c r="J37" s="16">
        <v>32</v>
      </c>
      <c r="K37" s="22"/>
      <c r="L37" s="22"/>
      <c r="M37" s="22"/>
      <c r="N37" s="23">
        <f t="shared" si="9"/>
        <v>0</v>
      </c>
      <c r="O37" s="23">
        <f t="shared" si="9"/>
        <v>0</v>
      </c>
      <c r="P37" s="23">
        <f t="shared" si="9"/>
        <v>0</v>
      </c>
      <c r="Q37" s="94"/>
      <c r="R37" s="17">
        <v>32</v>
      </c>
      <c r="S37" s="24"/>
      <c r="T37" s="24"/>
      <c r="U37" s="24"/>
      <c r="V37" s="25">
        <f t="shared" si="10"/>
        <v>0</v>
      </c>
      <c r="W37" s="25">
        <f t="shared" si="10"/>
        <v>0</v>
      </c>
      <c r="X37" s="25">
        <f t="shared" si="10"/>
        <v>0</v>
      </c>
      <c r="Y37" s="96"/>
      <c r="Z37" s="18">
        <v>32</v>
      </c>
      <c r="AA37" s="26"/>
      <c r="AB37" s="26"/>
      <c r="AC37" s="26"/>
      <c r="AD37" s="27">
        <f t="shared" ref="AD37:AF68" si="13">AA37/($AC$3*$AE$3)</f>
        <v>0</v>
      </c>
      <c r="AE37" s="27">
        <f t="shared" si="13"/>
        <v>0</v>
      </c>
      <c r="AF37" s="28">
        <f t="shared" si="13"/>
        <v>0</v>
      </c>
    </row>
    <row r="38" spans="1:32" s="13" customFormat="1" x14ac:dyDescent="0.3">
      <c r="A38" s="90"/>
      <c r="B38" s="20">
        <v>33</v>
      </c>
      <c r="C38" s="15"/>
      <c r="D38" s="15"/>
      <c r="E38" s="15"/>
      <c r="F38" s="21">
        <f t="shared" si="12"/>
        <v>0</v>
      </c>
      <c r="G38" s="21">
        <f t="shared" si="12"/>
        <v>0</v>
      </c>
      <c r="H38" s="21">
        <f t="shared" si="12"/>
        <v>0</v>
      </c>
      <c r="I38" s="92"/>
      <c r="J38" s="16">
        <v>33</v>
      </c>
      <c r="K38" s="22"/>
      <c r="L38" s="22"/>
      <c r="M38" s="22"/>
      <c r="N38" s="23">
        <f t="shared" si="9"/>
        <v>0</v>
      </c>
      <c r="O38" s="23">
        <f t="shared" si="9"/>
        <v>0</v>
      </c>
      <c r="P38" s="23">
        <f t="shared" si="9"/>
        <v>0</v>
      </c>
      <c r="Q38" s="94"/>
      <c r="R38" s="17">
        <v>33</v>
      </c>
      <c r="S38" s="24"/>
      <c r="T38" s="24"/>
      <c r="U38" s="24"/>
      <c r="V38" s="25">
        <f t="shared" si="10"/>
        <v>0</v>
      </c>
      <c r="W38" s="25">
        <f t="shared" si="10"/>
        <v>0</v>
      </c>
      <c r="X38" s="25">
        <f t="shared" si="10"/>
        <v>0</v>
      </c>
      <c r="Y38" s="96"/>
      <c r="Z38" s="18">
        <v>33</v>
      </c>
      <c r="AA38" s="26"/>
      <c r="AB38" s="26"/>
      <c r="AC38" s="26"/>
      <c r="AD38" s="27">
        <f t="shared" si="13"/>
        <v>0</v>
      </c>
      <c r="AE38" s="27">
        <f t="shared" si="13"/>
        <v>0</v>
      </c>
      <c r="AF38" s="28">
        <f t="shared" si="13"/>
        <v>0</v>
      </c>
    </row>
    <row r="39" spans="1:32" s="13" customFormat="1" x14ac:dyDescent="0.3">
      <c r="A39" s="90"/>
      <c r="B39" s="20">
        <v>34</v>
      </c>
      <c r="C39" s="15"/>
      <c r="D39" s="15"/>
      <c r="E39" s="15"/>
      <c r="F39" s="21">
        <f t="shared" si="12"/>
        <v>0</v>
      </c>
      <c r="G39" s="21">
        <f t="shared" si="12"/>
        <v>0</v>
      </c>
      <c r="H39" s="21">
        <f t="shared" si="12"/>
        <v>0</v>
      </c>
      <c r="I39" s="92"/>
      <c r="J39" s="16">
        <v>34</v>
      </c>
      <c r="K39" s="22"/>
      <c r="L39" s="22"/>
      <c r="M39" s="22"/>
      <c r="N39" s="23">
        <f t="shared" si="9"/>
        <v>0</v>
      </c>
      <c r="O39" s="23">
        <f t="shared" si="9"/>
        <v>0</v>
      </c>
      <c r="P39" s="23">
        <f t="shared" si="9"/>
        <v>0</v>
      </c>
      <c r="Q39" s="94"/>
      <c r="R39" s="17">
        <v>34</v>
      </c>
      <c r="S39" s="24"/>
      <c r="T39" s="24"/>
      <c r="U39" s="24"/>
      <c r="V39" s="25">
        <f t="shared" si="10"/>
        <v>0</v>
      </c>
      <c r="W39" s="25">
        <f t="shared" si="10"/>
        <v>0</v>
      </c>
      <c r="X39" s="25">
        <f t="shared" si="10"/>
        <v>0</v>
      </c>
      <c r="Y39" s="96"/>
      <c r="Z39" s="18">
        <v>34</v>
      </c>
      <c r="AA39" s="26"/>
      <c r="AB39" s="26"/>
      <c r="AC39" s="26"/>
      <c r="AD39" s="27">
        <f t="shared" si="13"/>
        <v>0</v>
      </c>
      <c r="AE39" s="27">
        <f t="shared" si="13"/>
        <v>0</v>
      </c>
      <c r="AF39" s="28">
        <f t="shared" si="13"/>
        <v>0</v>
      </c>
    </row>
    <row r="40" spans="1:32" s="13" customFormat="1" x14ac:dyDescent="0.3">
      <c r="A40" s="90"/>
      <c r="B40" s="20">
        <v>35</v>
      </c>
      <c r="C40" s="15"/>
      <c r="D40" s="15"/>
      <c r="E40" s="15"/>
      <c r="F40" s="21">
        <f t="shared" si="12"/>
        <v>0</v>
      </c>
      <c r="G40" s="21">
        <f t="shared" si="12"/>
        <v>0</v>
      </c>
      <c r="H40" s="21">
        <f t="shared" si="12"/>
        <v>0</v>
      </c>
      <c r="I40" s="92"/>
      <c r="J40" s="16">
        <v>35</v>
      </c>
      <c r="K40" s="22"/>
      <c r="L40" s="22"/>
      <c r="M40" s="22"/>
      <c r="N40" s="23">
        <f t="shared" si="9"/>
        <v>0</v>
      </c>
      <c r="O40" s="23">
        <f t="shared" si="9"/>
        <v>0</v>
      </c>
      <c r="P40" s="23">
        <f t="shared" si="9"/>
        <v>0</v>
      </c>
      <c r="Q40" s="94"/>
      <c r="R40" s="17">
        <v>35</v>
      </c>
      <c r="S40" s="24"/>
      <c r="T40" s="24"/>
      <c r="U40" s="24"/>
      <c r="V40" s="25">
        <f t="shared" si="10"/>
        <v>0</v>
      </c>
      <c r="W40" s="25">
        <f t="shared" si="10"/>
        <v>0</v>
      </c>
      <c r="X40" s="25">
        <f t="shared" si="10"/>
        <v>0</v>
      </c>
      <c r="Y40" s="96"/>
      <c r="Z40" s="18">
        <v>35</v>
      </c>
      <c r="AA40" s="26"/>
      <c r="AB40" s="26"/>
      <c r="AC40" s="26"/>
      <c r="AD40" s="27">
        <f t="shared" si="13"/>
        <v>0</v>
      </c>
      <c r="AE40" s="27">
        <f t="shared" si="13"/>
        <v>0</v>
      </c>
      <c r="AF40" s="28">
        <f t="shared" si="13"/>
        <v>0</v>
      </c>
    </row>
    <row r="41" spans="1:32" s="13" customFormat="1" x14ac:dyDescent="0.3">
      <c r="A41" s="90"/>
      <c r="B41" s="20">
        <v>36</v>
      </c>
      <c r="C41" s="15"/>
      <c r="D41" s="15"/>
      <c r="E41" s="15"/>
      <c r="F41" s="21">
        <f t="shared" si="12"/>
        <v>0</v>
      </c>
      <c r="G41" s="21">
        <f t="shared" si="12"/>
        <v>0</v>
      </c>
      <c r="H41" s="21">
        <f t="shared" si="12"/>
        <v>0</v>
      </c>
      <c r="I41" s="92"/>
      <c r="J41" s="16">
        <v>36</v>
      </c>
      <c r="K41" s="22"/>
      <c r="L41" s="22"/>
      <c r="M41" s="22"/>
      <c r="N41" s="23">
        <f t="shared" si="9"/>
        <v>0</v>
      </c>
      <c r="O41" s="23">
        <f t="shared" si="9"/>
        <v>0</v>
      </c>
      <c r="P41" s="23">
        <f t="shared" si="9"/>
        <v>0</v>
      </c>
      <c r="Q41" s="94"/>
      <c r="R41" s="17">
        <v>36</v>
      </c>
      <c r="S41" s="24"/>
      <c r="T41" s="24"/>
      <c r="U41" s="24"/>
      <c r="V41" s="25">
        <f t="shared" si="10"/>
        <v>0</v>
      </c>
      <c r="W41" s="25">
        <f t="shared" si="10"/>
        <v>0</v>
      </c>
      <c r="X41" s="25">
        <f t="shared" si="10"/>
        <v>0</v>
      </c>
      <c r="Y41" s="96"/>
      <c r="Z41" s="18">
        <v>36</v>
      </c>
      <c r="AA41" s="26"/>
      <c r="AB41" s="26"/>
      <c r="AC41" s="26"/>
      <c r="AD41" s="27">
        <f t="shared" si="13"/>
        <v>0</v>
      </c>
      <c r="AE41" s="27">
        <f t="shared" si="13"/>
        <v>0</v>
      </c>
      <c r="AF41" s="28">
        <f t="shared" si="13"/>
        <v>0</v>
      </c>
    </row>
    <row r="42" spans="1:32" s="13" customFormat="1" x14ac:dyDescent="0.3">
      <c r="A42" s="90"/>
      <c r="B42" s="20">
        <v>37</v>
      </c>
      <c r="C42" s="15"/>
      <c r="D42" s="15"/>
      <c r="E42" s="15"/>
      <c r="F42" s="21">
        <f t="shared" si="12"/>
        <v>0</v>
      </c>
      <c r="G42" s="21">
        <f t="shared" si="12"/>
        <v>0</v>
      </c>
      <c r="H42" s="21">
        <f t="shared" si="12"/>
        <v>0</v>
      </c>
      <c r="I42" s="92"/>
      <c r="J42" s="16">
        <v>37</v>
      </c>
      <c r="K42" s="22"/>
      <c r="L42" s="22"/>
      <c r="M42" s="22"/>
      <c r="N42" s="23">
        <f t="shared" si="9"/>
        <v>0</v>
      </c>
      <c r="O42" s="23">
        <f t="shared" si="9"/>
        <v>0</v>
      </c>
      <c r="P42" s="23">
        <f t="shared" si="9"/>
        <v>0</v>
      </c>
      <c r="Q42" s="94"/>
      <c r="R42" s="17">
        <v>37</v>
      </c>
      <c r="S42" s="24"/>
      <c r="T42" s="24"/>
      <c r="U42" s="24"/>
      <c r="V42" s="25">
        <f t="shared" si="10"/>
        <v>0</v>
      </c>
      <c r="W42" s="25">
        <f t="shared" si="10"/>
        <v>0</v>
      </c>
      <c r="X42" s="25">
        <f t="shared" si="10"/>
        <v>0</v>
      </c>
      <c r="Y42" s="96"/>
      <c r="Z42" s="18">
        <v>37</v>
      </c>
      <c r="AA42" s="26"/>
      <c r="AB42" s="26"/>
      <c r="AC42" s="26"/>
      <c r="AD42" s="27">
        <f t="shared" si="13"/>
        <v>0</v>
      </c>
      <c r="AE42" s="27">
        <f t="shared" si="13"/>
        <v>0</v>
      </c>
      <c r="AF42" s="28">
        <f t="shared" si="13"/>
        <v>0</v>
      </c>
    </row>
    <row r="43" spans="1:32" s="13" customFormat="1" x14ac:dyDescent="0.3">
      <c r="A43" s="90"/>
      <c r="B43" s="20">
        <v>38</v>
      </c>
      <c r="C43" s="15"/>
      <c r="D43" s="15"/>
      <c r="E43" s="15"/>
      <c r="F43" s="21">
        <f t="shared" si="12"/>
        <v>0</v>
      </c>
      <c r="G43" s="21">
        <f t="shared" si="12"/>
        <v>0</v>
      </c>
      <c r="H43" s="21">
        <f t="shared" si="12"/>
        <v>0</v>
      </c>
      <c r="I43" s="92"/>
      <c r="J43" s="16">
        <v>38</v>
      </c>
      <c r="K43" s="22"/>
      <c r="L43" s="22"/>
      <c r="M43" s="22"/>
      <c r="N43" s="23">
        <f t="shared" si="9"/>
        <v>0</v>
      </c>
      <c r="O43" s="23">
        <f t="shared" si="9"/>
        <v>0</v>
      </c>
      <c r="P43" s="23">
        <f t="shared" si="9"/>
        <v>0</v>
      </c>
      <c r="Q43" s="94"/>
      <c r="R43" s="17">
        <v>38</v>
      </c>
      <c r="S43" s="24"/>
      <c r="T43" s="24"/>
      <c r="U43" s="24"/>
      <c r="V43" s="25">
        <f t="shared" si="10"/>
        <v>0</v>
      </c>
      <c r="W43" s="25">
        <f t="shared" si="10"/>
        <v>0</v>
      </c>
      <c r="X43" s="25">
        <f t="shared" si="10"/>
        <v>0</v>
      </c>
      <c r="Y43" s="96"/>
      <c r="Z43" s="18">
        <v>38</v>
      </c>
      <c r="AA43" s="26"/>
      <c r="AB43" s="26"/>
      <c r="AC43" s="26"/>
      <c r="AD43" s="27">
        <f t="shared" si="13"/>
        <v>0</v>
      </c>
      <c r="AE43" s="27">
        <f t="shared" si="13"/>
        <v>0</v>
      </c>
      <c r="AF43" s="28">
        <f t="shared" si="13"/>
        <v>0</v>
      </c>
    </row>
    <row r="44" spans="1:32" s="13" customFormat="1" x14ac:dyDescent="0.3">
      <c r="A44" s="90"/>
      <c r="B44" s="20">
        <v>39</v>
      </c>
      <c r="C44" s="15"/>
      <c r="D44" s="15"/>
      <c r="E44" s="15"/>
      <c r="F44" s="21">
        <f t="shared" si="12"/>
        <v>0</v>
      </c>
      <c r="G44" s="21">
        <f t="shared" si="12"/>
        <v>0</v>
      </c>
      <c r="H44" s="21">
        <f t="shared" si="12"/>
        <v>0</v>
      </c>
      <c r="I44" s="92"/>
      <c r="J44" s="16">
        <v>39</v>
      </c>
      <c r="K44" s="22"/>
      <c r="L44" s="22"/>
      <c r="M44" s="22"/>
      <c r="N44" s="23">
        <f t="shared" si="9"/>
        <v>0</v>
      </c>
      <c r="O44" s="23">
        <f t="shared" si="9"/>
        <v>0</v>
      </c>
      <c r="P44" s="23">
        <f t="shared" si="9"/>
        <v>0</v>
      </c>
      <c r="Q44" s="94"/>
      <c r="R44" s="17">
        <v>39</v>
      </c>
      <c r="S44" s="24"/>
      <c r="T44" s="24"/>
      <c r="U44" s="24"/>
      <c r="V44" s="25">
        <f t="shared" si="10"/>
        <v>0</v>
      </c>
      <c r="W44" s="25">
        <f t="shared" si="10"/>
        <v>0</v>
      </c>
      <c r="X44" s="25">
        <f t="shared" si="10"/>
        <v>0</v>
      </c>
      <c r="Y44" s="96"/>
      <c r="Z44" s="18">
        <v>39</v>
      </c>
      <c r="AA44" s="26"/>
      <c r="AB44" s="26"/>
      <c r="AC44" s="26"/>
      <c r="AD44" s="27">
        <f t="shared" si="13"/>
        <v>0</v>
      </c>
      <c r="AE44" s="27">
        <f t="shared" si="13"/>
        <v>0</v>
      </c>
      <c r="AF44" s="28">
        <f t="shared" si="13"/>
        <v>0</v>
      </c>
    </row>
    <row r="45" spans="1:32" s="13" customFormat="1" x14ac:dyDescent="0.3">
      <c r="A45" s="90"/>
      <c r="B45" s="20">
        <v>40</v>
      </c>
      <c r="C45" s="15"/>
      <c r="D45" s="15"/>
      <c r="E45" s="15"/>
      <c r="F45" s="21">
        <f t="shared" si="12"/>
        <v>0</v>
      </c>
      <c r="G45" s="21">
        <f t="shared" si="12"/>
        <v>0</v>
      </c>
      <c r="H45" s="21">
        <f t="shared" si="12"/>
        <v>0</v>
      </c>
      <c r="I45" s="92"/>
      <c r="J45" s="16">
        <v>40</v>
      </c>
      <c r="K45" s="22"/>
      <c r="L45" s="22"/>
      <c r="M45" s="22"/>
      <c r="N45" s="23">
        <f t="shared" si="9"/>
        <v>0</v>
      </c>
      <c r="O45" s="23">
        <f t="shared" si="9"/>
        <v>0</v>
      </c>
      <c r="P45" s="23">
        <f t="shared" si="9"/>
        <v>0</v>
      </c>
      <c r="Q45" s="94"/>
      <c r="R45" s="17">
        <v>40</v>
      </c>
      <c r="S45" s="24"/>
      <c r="T45" s="24"/>
      <c r="U45" s="24"/>
      <c r="V45" s="25">
        <f t="shared" si="10"/>
        <v>0</v>
      </c>
      <c r="W45" s="25">
        <f t="shared" si="10"/>
        <v>0</v>
      </c>
      <c r="X45" s="25">
        <f t="shared" si="10"/>
        <v>0</v>
      </c>
      <c r="Y45" s="96"/>
      <c r="Z45" s="18">
        <v>40</v>
      </c>
      <c r="AA45" s="26"/>
      <c r="AB45" s="26"/>
      <c r="AC45" s="26"/>
      <c r="AD45" s="27">
        <f t="shared" si="13"/>
        <v>0</v>
      </c>
      <c r="AE45" s="27">
        <f t="shared" si="13"/>
        <v>0</v>
      </c>
      <c r="AF45" s="28">
        <f t="shared" si="13"/>
        <v>0</v>
      </c>
    </row>
    <row r="46" spans="1:32" s="13" customFormat="1" x14ac:dyDescent="0.3">
      <c r="A46" s="90"/>
      <c r="B46" s="20">
        <v>41</v>
      </c>
      <c r="C46" s="15"/>
      <c r="D46" s="15"/>
      <c r="E46" s="15"/>
      <c r="F46" s="21">
        <f t="shared" si="12"/>
        <v>0</v>
      </c>
      <c r="G46" s="21">
        <f t="shared" si="12"/>
        <v>0</v>
      </c>
      <c r="H46" s="21">
        <f t="shared" si="12"/>
        <v>0</v>
      </c>
      <c r="I46" s="92"/>
      <c r="J46" s="16">
        <v>41</v>
      </c>
      <c r="K46" s="22"/>
      <c r="L46" s="22"/>
      <c r="M46" s="22"/>
      <c r="N46" s="23">
        <f t="shared" si="9"/>
        <v>0</v>
      </c>
      <c r="O46" s="23">
        <f t="shared" si="9"/>
        <v>0</v>
      </c>
      <c r="P46" s="23">
        <f t="shared" si="9"/>
        <v>0</v>
      </c>
      <c r="Q46" s="94"/>
      <c r="R46" s="17">
        <v>41</v>
      </c>
      <c r="S46" s="24"/>
      <c r="T46" s="24"/>
      <c r="U46" s="24"/>
      <c r="V46" s="25">
        <f t="shared" si="10"/>
        <v>0</v>
      </c>
      <c r="W46" s="25">
        <f t="shared" si="10"/>
        <v>0</v>
      </c>
      <c r="X46" s="25">
        <f t="shared" si="10"/>
        <v>0</v>
      </c>
      <c r="Y46" s="96"/>
      <c r="Z46" s="18">
        <v>41</v>
      </c>
      <c r="AA46" s="26"/>
      <c r="AB46" s="26"/>
      <c r="AC46" s="26"/>
      <c r="AD46" s="27">
        <f t="shared" si="13"/>
        <v>0</v>
      </c>
      <c r="AE46" s="27">
        <f t="shared" si="13"/>
        <v>0</v>
      </c>
      <c r="AF46" s="28">
        <f t="shared" si="13"/>
        <v>0</v>
      </c>
    </row>
    <row r="47" spans="1:32" s="13" customFormat="1" x14ac:dyDescent="0.3">
      <c r="A47" s="90"/>
      <c r="B47" s="20">
        <v>42</v>
      </c>
      <c r="C47" s="15"/>
      <c r="D47" s="15"/>
      <c r="E47" s="15"/>
      <c r="F47" s="21">
        <f t="shared" si="12"/>
        <v>0</v>
      </c>
      <c r="G47" s="21">
        <f t="shared" si="12"/>
        <v>0</v>
      </c>
      <c r="H47" s="21">
        <f t="shared" si="12"/>
        <v>0</v>
      </c>
      <c r="I47" s="92"/>
      <c r="J47" s="16">
        <v>42</v>
      </c>
      <c r="K47" s="22"/>
      <c r="L47" s="22"/>
      <c r="M47" s="22"/>
      <c r="N47" s="23">
        <f t="shared" si="9"/>
        <v>0</v>
      </c>
      <c r="O47" s="23">
        <f t="shared" si="9"/>
        <v>0</v>
      </c>
      <c r="P47" s="23">
        <f t="shared" si="9"/>
        <v>0</v>
      </c>
      <c r="Q47" s="94"/>
      <c r="R47" s="17">
        <v>42</v>
      </c>
      <c r="S47" s="24"/>
      <c r="T47" s="24"/>
      <c r="U47" s="24"/>
      <c r="V47" s="25">
        <f t="shared" si="10"/>
        <v>0</v>
      </c>
      <c r="W47" s="25">
        <f t="shared" si="10"/>
        <v>0</v>
      </c>
      <c r="X47" s="25">
        <f t="shared" si="10"/>
        <v>0</v>
      </c>
      <c r="Y47" s="96"/>
      <c r="Z47" s="18">
        <v>42</v>
      </c>
      <c r="AA47" s="26"/>
      <c r="AB47" s="26"/>
      <c r="AC47" s="26"/>
      <c r="AD47" s="27">
        <f t="shared" si="13"/>
        <v>0</v>
      </c>
      <c r="AE47" s="27">
        <f t="shared" si="13"/>
        <v>0</v>
      </c>
      <c r="AF47" s="28">
        <f t="shared" si="13"/>
        <v>0</v>
      </c>
    </row>
    <row r="48" spans="1:32" s="13" customFormat="1" x14ac:dyDescent="0.3">
      <c r="A48" s="90"/>
      <c r="B48" s="20">
        <v>43</v>
      </c>
      <c r="C48" s="15"/>
      <c r="D48" s="15"/>
      <c r="E48" s="15"/>
      <c r="F48" s="21">
        <f t="shared" si="12"/>
        <v>0</v>
      </c>
      <c r="G48" s="21">
        <f t="shared" si="12"/>
        <v>0</v>
      </c>
      <c r="H48" s="21">
        <f t="shared" si="12"/>
        <v>0</v>
      </c>
      <c r="I48" s="92"/>
      <c r="J48" s="16">
        <v>43</v>
      </c>
      <c r="K48" s="22"/>
      <c r="L48" s="22"/>
      <c r="M48" s="22"/>
      <c r="N48" s="23">
        <f t="shared" si="9"/>
        <v>0</v>
      </c>
      <c r="O48" s="23">
        <f t="shared" si="9"/>
        <v>0</v>
      </c>
      <c r="P48" s="23">
        <f t="shared" si="9"/>
        <v>0</v>
      </c>
      <c r="Q48" s="94"/>
      <c r="R48" s="17">
        <v>43</v>
      </c>
      <c r="S48" s="24"/>
      <c r="T48" s="24"/>
      <c r="U48" s="24"/>
      <c r="V48" s="25">
        <f t="shared" si="10"/>
        <v>0</v>
      </c>
      <c r="W48" s="25">
        <f t="shared" si="10"/>
        <v>0</v>
      </c>
      <c r="X48" s="25">
        <f t="shared" si="10"/>
        <v>0</v>
      </c>
      <c r="Y48" s="96"/>
      <c r="Z48" s="18">
        <v>43</v>
      </c>
      <c r="AA48" s="26"/>
      <c r="AB48" s="26"/>
      <c r="AC48" s="26"/>
      <c r="AD48" s="27">
        <f t="shared" si="13"/>
        <v>0</v>
      </c>
      <c r="AE48" s="27">
        <f t="shared" si="13"/>
        <v>0</v>
      </c>
      <c r="AF48" s="28">
        <f t="shared" si="13"/>
        <v>0</v>
      </c>
    </row>
    <row r="49" spans="1:32" s="13" customFormat="1" x14ac:dyDescent="0.3">
      <c r="A49" s="90"/>
      <c r="B49" s="20">
        <v>44</v>
      </c>
      <c r="C49" s="15"/>
      <c r="D49" s="15"/>
      <c r="E49" s="15"/>
      <c r="F49" s="21">
        <f t="shared" si="12"/>
        <v>0</v>
      </c>
      <c r="G49" s="21">
        <f t="shared" si="12"/>
        <v>0</v>
      </c>
      <c r="H49" s="21">
        <f t="shared" si="12"/>
        <v>0</v>
      </c>
      <c r="I49" s="92"/>
      <c r="J49" s="16">
        <v>44</v>
      </c>
      <c r="K49" s="22"/>
      <c r="L49" s="22"/>
      <c r="M49" s="22"/>
      <c r="N49" s="23">
        <f t="shared" si="9"/>
        <v>0</v>
      </c>
      <c r="O49" s="23">
        <f t="shared" si="9"/>
        <v>0</v>
      </c>
      <c r="P49" s="23">
        <f t="shared" si="9"/>
        <v>0</v>
      </c>
      <c r="Q49" s="94"/>
      <c r="R49" s="17">
        <v>44</v>
      </c>
      <c r="S49" s="24"/>
      <c r="T49" s="24"/>
      <c r="U49" s="24"/>
      <c r="V49" s="25">
        <f t="shared" si="10"/>
        <v>0</v>
      </c>
      <c r="W49" s="25">
        <f t="shared" si="10"/>
        <v>0</v>
      </c>
      <c r="X49" s="25">
        <f t="shared" si="10"/>
        <v>0</v>
      </c>
      <c r="Y49" s="96"/>
      <c r="Z49" s="18">
        <v>44</v>
      </c>
      <c r="AA49" s="26"/>
      <c r="AB49" s="26"/>
      <c r="AC49" s="26"/>
      <c r="AD49" s="27">
        <f t="shared" si="13"/>
        <v>0</v>
      </c>
      <c r="AE49" s="27">
        <f t="shared" si="13"/>
        <v>0</v>
      </c>
      <c r="AF49" s="28">
        <f t="shared" si="13"/>
        <v>0</v>
      </c>
    </row>
    <row r="50" spans="1:32" s="13" customFormat="1" x14ac:dyDescent="0.3">
      <c r="A50" s="90"/>
      <c r="B50" s="20">
        <v>45</v>
      </c>
      <c r="C50" s="15"/>
      <c r="D50" s="15"/>
      <c r="E50" s="15"/>
      <c r="F50" s="21">
        <f t="shared" si="12"/>
        <v>0</v>
      </c>
      <c r="G50" s="21">
        <f t="shared" si="12"/>
        <v>0</v>
      </c>
      <c r="H50" s="21">
        <f t="shared" si="12"/>
        <v>0</v>
      </c>
      <c r="I50" s="92"/>
      <c r="J50" s="16">
        <v>45</v>
      </c>
      <c r="K50" s="22"/>
      <c r="L50" s="22"/>
      <c r="M50" s="22"/>
      <c r="N50" s="23">
        <f t="shared" si="9"/>
        <v>0</v>
      </c>
      <c r="O50" s="23">
        <f t="shared" si="9"/>
        <v>0</v>
      </c>
      <c r="P50" s="23">
        <f t="shared" si="9"/>
        <v>0</v>
      </c>
      <c r="Q50" s="94"/>
      <c r="R50" s="17">
        <v>45</v>
      </c>
      <c r="S50" s="24"/>
      <c r="T50" s="24"/>
      <c r="U50" s="24"/>
      <c r="V50" s="25">
        <f t="shared" si="10"/>
        <v>0</v>
      </c>
      <c r="W50" s="25">
        <f t="shared" si="10"/>
        <v>0</v>
      </c>
      <c r="X50" s="25">
        <f t="shared" si="10"/>
        <v>0</v>
      </c>
      <c r="Y50" s="96"/>
      <c r="Z50" s="18">
        <v>45</v>
      </c>
      <c r="AA50" s="26"/>
      <c r="AB50" s="26"/>
      <c r="AC50" s="26"/>
      <c r="AD50" s="27">
        <f t="shared" si="13"/>
        <v>0</v>
      </c>
      <c r="AE50" s="27">
        <f t="shared" si="13"/>
        <v>0</v>
      </c>
      <c r="AF50" s="28">
        <f t="shared" si="13"/>
        <v>0</v>
      </c>
    </row>
    <row r="51" spans="1:32" s="13" customFormat="1" x14ac:dyDescent="0.3">
      <c r="A51" s="90"/>
      <c r="B51" s="20">
        <v>46</v>
      </c>
      <c r="C51" s="15"/>
      <c r="D51" s="15"/>
      <c r="E51" s="15"/>
      <c r="F51" s="21">
        <f t="shared" si="12"/>
        <v>0</v>
      </c>
      <c r="G51" s="21">
        <f t="shared" si="12"/>
        <v>0</v>
      </c>
      <c r="H51" s="21">
        <f t="shared" si="12"/>
        <v>0</v>
      </c>
      <c r="I51" s="92"/>
      <c r="J51" s="16">
        <v>46</v>
      </c>
      <c r="K51" s="22"/>
      <c r="L51" s="22"/>
      <c r="M51" s="22"/>
      <c r="N51" s="23">
        <f t="shared" si="9"/>
        <v>0</v>
      </c>
      <c r="O51" s="23">
        <f t="shared" si="9"/>
        <v>0</v>
      </c>
      <c r="P51" s="23">
        <f t="shared" si="9"/>
        <v>0</v>
      </c>
      <c r="Q51" s="94"/>
      <c r="R51" s="17">
        <v>46</v>
      </c>
      <c r="S51" s="24"/>
      <c r="T51" s="24"/>
      <c r="U51" s="24"/>
      <c r="V51" s="25">
        <f t="shared" si="10"/>
        <v>0</v>
      </c>
      <c r="W51" s="25">
        <f t="shared" si="10"/>
        <v>0</v>
      </c>
      <c r="X51" s="25">
        <f t="shared" si="10"/>
        <v>0</v>
      </c>
      <c r="Y51" s="96"/>
      <c r="Z51" s="18">
        <v>46</v>
      </c>
      <c r="AA51" s="26"/>
      <c r="AB51" s="26"/>
      <c r="AC51" s="26"/>
      <c r="AD51" s="27">
        <f t="shared" si="13"/>
        <v>0</v>
      </c>
      <c r="AE51" s="27">
        <f t="shared" si="13"/>
        <v>0</v>
      </c>
      <c r="AF51" s="28">
        <f t="shared" si="13"/>
        <v>0</v>
      </c>
    </row>
    <row r="52" spans="1:32" s="13" customFormat="1" x14ac:dyDescent="0.3">
      <c r="A52" s="90"/>
      <c r="B52" s="20">
        <v>47</v>
      </c>
      <c r="C52" s="15"/>
      <c r="D52" s="15"/>
      <c r="E52" s="15"/>
      <c r="F52" s="21">
        <f t="shared" si="12"/>
        <v>0</v>
      </c>
      <c r="G52" s="21">
        <f t="shared" si="12"/>
        <v>0</v>
      </c>
      <c r="H52" s="21">
        <f t="shared" si="12"/>
        <v>0</v>
      </c>
      <c r="I52" s="92"/>
      <c r="J52" s="16">
        <v>47</v>
      </c>
      <c r="K52" s="22"/>
      <c r="L52" s="22"/>
      <c r="M52" s="22"/>
      <c r="N52" s="23">
        <f t="shared" si="9"/>
        <v>0</v>
      </c>
      <c r="O52" s="23">
        <f t="shared" si="9"/>
        <v>0</v>
      </c>
      <c r="P52" s="23">
        <f t="shared" si="9"/>
        <v>0</v>
      </c>
      <c r="Q52" s="94"/>
      <c r="R52" s="17">
        <v>47</v>
      </c>
      <c r="S52" s="24"/>
      <c r="T52" s="24"/>
      <c r="U52" s="24"/>
      <c r="V52" s="25">
        <f t="shared" si="10"/>
        <v>0</v>
      </c>
      <c r="W52" s="25">
        <f t="shared" si="10"/>
        <v>0</v>
      </c>
      <c r="X52" s="25">
        <f t="shared" si="10"/>
        <v>0</v>
      </c>
      <c r="Y52" s="96"/>
      <c r="Z52" s="18">
        <v>47</v>
      </c>
      <c r="AA52" s="26"/>
      <c r="AB52" s="26"/>
      <c r="AC52" s="26"/>
      <c r="AD52" s="27">
        <f t="shared" si="13"/>
        <v>0</v>
      </c>
      <c r="AE52" s="27">
        <f t="shared" si="13"/>
        <v>0</v>
      </c>
      <c r="AF52" s="28">
        <f t="shared" si="13"/>
        <v>0</v>
      </c>
    </row>
    <row r="53" spans="1:32" s="13" customFormat="1" x14ac:dyDescent="0.3">
      <c r="A53" s="90"/>
      <c r="B53" s="20">
        <v>48</v>
      </c>
      <c r="C53" s="15"/>
      <c r="D53" s="15"/>
      <c r="E53" s="15"/>
      <c r="F53" s="21">
        <f t="shared" si="12"/>
        <v>0</v>
      </c>
      <c r="G53" s="21">
        <f t="shared" si="12"/>
        <v>0</v>
      </c>
      <c r="H53" s="21">
        <f t="shared" si="12"/>
        <v>0</v>
      </c>
      <c r="I53" s="92"/>
      <c r="J53" s="16">
        <v>48</v>
      </c>
      <c r="K53" s="22"/>
      <c r="L53" s="22"/>
      <c r="M53" s="22"/>
      <c r="N53" s="23">
        <f t="shared" si="9"/>
        <v>0</v>
      </c>
      <c r="O53" s="23">
        <f t="shared" si="9"/>
        <v>0</v>
      </c>
      <c r="P53" s="23">
        <f t="shared" si="9"/>
        <v>0</v>
      </c>
      <c r="Q53" s="94"/>
      <c r="R53" s="17">
        <v>48</v>
      </c>
      <c r="S53" s="24"/>
      <c r="T53" s="24"/>
      <c r="U53" s="24"/>
      <c r="V53" s="25">
        <f t="shared" si="10"/>
        <v>0</v>
      </c>
      <c r="W53" s="25">
        <f t="shared" si="10"/>
        <v>0</v>
      </c>
      <c r="X53" s="25">
        <f t="shared" si="10"/>
        <v>0</v>
      </c>
      <c r="Y53" s="96"/>
      <c r="Z53" s="18">
        <v>48</v>
      </c>
      <c r="AA53" s="26"/>
      <c r="AB53" s="26"/>
      <c r="AC53" s="26"/>
      <c r="AD53" s="27">
        <f t="shared" si="13"/>
        <v>0</v>
      </c>
      <c r="AE53" s="27">
        <f t="shared" si="13"/>
        <v>0</v>
      </c>
      <c r="AF53" s="28">
        <f t="shared" si="13"/>
        <v>0</v>
      </c>
    </row>
    <row r="54" spans="1:32" s="13" customFormat="1" x14ac:dyDescent="0.3">
      <c r="A54" s="90"/>
      <c r="B54" s="20">
        <v>49</v>
      </c>
      <c r="C54" s="15"/>
      <c r="D54" s="15"/>
      <c r="E54" s="15"/>
      <c r="F54" s="21">
        <f t="shared" si="12"/>
        <v>0</v>
      </c>
      <c r="G54" s="21">
        <f t="shared" si="12"/>
        <v>0</v>
      </c>
      <c r="H54" s="21">
        <f t="shared" si="12"/>
        <v>0</v>
      </c>
      <c r="I54" s="92"/>
      <c r="J54" s="16">
        <v>49</v>
      </c>
      <c r="K54" s="22"/>
      <c r="L54" s="22"/>
      <c r="M54" s="22"/>
      <c r="N54" s="23">
        <f t="shared" si="9"/>
        <v>0</v>
      </c>
      <c r="O54" s="23">
        <f t="shared" si="9"/>
        <v>0</v>
      </c>
      <c r="P54" s="23">
        <f t="shared" si="9"/>
        <v>0</v>
      </c>
      <c r="Q54" s="94"/>
      <c r="R54" s="17">
        <v>49</v>
      </c>
      <c r="S54" s="24"/>
      <c r="T54" s="24"/>
      <c r="U54" s="24"/>
      <c r="V54" s="25">
        <f t="shared" si="10"/>
        <v>0</v>
      </c>
      <c r="W54" s="25">
        <f t="shared" si="10"/>
        <v>0</v>
      </c>
      <c r="X54" s="25">
        <f t="shared" si="10"/>
        <v>0</v>
      </c>
      <c r="Y54" s="96"/>
      <c r="Z54" s="18">
        <v>49</v>
      </c>
      <c r="AA54" s="26"/>
      <c r="AB54" s="26"/>
      <c r="AC54" s="26"/>
      <c r="AD54" s="27">
        <f t="shared" si="13"/>
        <v>0</v>
      </c>
      <c r="AE54" s="27">
        <f t="shared" si="13"/>
        <v>0</v>
      </c>
      <c r="AF54" s="28">
        <f t="shared" si="13"/>
        <v>0</v>
      </c>
    </row>
    <row r="55" spans="1:32" s="13" customFormat="1" x14ac:dyDescent="0.3">
      <c r="A55" s="90"/>
      <c r="B55" s="20">
        <v>50</v>
      </c>
      <c r="C55" s="15"/>
      <c r="D55" s="15"/>
      <c r="E55" s="15"/>
      <c r="F55" s="21">
        <f t="shared" si="12"/>
        <v>0</v>
      </c>
      <c r="G55" s="21">
        <f t="shared" si="12"/>
        <v>0</v>
      </c>
      <c r="H55" s="21">
        <f t="shared" si="12"/>
        <v>0</v>
      </c>
      <c r="I55" s="92"/>
      <c r="J55" s="16">
        <v>50</v>
      </c>
      <c r="K55" s="22"/>
      <c r="L55" s="22"/>
      <c r="M55" s="22"/>
      <c r="N55" s="23">
        <f t="shared" si="9"/>
        <v>0</v>
      </c>
      <c r="O55" s="23">
        <f t="shared" si="9"/>
        <v>0</v>
      </c>
      <c r="P55" s="23">
        <f t="shared" si="9"/>
        <v>0</v>
      </c>
      <c r="Q55" s="94"/>
      <c r="R55" s="17">
        <v>50</v>
      </c>
      <c r="S55" s="24"/>
      <c r="T55" s="24"/>
      <c r="U55" s="24"/>
      <c r="V55" s="25">
        <f t="shared" si="10"/>
        <v>0</v>
      </c>
      <c r="W55" s="25">
        <f t="shared" si="10"/>
        <v>0</v>
      </c>
      <c r="X55" s="25">
        <f t="shared" si="10"/>
        <v>0</v>
      </c>
      <c r="Y55" s="96"/>
      <c r="Z55" s="18">
        <v>50</v>
      </c>
      <c r="AA55" s="26"/>
      <c r="AB55" s="26"/>
      <c r="AC55" s="26"/>
      <c r="AD55" s="27">
        <f t="shared" si="13"/>
        <v>0</v>
      </c>
      <c r="AE55" s="27">
        <f t="shared" si="13"/>
        <v>0</v>
      </c>
      <c r="AF55" s="28">
        <f t="shared" si="13"/>
        <v>0</v>
      </c>
    </row>
    <row r="56" spans="1:32" s="13" customFormat="1" x14ac:dyDescent="0.3">
      <c r="A56" s="90"/>
      <c r="B56" s="20">
        <v>51</v>
      </c>
      <c r="C56" s="15"/>
      <c r="D56" s="15"/>
      <c r="E56" s="15"/>
      <c r="F56" s="21">
        <f t="shared" si="12"/>
        <v>0</v>
      </c>
      <c r="G56" s="21">
        <f t="shared" si="12"/>
        <v>0</v>
      </c>
      <c r="H56" s="21">
        <f t="shared" si="12"/>
        <v>0</v>
      </c>
      <c r="I56" s="92"/>
      <c r="J56" s="16">
        <v>51</v>
      </c>
      <c r="K56" s="22"/>
      <c r="L56" s="22"/>
      <c r="M56" s="22"/>
      <c r="N56" s="23">
        <f t="shared" si="9"/>
        <v>0</v>
      </c>
      <c r="O56" s="23">
        <f t="shared" si="9"/>
        <v>0</v>
      </c>
      <c r="P56" s="23">
        <f t="shared" si="9"/>
        <v>0</v>
      </c>
      <c r="Q56" s="94"/>
      <c r="R56" s="17">
        <v>51</v>
      </c>
      <c r="S56" s="24"/>
      <c r="T56" s="24"/>
      <c r="U56" s="24"/>
      <c r="V56" s="25">
        <f t="shared" si="10"/>
        <v>0</v>
      </c>
      <c r="W56" s="25">
        <f t="shared" si="10"/>
        <v>0</v>
      </c>
      <c r="X56" s="25">
        <f t="shared" si="10"/>
        <v>0</v>
      </c>
      <c r="Y56" s="96"/>
      <c r="Z56" s="18">
        <v>51</v>
      </c>
      <c r="AA56" s="26"/>
      <c r="AB56" s="26"/>
      <c r="AC56" s="26"/>
      <c r="AD56" s="27">
        <f t="shared" si="13"/>
        <v>0</v>
      </c>
      <c r="AE56" s="27">
        <f t="shared" si="13"/>
        <v>0</v>
      </c>
      <c r="AF56" s="28">
        <f t="shared" si="13"/>
        <v>0</v>
      </c>
    </row>
    <row r="57" spans="1:32" s="13" customFormat="1" x14ac:dyDescent="0.3">
      <c r="A57" s="90"/>
      <c r="B57" s="20">
        <v>52</v>
      </c>
      <c r="C57" s="15"/>
      <c r="D57" s="15"/>
      <c r="E57" s="15"/>
      <c r="F57" s="21">
        <f t="shared" si="12"/>
        <v>0</v>
      </c>
      <c r="G57" s="21">
        <f t="shared" si="12"/>
        <v>0</v>
      </c>
      <c r="H57" s="21">
        <f t="shared" si="12"/>
        <v>0</v>
      </c>
      <c r="I57" s="92"/>
      <c r="J57" s="16">
        <v>52</v>
      </c>
      <c r="K57" s="22"/>
      <c r="L57" s="22"/>
      <c r="M57" s="22"/>
      <c r="N57" s="23">
        <f t="shared" si="9"/>
        <v>0</v>
      </c>
      <c r="O57" s="23">
        <f t="shared" si="9"/>
        <v>0</v>
      </c>
      <c r="P57" s="23">
        <f t="shared" si="9"/>
        <v>0</v>
      </c>
      <c r="Q57" s="94"/>
      <c r="R57" s="17">
        <v>52</v>
      </c>
      <c r="S57" s="24"/>
      <c r="T57" s="24"/>
      <c r="U57" s="24"/>
      <c r="V57" s="25">
        <f t="shared" si="10"/>
        <v>0</v>
      </c>
      <c r="W57" s="25">
        <f t="shared" si="10"/>
        <v>0</v>
      </c>
      <c r="X57" s="25">
        <f t="shared" si="10"/>
        <v>0</v>
      </c>
      <c r="Y57" s="96"/>
      <c r="Z57" s="18">
        <v>52</v>
      </c>
      <c r="AA57" s="26"/>
      <c r="AB57" s="26"/>
      <c r="AC57" s="26"/>
      <c r="AD57" s="27">
        <f t="shared" si="13"/>
        <v>0</v>
      </c>
      <c r="AE57" s="27">
        <f t="shared" si="13"/>
        <v>0</v>
      </c>
      <c r="AF57" s="28">
        <f t="shared" si="13"/>
        <v>0</v>
      </c>
    </row>
    <row r="58" spans="1:32" s="13" customFormat="1" x14ac:dyDescent="0.3">
      <c r="A58" s="90"/>
      <c r="B58" s="20">
        <v>53</v>
      </c>
      <c r="C58" s="15"/>
      <c r="D58" s="15"/>
      <c r="E58" s="15"/>
      <c r="F58" s="21">
        <f t="shared" si="12"/>
        <v>0</v>
      </c>
      <c r="G58" s="21">
        <f t="shared" si="12"/>
        <v>0</v>
      </c>
      <c r="H58" s="21">
        <f t="shared" si="12"/>
        <v>0</v>
      </c>
      <c r="I58" s="92"/>
      <c r="J58" s="16">
        <v>53</v>
      </c>
      <c r="K58" s="22"/>
      <c r="L58" s="22"/>
      <c r="M58" s="22"/>
      <c r="N58" s="23">
        <f t="shared" si="9"/>
        <v>0</v>
      </c>
      <c r="O58" s="23">
        <f t="shared" si="9"/>
        <v>0</v>
      </c>
      <c r="P58" s="23">
        <f t="shared" si="9"/>
        <v>0</v>
      </c>
      <c r="Q58" s="94"/>
      <c r="R58" s="17">
        <v>53</v>
      </c>
      <c r="S58" s="24"/>
      <c r="T58" s="24"/>
      <c r="U58" s="24"/>
      <c r="V58" s="25">
        <f t="shared" si="10"/>
        <v>0</v>
      </c>
      <c r="W58" s="25">
        <f t="shared" si="10"/>
        <v>0</v>
      </c>
      <c r="X58" s="25">
        <f t="shared" si="10"/>
        <v>0</v>
      </c>
      <c r="Y58" s="96"/>
      <c r="Z58" s="18">
        <v>53</v>
      </c>
      <c r="AA58" s="26"/>
      <c r="AB58" s="26"/>
      <c r="AC58" s="26"/>
      <c r="AD58" s="27">
        <f t="shared" si="13"/>
        <v>0</v>
      </c>
      <c r="AE58" s="27">
        <f t="shared" si="13"/>
        <v>0</v>
      </c>
      <c r="AF58" s="28">
        <f t="shared" si="13"/>
        <v>0</v>
      </c>
    </row>
    <row r="59" spans="1:32" s="13" customFormat="1" x14ac:dyDescent="0.3">
      <c r="A59" s="90"/>
      <c r="B59" s="20">
        <v>54</v>
      </c>
      <c r="C59" s="15"/>
      <c r="D59" s="15"/>
      <c r="E59" s="15"/>
      <c r="F59" s="21">
        <f t="shared" si="12"/>
        <v>0</v>
      </c>
      <c r="G59" s="21">
        <f t="shared" si="12"/>
        <v>0</v>
      </c>
      <c r="H59" s="21">
        <f t="shared" si="12"/>
        <v>0</v>
      </c>
      <c r="I59" s="92"/>
      <c r="J59" s="16">
        <v>54</v>
      </c>
      <c r="K59" s="22"/>
      <c r="L59" s="22"/>
      <c r="M59" s="22"/>
      <c r="N59" s="23">
        <f t="shared" si="9"/>
        <v>0</v>
      </c>
      <c r="O59" s="23">
        <f t="shared" si="9"/>
        <v>0</v>
      </c>
      <c r="P59" s="23">
        <f t="shared" si="9"/>
        <v>0</v>
      </c>
      <c r="Q59" s="94"/>
      <c r="R59" s="17">
        <v>54</v>
      </c>
      <c r="S59" s="24"/>
      <c r="T59" s="24"/>
      <c r="U59" s="24"/>
      <c r="V59" s="25">
        <f t="shared" si="10"/>
        <v>0</v>
      </c>
      <c r="W59" s="25">
        <f t="shared" si="10"/>
        <v>0</v>
      </c>
      <c r="X59" s="25">
        <f t="shared" si="10"/>
        <v>0</v>
      </c>
      <c r="Y59" s="96"/>
      <c r="Z59" s="18">
        <v>54</v>
      </c>
      <c r="AA59" s="26"/>
      <c r="AB59" s="26"/>
      <c r="AC59" s="26"/>
      <c r="AD59" s="27">
        <f t="shared" si="13"/>
        <v>0</v>
      </c>
      <c r="AE59" s="27">
        <f t="shared" si="13"/>
        <v>0</v>
      </c>
      <c r="AF59" s="28">
        <f t="shared" si="13"/>
        <v>0</v>
      </c>
    </row>
    <row r="60" spans="1:32" s="13" customFormat="1" x14ac:dyDescent="0.3">
      <c r="A60" s="90"/>
      <c r="B60" s="20">
        <v>55</v>
      </c>
      <c r="C60" s="15"/>
      <c r="D60" s="15"/>
      <c r="E60" s="15"/>
      <c r="F60" s="21">
        <f t="shared" si="12"/>
        <v>0</v>
      </c>
      <c r="G60" s="21">
        <f t="shared" si="12"/>
        <v>0</v>
      </c>
      <c r="H60" s="21">
        <f t="shared" si="12"/>
        <v>0</v>
      </c>
      <c r="I60" s="92"/>
      <c r="J60" s="16">
        <v>55</v>
      </c>
      <c r="K60" s="22"/>
      <c r="L60" s="22"/>
      <c r="M60" s="22"/>
      <c r="N60" s="23">
        <f t="shared" si="9"/>
        <v>0</v>
      </c>
      <c r="O60" s="23">
        <f t="shared" si="9"/>
        <v>0</v>
      </c>
      <c r="P60" s="23">
        <f t="shared" si="9"/>
        <v>0</v>
      </c>
      <c r="Q60" s="94"/>
      <c r="R60" s="17">
        <v>55</v>
      </c>
      <c r="S60" s="24"/>
      <c r="T60" s="24"/>
      <c r="U60" s="24"/>
      <c r="V60" s="25">
        <f t="shared" si="10"/>
        <v>0</v>
      </c>
      <c r="W60" s="25">
        <f t="shared" si="10"/>
        <v>0</v>
      </c>
      <c r="X60" s="25">
        <f t="shared" si="10"/>
        <v>0</v>
      </c>
      <c r="Y60" s="96"/>
      <c r="Z60" s="18">
        <v>55</v>
      </c>
      <c r="AA60" s="26"/>
      <c r="AB60" s="26"/>
      <c r="AC60" s="26"/>
      <c r="AD60" s="27">
        <f t="shared" si="13"/>
        <v>0</v>
      </c>
      <c r="AE60" s="27">
        <f t="shared" si="13"/>
        <v>0</v>
      </c>
      <c r="AF60" s="28">
        <f t="shared" si="13"/>
        <v>0</v>
      </c>
    </row>
    <row r="61" spans="1:32" s="13" customFormat="1" x14ac:dyDescent="0.3">
      <c r="A61" s="90"/>
      <c r="B61" s="20">
        <v>56</v>
      </c>
      <c r="C61" s="15"/>
      <c r="D61" s="15"/>
      <c r="E61" s="15"/>
      <c r="F61" s="21">
        <f t="shared" si="12"/>
        <v>0</v>
      </c>
      <c r="G61" s="21">
        <f t="shared" si="12"/>
        <v>0</v>
      </c>
      <c r="H61" s="21">
        <f t="shared" si="12"/>
        <v>0</v>
      </c>
      <c r="I61" s="92"/>
      <c r="J61" s="16">
        <v>56</v>
      </c>
      <c r="K61" s="22"/>
      <c r="L61" s="22"/>
      <c r="M61" s="22"/>
      <c r="N61" s="23">
        <f t="shared" si="9"/>
        <v>0</v>
      </c>
      <c r="O61" s="23">
        <f t="shared" si="9"/>
        <v>0</v>
      </c>
      <c r="P61" s="23">
        <f t="shared" si="9"/>
        <v>0</v>
      </c>
      <c r="Q61" s="94"/>
      <c r="R61" s="17">
        <v>56</v>
      </c>
      <c r="S61" s="24"/>
      <c r="T61" s="24"/>
      <c r="U61" s="24"/>
      <c r="V61" s="25">
        <f t="shared" si="10"/>
        <v>0</v>
      </c>
      <c r="W61" s="25">
        <f t="shared" si="10"/>
        <v>0</v>
      </c>
      <c r="X61" s="25">
        <f t="shared" si="10"/>
        <v>0</v>
      </c>
      <c r="Y61" s="96"/>
      <c r="Z61" s="18">
        <v>56</v>
      </c>
      <c r="AA61" s="26"/>
      <c r="AB61" s="26"/>
      <c r="AC61" s="26"/>
      <c r="AD61" s="27">
        <f t="shared" si="13"/>
        <v>0</v>
      </c>
      <c r="AE61" s="27">
        <f t="shared" si="13"/>
        <v>0</v>
      </c>
      <c r="AF61" s="28">
        <f t="shared" si="13"/>
        <v>0</v>
      </c>
    </row>
    <row r="62" spans="1:32" s="13" customFormat="1" x14ac:dyDescent="0.3">
      <c r="A62" s="90"/>
      <c r="B62" s="20">
        <v>57</v>
      </c>
      <c r="C62" s="15"/>
      <c r="D62" s="15"/>
      <c r="E62" s="15"/>
      <c r="F62" s="21">
        <f t="shared" si="12"/>
        <v>0</v>
      </c>
      <c r="G62" s="21">
        <f t="shared" si="12"/>
        <v>0</v>
      </c>
      <c r="H62" s="21">
        <f t="shared" si="12"/>
        <v>0</v>
      </c>
      <c r="I62" s="92"/>
      <c r="J62" s="16">
        <v>57</v>
      </c>
      <c r="K62" s="22"/>
      <c r="L62" s="22"/>
      <c r="M62" s="22"/>
      <c r="N62" s="23">
        <f t="shared" si="9"/>
        <v>0</v>
      </c>
      <c r="O62" s="23">
        <f t="shared" si="9"/>
        <v>0</v>
      </c>
      <c r="P62" s="23">
        <f t="shared" si="9"/>
        <v>0</v>
      </c>
      <c r="Q62" s="94"/>
      <c r="R62" s="17">
        <v>57</v>
      </c>
      <c r="S62" s="24"/>
      <c r="T62" s="24"/>
      <c r="U62" s="24"/>
      <c r="V62" s="25">
        <f t="shared" si="10"/>
        <v>0</v>
      </c>
      <c r="W62" s="25">
        <f t="shared" si="10"/>
        <v>0</v>
      </c>
      <c r="X62" s="25">
        <f t="shared" si="10"/>
        <v>0</v>
      </c>
      <c r="Y62" s="96"/>
      <c r="Z62" s="18">
        <v>57</v>
      </c>
      <c r="AA62" s="26"/>
      <c r="AB62" s="26"/>
      <c r="AC62" s="26"/>
      <c r="AD62" s="27">
        <f t="shared" si="13"/>
        <v>0</v>
      </c>
      <c r="AE62" s="27">
        <f t="shared" si="13"/>
        <v>0</v>
      </c>
      <c r="AF62" s="28">
        <f t="shared" si="13"/>
        <v>0</v>
      </c>
    </row>
    <row r="63" spans="1:32" s="13" customFormat="1" x14ac:dyDescent="0.3">
      <c r="A63" s="90"/>
      <c r="B63" s="20">
        <v>58</v>
      </c>
      <c r="C63" s="15"/>
      <c r="D63" s="15"/>
      <c r="E63" s="15"/>
      <c r="F63" s="21">
        <f t="shared" si="12"/>
        <v>0</v>
      </c>
      <c r="G63" s="21">
        <f t="shared" si="12"/>
        <v>0</v>
      </c>
      <c r="H63" s="21">
        <f t="shared" si="12"/>
        <v>0</v>
      </c>
      <c r="I63" s="92"/>
      <c r="J63" s="16">
        <v>58</v>
      </c>
      <c r="K63" s="22"/>
      <c r="L63" s="22"/>
      <c r="M63" s="22"/>
      <c r="N63" s="23">
        <f t="shared" si="9"/>
        <v>0</v>
      </c>
      <c r="O63" s="23">
        <f t="shared" si="9"/>
        <v>0</v>
      </c>
      <c r="P63" s="23">
        <f t="shared" si="9"/>
        <v>0</v>
      </c>
      <c r="Q63" s="94"/>
      <c r="R63" s="17">
        <v>58</v>
      </c>
      <c r="S63" s="24"/>
      <c r="T63" s="24"/>
      <c r="U63" s="24"/>
      <c r="V63" s="25">
        <f t="shared" si="10"/>
        <v>0</v>
      </c>
      <c r="W63" s="25">
        <f t="shared" si="10"/>
        <v>0</v>
      </c>
      <c r="X63" s="25">
        <f t="shared" si="10"/>
        <v>0</v>
      </c>
      <c r="Y63" s="96"/>
      <c r="Z63" s="18">
        <v>58</v>
      </c>
      <c r="AA63" s="26"/>
      <c r="AB63" s="26"/>
      <c r="AC63" s="26"/>
      <c r="AD63" s="27">
        <f t="shared" si="13"/>
        <v>0</v>
      </c>
      <c r="AE63" s="27">
        <f t="shared" si="13"/>
        <v>0</v>
      </c>
      <c r="AF63" s="28">
        <f t="shared" si="13"/>
        <v>0</v>
      </c>
    </row>
    <row r="64" spans="1:32" s="13" customFormat="1" x14ac:dyDescent="0.3">
      <c r="A64" s="90"/>
      <c r="B64" s="20">
        <v>59</v>
      </c>
      <c r="C64" s="15"/>
      <c r="D64" s="15"/>
      <c r="E64" s="15"/>
      <c r="F64" s="21">
        <f t="shared" si="12"/>
        <v>0</v>
      </c>
      <c r="G64" s="21">
        <f t="shared" si="12"/>
        <v>0</v>
      </c>
      <c r="H64" s="21">
        <f t="shared" si="12"/>
        <v>0</v>
      </c>
      <c r="I64" s="92"/>
      <c r="J64" s="16">
        <v>59</v>
      </c>
      <c r="K64" s="22"/>
      <c r="L64" s="22"/>
      <c r="M64" s="22"/>
      <c r="N64" s="23">
        <f t="shared" si="9"/>
        <v>0</v>
      </c>
      <c r="O64" s="23">
        <f t="shared" si="9"/>
        <v>0</v>
      </c>
      <c r="P64" s="23">
        <f t="shared" si="9"/>
        <v>0</v>
      </c>
      <c r="Q64" s="94"/>
      <c r="R64" s="17">
        <v>59</v>
      </c>
      <c r="S64" s="24"/>
      <c r="T64" s="24"/>
      <c r="U64" s="24"/>
      <c r="V64" s="25">
        <f t="shared" si="10"/>
        <v>0</v>
      </c>
      <c r="W64" s="25">
        <f t="shared" si="10"/>
        <v>0</v>
      </c>
      <c r="X64" s="25">
        <f t="shared" si="10"/>
        <v>0</v>
      </c>
      <c r="Y64" s="96"/>
      <c r="Z64" s="18">
        <v>59</v>
      </c>
      <c r="AA64" s="26"/>
      <c r="AB64" s="26"/>
      <c r="AC64" s="26"/>
      <c r="AD64" s="27">
        <f t="shared" si="13"/>
        <v>0</v>
      </c>
      <c r="AE64" s="27">
        <f t="shared" si="13"/>
        <v>0</v>
      </c>
      <c r="AF64" s="28">
        <f t="shared" si="13"/>
        <v>0</v>
      </c>
    </row>
    <row r="65" spans="1:33" s="13" customFormat="1" x14ac:dyDescent="0.3">
      <c r="A65" s="90"/>
      <c r="B65" s="20">
        <v>60</v>
      </c>
      <c r="C65" s="15"/>
      <c r="D65" s="15"/>
      <c r="E65" s="15"/>
      <c r="F65" s="21">
        <f t="shared" si="12"/>
        <v>0</v>
      </c>
      <c r="G65" s="21">
        <f t="shared" si="12"/>
        <v>0</v>
      </c>
      <c r="H65" s="21">
        <f t="shared" si="12"/>
        <v>0</v>
      </c>
      <c r="I65" s="92"/>
      <c r="J65" s="16">
        <v>60</v>
      </c>
      <c r="K65" s="22"/>
      <c r="L65" s="22"/>
      <c r="M65" s="22"/>
      <c r="N65" s="23">
        <f t="shared" si="9"/>
        <v>0</v>
      </c>
      <c r="O65" s="23">
        <f t="shared" si="9"/>
        <v>0</v>
      </c>
      <c r="P65" s="23">
        <f t="shared" si="9"/>
        <v>0</v>
      </c>
      <c r="Q65" s="94"/>
      <c r="R65" s="17">
        <v>60</v>
      </c>
      <c r="S65" s="24"/>
      <c r="T65" s="24"/>
      <c r="U65" s="24"/>
      <c r="V65" s="25">
        <f t="shared" si="10"/>
        <v>0</v>
      </c>
      <c r="W65" s="25">
        <f t="shared" si="10"/>
        <v>0</v>
      </c>
      <c r="X65" s="25">
        <f t="shared" si="10"/>
        <v>0</v>
      </c>
      <c r="Y65" s="96"/>
      <c r="Z65" s="18">
        <v>60</v>
      </c>
      <c r="AA65" s="26"/>
      <c r="AB65" s="26"/>
      <c r="AC65" s="26"/>
      <c r="AD65" s="27">
        <f t="shared" si="13"/>
        <v>0</v>
      </c>
      <c r="AE65" s="27">
        <f t="shared" si="13"/>
        <v>0</v>
      </c>
      <c r="AF65" s="28">
        <f t="shared" si="13"/>
        <v>0</v>
      </c>
    </row>
    <row r="66" spans="1:33" s="13" customFormat="1" x14ac:dyDescent="0.3">
      <c r="A66" s="90"/>
      <c r="B66" s="20">
        <v>61</v>
      </c>
      <c r="C66" s="15"/>
      <c r="D66" s="15"/>
      <c r="E66" s="15"/>
      <c r="F66" s="21">
        <f t="shared" si="12"/>
        <v>0</v>
      </c>
      <c r="G66" s="21">
        <f t="shared" si="12"/>
        <v>0</v>
      </c>
      <c r="H66" s="21">
        <f t="shared" si="12"/>
        <v>0</v>
      </c>
      <c r="I66" s="92"/>
      <c r="J66" s="16">
        <v>61</v>
      </c>
      <c r="K66" s="22"/>
      <c r="L66" s="22"/>
      <c r="M66" s="22"/>
      <c r="N66" s="23">
        <f t="shared" si="9"/>
        <v>0</v>
      </c>
      <c r="O66" s="23">
        <f t="shared" si="9"/>
        <v>0</v>
      </c>
      <c r="P66" s="23">
        <f t="shared" si="9"/>
        <v>0</v>
      </c>
      <c r="Q66" s="94"/>
      <c r="R66" s="17">
        <v>61</v>
      </c>
      <c r="S66" s="24"/>
      <c r="T66" s="24"/>
      <c r="U66" s="24"/>
      <c r="V66" s="25">
        <f t="shared" si="10"/>
        <v>0</v>
      </c>
      <c r="W66" s="25">
        <f t="shared" si="10"/>
        <v>0</v>
      </c>
      <c r="X66" s="25">
        <f t="shared" si="10"/>
        <v>0</v>
      </c>
      <c r="Y66" s="96"/>
      <c r="Z66" s="18">
        <v>61</v>
      </c>
      <c r="AA66" s="26"/>
      <c r="AB66" s="26"/>
      <c r="AC66" s="26"/>
      <c r="AD66" s="27">
        <f t="shared" si="13"/>
        <v>0</v>
      </c>
      <c r="AE66" s="27">
        <f t="shared" si="13"/>
        <v>0</v>
      </c>
      <c r="AF66" s="28">
        <f t="shared" si="13"/>
        <v>0</v>
      </c>
    </row>
    <row r="67" spans="1:33" s="13" customFormat="1" x14ac:dyDescent="0.3">
      <c r="A67" s="90"/>
      <c r="B67" s="20">
        <v>62</v>
      </c>
      <c r="C67" s="15"/>
      <c r="D67" s="15"/>
      <c r="E67" s="15"/>
      <c r="F67" s="21">
        <f t="shared" si="12"/>
        <v>0</v>
      </c>
      <c r="G67" s="21">
        <f t="shared" si="12"/>
        <v>0</v>
      </c>
      <c r="H67" s="21">
        <f t="shared" si="12"/>
        <v>0</v>
      </c>
      <c r="I67" s="92"/>
      <c r="J67" s="16">
        <v>62</v>
      </c>
      <c r="K67" s="22"/>
      <c r="L67" s="22"/>
      <c r="M67" s="22"/>
      <c r="N67" s="23">
        <f t="shared" si="9"/>
        <v>0</v>
      </c>
      <c r="O67" s="23">
        <f t="shared" si="9"/>
        <v>0</v>
      </c>
      <c r="P67" s="23">
        <f t="shared" si="9"/>
        <v>0</v>
      </c>
      <c r="Q67" s="94"/>
      <c r="R67" s="17">
        <v>62</v>
      </c>
      <c r="S67" s="24"/>
      <c r="T67" s="24"/>
      <c r="U67" s="24"/>
      <c r="V67" s="25">
        <f t="shared" si="10"/>
        <v>0</v>
      </c>
      <c r="W67" s="25">
        <f t="shared" si="10"/>
        <v>0</v>
      </c>
      <c r="X67" s="25">
        <f t="shared" si="10"/>
        <v>0</v>
      </c>
      <c r="Y67" s="96"/>
      <c r="Z67" s="18">
        <v>62</v>
      </c>
      <c r="AA67" s="26"/>
      <c r="AB67" s="26"/>
      <c r="AC67" s="26"/>
      <c r="AD67" s="27">
        <f t="shared" si="13"/>
        <v>0</v>
      </c>
      <c r="AE67" s="27">
        <f t="shared" si="13"/>
        <v>0</v>
      </c>
      <c r="AF67" s="28">
        <f t="shared" si="13"/>
        <v>0</v>
      </c>
    </row>
    <row r="68" spans="1:33" s="13" customFormat="1" ht="15" thickBot="1" x14ac:dyDescent="0.35">
      <c r="A68" s="91"/>
      <c r="B68" s="29">
        <v>63</v>
      </c>
      <c r="C68" s="15"/>
      <c r="D68" s="30"/>
      <c r="E68" s="30"/>
      <c r="F68" s="31">
        <f t="shared" si="12"/>
        <v>0</v>
      </c>
      <c r="G68" s="31">
        <f t="shared" si="12"/>
        <v>0</v>
      </c>
      <c r="H68" s="31">
        <f t="shared" si="12"/>
        <v>0</v>
      </c>
      <c r="I68" s="93"/>
      <c r="J68" s="32">
        <v>63</v>
      </c>
      <c r="K68" s="33"/>
      <c r="L68" s="33"/>
      <c r="M68" s="33"/>
      <c r="N68" s="34">
        <f t="shared" si="9"/>
        <v>0</v>
      </c>
      <c r="O68" s="34">
        <f t="shared" si="9"/>
        <v>0</v>
      </c>
      <c r="P68" s="34">
        <f t="shared" si="9"/>
        <v>0</v>
      </c>
      <c r="Q68" s="95"/>
      <c r="R68" s="35">
        <v>63</v>
      </c>
      <c r="S68" s="36"/>
      <c r="T68" s="36"/>
      <c r="U68" s="36"/>
      <c r="V68" s="37">
        <f t="shared" si="10"/>
        <v>0</v>
      </c>
      <c r="W68" s="37">
        <f t="shared" si="10"/>
        <v>0</v>
      </c>
      <c r="X68" s="37">
        <f t="shared" si="10"/>
        <v>0</v>
      </c>
      <c r="Y68" s="97"/>
      <c r="Z68" s="38">
        <v>63</v>
      </c>
      <c r="AA68" s="39"/>
      <c r="AB68" s="39"/>
      <c r="AC68" s="39"/>
      <c r="AD68" s="40">
        <f t="shared" si="13"/>
        <v>0</v>
      </c>
      <c r="AE68" s="40">
        <f t="shared" si="13"/>
        <v>0</v>
      </c>
      <c r="AF68" s="41">
        <f t="shared" si="13"/>
        <v>0</v>
      </c>
    </row>
    <row r="69" spans="1:33" s="13" customFormat="1" ht="15" thickBot="1" x14ac:dyDescent="0.35">
      <c r="A69" s="42" t="s">
        <v>28</v>
      </c>
      <c r="B69" s="43"/>
      <c r="C69" s="44">
        <f>SUM(C5:C68)</f>
        <v>0</v>
      </c>
      <c r="D69" s="44">
        <f>SUM(D5:D68)</f>
        <v>0</v>
      </c>
      <c r="E69" s="44">
        <f>SUM(E5:E68)</f>
        <v>0</v>
      </c>
      <c r="F69" s="45">
        <f>(SUM(F5:F36)+SUM(F38:F68))/31</f>
        <v>0</v>
      </c>
      <c r="G69" s="45">
        <f t="shared" ref="G69:H69" si="14">(SUM(G5:G36)+SUM(G38:G68))/31</f>
        <v>0</v>
      </c>
      <c r="H69" s="45">
        <f t="shared" si="14"/>
        <v>0</v>
      </c>
      <c r="I69" s="46" t="s">
        <v>28</v>
      </c>
      <c r="J69" s="47"/>
      <c r="K69" s="47">
        <f>SUM(K5:K68)</f>
        <v>0</v>
      </c>
      <c r="L69" s="47">
        <f>SUM(L5:L68)</f>
        <v>0</v>
      </c>
      <c r="M69" s="47">
        <f>SUM(M5:M68)</f>
        <v>0</v>
      </c>
      <c r="N69" s="48">
        <f>(SUM(N5:N36)+SUM(N38:N68))/31</f>
        <v>0</v>
      </c>
      <c r="O69" s="48">
        <f t="shared" ref="O69:P69" si="15">(SUM(O5:O36)+SUM(O38:O68))/31</f>
        <v>0</v>
      </c>
      <c r="P69" s="48">
        <f t="shared" si="15"/>
        <v>0</v>
      </c>
      <c r="Q69" s="49" t="s">
        <v>28</v>
      </c>
      <c r="R69" s="50"/>
      <c r="S69" s="51">
        <f>SUM(S5:S68)</f>
        <v>0</v>
      </c>
      <c r="T69" s="51">
        <f>SUM(T5:T68)</f>
        <v>0</v>
      </c>
      <c r="U69" s="51">
        <f>SUM(U5:U68)</f>
        <v>0</v>
      </c>
      <c r="V69" s="52">
        <f>(SUM(V5:V36)+SUM(V38:V68))/31</f>
        <v>0</v>
      </c>
      <c r="W69" s="52">
        <f t="shared" ref="W69:X69" si="16">(SUM(W5:W36)+SUM(W38:W68))/31</f>
        <v>0</v>
      </c>
      <c r="X69" s="52">
        <f t="shared" si="16"/>
        <v>0</v>
      </c>
      <c r="Y69" s="53" t="s">
        <v>28</v>
      </c>
      <c r="Z69" s="54"/>
      <c r="AA69" s="55">
        <f>SUM(AA5:AA68)</f>
        <v>0</v>
      </c>
      <c r="AB69" s="55">
        <f>SUM(AB5:AB68)</f>
        <v>0</v>
      </c>
      <c r="AC69" s="55">
        <f>SUM(AC5:AC68)</f>
        <v>0</v>
      </c>
      <c r="AD69" s="56">
        <f>(SUM(AD5:AD36)+SUM(AD38:AD68))/31</f>
        <v>0</v>
      </c>
      <c r="AE69" s="56">
        <f t="shared" ref="AE69:AF69" si="17">(SUM(AE5:AE36)+SUM(AE38:AE68))/31</f>
        <v>0</v>
      </c>
      <c r="AF69" s="58">
        <f t="shared" si="17"/>
        <v>0</v>
      </c>
    </row>
    <row r="70" spans="1:33" s="13" customFormat="1" ht="36.6" x14ac:dyDescent="0.7">
      <c r="A70" s="106" t="s">
        <v>43</v>
      </c>
      <c r="B70" s="107"/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8"/>
      <c r="AG70" s="13">
        <v>6700</v>
      </c>
    </row>
    <row r="71" spans="1:33" x14ac:dyDescent="0.3">
      <c r="A71" s="104"/>
      <c r="B71" s="105"/>
      <c r="C71" s="105"/>
      <c r="D71" s="3" t="s">
        <v>14</v>
      </c>
      <c r="E71" s="4">
        <v>2427</v>
      </c>
      <c r="F71" s="4" t="s">
        <v>15</v>
      </c>
      <c r="G71" s="3">
        <v>1E-4</v>
      </c>
      <c r="H71" s="105"/>
      <c r="I71" s="105"/>
      <c r="J71" s="105"/>
      <c r="K71" s="105"/>
      <c r="L71" s="5" t="s">
        <v>14</v>
      </c>
      <c r="M71" s="6">
        <v>2214</v>
      </c>
      <c r="N71" s="6" t="s">
        <v>15</v>
      </c>
      <c r="O71" s="5">
        <v>1E-4</v>
      </c>
      <c r="P71" s="105"/>
      <c r="Q71" s="105"/>
      <c r="R71" s="105"/>
      <c r="S71" s="105"/>
      <c r="T71" s="7" t="s">
        <v>14</v>
      </c>
      <c r="U71" s="8">
        <v>1393</v>
      </c>
      <c r="V71" s="8" t="s">
        <v>15</v>
      </c>
      <c r="W71" s="7">
        <v>1E-4</v>
      </c>
      <c r="X71" s="59"/>
      <c r="Y71" s="59"/>
      <c r="Z71" s="59"/>
      <c r="AA71" s="59"/>
      <c r="AB71" s="10" t="s">
        <v>14</v>
      </c>
      <c r="AC71" s="11">
        <v>1305</v>
      </c>
      <c r="AD71" s="11" t="s">
        <v>15</v>
      </c>
      <c r="AE71" s="10">
        <v>1E-4</v>
      </c>
      <c r="AF71" s="12"/>
    </row>
    <row r="72" spans="1:33" x14ac:dyDescent="0.3">
      <c r="A72" s="90" t="s">
        <v>16</v>
      </c>
      <c r="B72" s="15" t="s">
        <v>17</v>
      </c>
      <c r="C72" s="15" t="s">
        <v>18</v>
      </c>
      <c r="D72" s="15" t="s">
        <v>19</v>
      </c>
      <c r="E72" s="15" t="s">
        <v>20</v>
      </c>
      <c r="F72" s="15" t="s">
        <v>21</v>
      </c>
      <c r="G72" s="15" t="s">
        <v>22</v>
      </c>
      <c r="H72" s="15" t="s">
        <v>23</v>
      </c>
      <c r="I72" s="92" t="s">
        <v>24</v>
      </c>
      <c r="J72" s="16" t="s">
        <v>17</v>
      </c>
      <c r="K72" s="16" t="s">
        <v>18</v>
      </c>
      <c r="L72" s="16" t="s">
        <v>19</v>
      </c>
      <c r="M72" s="16" t="s">
        <v>20</v>
      </c>
      <c r="N72" s="16" t="s">
        <v>21</v>
      </c>
      <c r="O72" s="16" t="s">
        <v>22</v>
      </c>
      <c r="P72" s="16" t="s">
        <v>23</v>
      </c>
      <c r="Q72" s="94" t="s">
        <v>25</v>
      </c>
      <c r="R72" s="17" t="s">
        <v>26</v>
      </c>
      <c r="S72" s="17" t="s">
        <v>18</v>
      </c>
      <c r="T72" s="17" t="s">
        <v>19</v>
      </c>
      <c r="U72" s="17" t="s">
        <v>20</v>
      </c>
      <c r="V72" s="17" t="s">
        <v>21</v>
      </c>
      <c r="W72" s="17" t="s">
        <v>22</v>
      </c>
      <c r="X72" s="17" t="s">
        <v>23</v>
      </c>
      <c r="Y72" s="96" t="s">
        <v>27</v>
      </c>
      <c r="Z72" s="18" t="s">
        <v>26</v>
      </c>
      <c r="AA72" s="18" t="s">
        <v>18</v>
      </c>
      <c r="AB72" s="18" t="s">
        <v>19</v>
      </c>
      <c r="AC72" s="18" t="s">
        <v>20</v>
      </c>
      <c r="AD72" s="18" t="s">
        <v>21</v>
      </c>
      <c r="AE72" s="18" t="s">
        <v>22</v>
      </c>
      <c r="AF72" s="19" t="s">
        <v>23</v>
      </c>
    </row>
    <row r="73" spans="1:33" x14ac:dyDescent="0.3">
      <c r="A73" s="90"/>
      <c r="B73" s="20">
        <v>0</v>
      </c>
      <c r="C73" s="20"/>
      <c r="D73" s="20"/>
      <c r="E73" s="20"/>
      <c r="F73" s="21">
        <f>C73/($E$71*$G$71)</f>
        <v>0</v>
      </c>
      <c r="G73" s="21">
        <f t="shared" ref="G73:H88" si="18">D73/($E$71*$G$71)</f>
        <v>0</v>
      </c>
      <c r="H73" s="21">
        <f t="shared" si="18"/>
        <v>0</v>
      </c>
      <c r="I73" s="92"/>
      <c r="J73" s="16">
        <v>0</v>
      </c>
      <c r="K73" s="22"/>
      <c r="L73" s="22"/>
      <c r="M73" s="22"/>
      <c r="N73" s="23">
        <f>K73/($M$71*$O$71)</f>
        <v>0</v>
      </c>
      <c r="O73" s="23">
        <f t="shared" ref="O73:P88" si="19">L73/($M$71*$O$71)</f>
        <v>0</v>
      </c>
      <c r="P73" s="23">
        <f t="shared" si="19"/>
        <v>0</v>
      </c>
      <c r="Q73" s="94"/>
      <c r="R73" s="17">
        <v>0</v>
      </c>
      <c r="S73" s="24"/>
      <c r="T73" s="24"/>
      <c r="U73" s="24"/>
      <c r="V73" s="25">
        <f>S73/($U$71*$W$71)</f>
        <v>0</v>
      </c>
      <c r="W73" s="25">
        <f t="shared" ref="W73:X88" si="20">T73/($U$71*$W$71)</f>
        <v>0</v>
      </c>
      <c r="X73" s="25">
        <f t="shared" si="20"/>
        <v>0</v>
      </c>
      <c r="Y73" s="96"/>
      <c r="Z73" s="18">
        <v>0</v>
      </c>
      <c r="AA73" s="26"/>
      <c r="AB73" s="26"/>
      <c r="AC73" s="26"/>
      <c r="AD73" s="27">
        <f>AA73/($AC$71*$AE$71)</f>
        <v>0</v>
      </c>
      <c r="AE73" s="27">
        <f t="shared" ref="AE73:AF88" si="21">AB73/($AC$71*$AE$71)</f>
        <v>0</v>
      </c>
      <c r="AF73" s="27">
        <f t="shared" si="21"/>
        <v>0</v>
      </c>
    </row>
    <row r="74" spans="1:33" x14ac:dyDescent="0.3">
      <c r="A74" s="90"/>
      <c r="B74" s="20">
        <v>1</v>
      </c>
      <c r="C74" s="20"/>
      <c r="D74" s="20"/>
      <c r="E74" s="20"/>
      <c r="F74" s="21">
        <f t="shared" ref="F74:H136" si="22">C74/($E$71*$G$71)</f>
        <v>0</v>
      </c>
      <c r="G74" s="21">
        <f t="shared" si="18"/>
        <v>0</v>
      </c>
      <c r="H74" s="21">
        <f t="shared" si="18"/>
        <v>0</v>
      </c>
      <c r="I74" s="92"/>
      <c r="J74" s="16">
        <v>1</v>
      </c>
      <c r="K74" s="22"/>
      <c r="L74" s="22"/>
      <c r="M74" s="22"/>
      <c r="N74" s="23">
        <f t="shared" ref="N74:P136" si="23">K74/($M$71*$O$71)</f>
        <v>0</v>
      </c>
      <c r="O74" s="23">
        <f t="shared" si="19"/>
        <v>0</v>
      </c>
      <c r="P74" s="23">
        <f t="shared" si="19"/>
        <v>0</v>
      </c>
      <c r="Q74" s="94"/>
      <c r="R74" s="17">
        <v>1</v>
      </c>
      <c r="S74" s="24"/>
      <c r="T74" s="24"/>
      <c r="U74" s="24"/>
      <c r="V74" s="25">
        <f t="shared" ref="V74:X136" si="24">S74/($U$71*$W$71)</f>
        <v>0</v>
      </c>
      <c r="W74" s="25">
        <f t="shared" si="20"/>
        <v>0</v>
      </c>
      <c r="X74" s="25">
        <f t="shared" si="20"/>
        <v>0</v>
      </c>
      <c r="Y74" s="96"/>
      <c r="Z74" s="18">
        <v>1</v>
      </c>
      <c r="AA74" s="26"/>
      <c r="AB74" s="26"/>
      <c r="AC74" s="26"/>
      <c r="AD74" s="27">
        <f t="shared" ref="AD74:AF136" si="25">AA74/($AC$71*$AE$71)</f>
        <v>0</v>
      </c>
      <c r="AE74" s="27">
        <f t="shared" si="21"/>
        <v>0</v>
      </c>
      <c r="AF74" s="27">
        <f t="shared" si="21"/>
        <v>0</v>
      </c>
    </row>
    <row r="75" spans="1:33" x14ac:dyDescent="0.3">
      <c r="A75" s="90"/>
      <c r="B75" s="20">
        <v>2</v>
      </c>
      <c r="C75" s="20"/>
      <c r="D75" s="20"/>
      <c r="E75" s="20"/>
      <c r="F75" s="21">
        <f t="shared" si="22"/>
        <v>0</v>
      </c>
      <c r="G75" s="21">
        <f t="shared" si="18"/>
        <v>0</v>
      </c>
      <c r="H75" s="21">
        <f t="shared" si="18"/>
        <v>0</v>
      </c>
      <c r="I75" s="92"/>
      <c r="J75" s="16">
        <v>2</v>
      </c>
      <c r="K75" s="22"/>
      <c r="L75" s="22"/>
      <c r="M75" s="22"/>
      <c r="N75" s="23">
        <f t="shared" si="23"/>
        <v>0</v>
      </c>
      <c r="O75" s="23">
        <f t="shared" si="19"/>
        <v>0</v>
      </c>
      <c r="P75" s="23">
        <f t="shared" si="19"/>
        <v>0</v>
      </c>
      <c r="Q75" s="94"/>
      <c r="R75" s="17">
        <v>2</v>
      </c>
      <c r="S75" s="24"/>
      <c r="T75" s="24"/>
      <c r="U75" s="24"/>
      <c r="V75" s="25">
        <f t="shared" si="24"/>
        <v>0</v>
      </c>
      <c r="W75" s="25">
        <f t="shared" si="20"/>
        <v>0</v>
      </c>
      <c r="X75" s="25">
        <f t="shared" si="20"/>
        <v>0</v>
      </c>
      <c r="Y75" s="96"/>
      <c r="Z75" s="18">
        <v>2</v>
      </c>
      <c r="AA75" s="26"/>
      <c r="AB75" s="26"/>
      <c r="AC75" s="26"/>
      <c r="AD75" s="27">
        <f t="shared" si="25"/>
        <v>0</v>
      </c>
      <c r="AE75" s="27">
        <f t="shared" si="21"/>
        <v>0</v>
      </c>
      <c r="AF75" s="27">
        <f t="shared" si="21"/>
        <v>0</v>
      </c>
    </row>
    <row r="76" spans="1:33" x14ac:dyDescent="0.3">
      <c r="A76" s="90"/>
      <c r="B76" s="20">
        <v>3</v>
      </c>
      <c r="C76" s="20"/>
      <c r="D76" s="20"/>
      <c r="E76" s="20"/>
      <c r="F76" s="21">
        <f t="shared" si="22"/>
        <v>0</v>
      </c>
      <c r="G76" s="21">
        <f t="shared" si="18"/>
        <v>0</v>
      </c>
      <c r="H76" s="21">
        <f t="shared" si="18"/>
        <v>0</v>
      </c>
      <c r="I76" s="92"/>
      <c r="J76" s="16">
        <v>3</v>
      </c>
      <c r="K76" s="22"/>
      <c r="L76" s="22"/>
      <c r="M76" s="22"/>
      <c r="N76" s="23">
        <f t="shared" si="23"/>
        <v>0</v>
      </c>
      <c r="O76" s="23">
        <f t="shared" si="19"/>
        <v>0</v>
      </c>
      <c r="P76" s="23">
        <f t="shared" si="19"/>
        <v>0</v>
      </c>
      <c r="Q76" s="94"/>
      <c r="R76" s="17">
        <v>3</v>
      </c>
      <c r="S76" s="24"/>
      <c r="T76" s="24"/>
      <c r="U76" s="24"/>
      <c r="V76" s="25">
        <f t="shared" si="24"/>
        <v>0</v>
      </c>
      <c r="W76" s="25">
        <f t="shared" si="20"/>
        <v>0</v>
      </c>
      <c r="X76" s="25">
        <f t="shared" si="20"/>
        <v>0</v>
      </c>
      <c r="Y76" s="96"/>
      <c r="Z76" s="18">
        <v>3</v>
      </c>
      <c r="AA76" s="26"/>
      <c r="AB76" s="26"/>
      <c r="AC76" s="26"/>
      <c r="AD76" s="27">
        <f t="shared" si="25"/>
        <v>0</v>
      </c>
      <c r="AE76" s="27">
        <f t="shared" si="21"/>
        <v>0</v>
      </c>
      <c r="AF76" s="27">
        <f t="shared" si="21"/>
        <v>0</v>
      </c>
    </row>
    <row r="77" spans="1:33" x14ac:dyDescent="0.3">
      <c r="A77" s="90"/>
      <c r="B77" s="20">
        <v>4</v>
      </c>
      <c r="C77" s="20"/>
      <c r="D77" s="20"/>
      <c r="E77" s="20"/>
      <c r="F77" s="21">
        <f t="shared" si="22"/>
        <v>0</v>
      </c>
      <c r="G77" s="21">
        <f t="shared" si="18"/>
        <v>0</v>
      </c>
      <c r="H77" s="21">
        <f t="shared" si="18"/>
        <v>0</v>
      </c>
      <c r="I77" s="92"/>
      <c r="J77" s="16">
        <v>4</v>
      </c>
      <c r="K77" s="22"/>
      <c r="L77" s="22"/>
      <c r="M77" s="22"/>
      <c r="N77" s="23">
        <f t="shared" si="23"/>
        <v>0</v>
      </c>
      <c r="O77" s="23">
        <f t="shared" si="19"/>
        <v>0</v>
      </c>
      <c r="P77" s="23">
        <f t="shared" si="19"/>
        <v>0</v>
      </c>
      <c r="Q77" s="94"/>
      <c r="R77" s="17">
        <v>4</v>
      </c>
      <c r="S77" s="24"/>
      <c r="T77" s="24"/>
      <c r="U77" s="24"/>
      <c r="V77" s="25">
        <f t="shared" si="24"/>
        <v>0</v>
      </c>
      <c r="W77" s="25">
        <f t="shared" si="20"/>
        <v>0</v>
      </c>
      <c r="X77" s="25">
        <f t="shared" si="20"/>
        <v>0</v>
      </c>
      <c r="Y77" s="96"/>
      <c r="Z77" s="18">
        <v>4</v>
      </c>
      <c r="AA77" s="26"/>
      <c r="AB77" s="26"/>
      <c r="AC77" s="26"/>
      <c r="AD77" s="27">
        <f t="shared" si="25"/>
        <v>0</v>
      </c>
      <c r="AE77" s="27">
        <f t="shared" si="21"/>
        <v>0</v>
      </c>
      <c r="AF77" s="27">
        <f t="shared" si="21"/>
        <v>0</v>
      </c>
    </row>
    <row r="78" spans="1:33" x14ac:dyDescent="0.3">
      <c r="A78" s="90"/>
      <c r="B78" s="20">
        <v>5</v>
      </c>
      <c r="C78" s="20"/>
      <c r="D78" s="20"/>
      <c r="E78" s="20"/>
      <c r="F78" s="21">
        <f t="shared" si="22"/>
        <v>0</v>
      </c>
      <c r="G78" s="21">
        <f t="shared" si="18"/>
        <v>0</v>
      </c>
      <c r="H78" s="21">
        <f t="shared" si="18"/>
        <v>0</v>
      </c>
      <c r="I78" s="92"/>
      <c r="J78" s="16">
        <v>5</v>
      </c>
      <c r="K78" s="22"/>
      <c r="L78" s="22"/>
      <c r="M78" s="22"/>
      <c r="N78" s="23">
        <f t="shared" si="23"/>
        <v>0</v>
      </c>
      <c r="O78" s="23">
        <f t="shared" si="19"/>
        <v>0</v>
      </c>
      <c r="P78" s="23">
        <f t="shared" si="19"/>
        <v>0</v>
      </c>
      <c r="Q78" s="94"/>
      <c r="R78" s="17">
        <v>5</v>
      </c>
      <c r="S78" s="24"/>
      <c r="T78" s="24"/>
      <c r="U78" s="24"/>
      <c r="V78" s="25">
        <f t="shared" si="24"/>
        <v>0</v>
      </c>
      <c r="W78" s="25">
        <f t="shared" si="20"/>
        <v>0</v>
      </c>
      <c r="X78" s="25">
        <f t="shared" si="20"/>
        <v>0</v>
      </c>
      <c r="Y78" s="96"/>
      <c r="Z78" s="18">
        <v>5</v>
      </c>
      <c r="AA78" s="26"/>
      <c r="AB78" s="26"/>
      <c r="AC78" s="26"/>
      <c r="AD78" s="27">
        <f t="shared" si="25"/>
        <v>0</v>
      </c>
      <c r="AE78" s="27">
        <f t="shared" si="21"/>
        <v>0</v>
      </c>
      <c r="AF78" s="27">
        <f t="shared" si="21"/>
        <v>0</v>
      </c>
    </row>
    <row r="79" spans="1:33" x14ac:dyDescent="0.3">
      <c r="A79" s="90"/>
      <c r="B79" s="20">
        <v>6</v>
      </c>
      <c r="C79" s="20"/>
      <c r="D79" s="20"/>
      <c r="E79" s="20"/>
      <c r="F79" s="21">
        <f t="shared" si="22"/>
        <v>0</v>
      </c>
      <c r="G79" s="21">
        <f t="shared" si="18"/>
        <v>0</v>
      </c>
      <c r="H79" s="21">
        <f t="shared" si="18"/>
        <v>0</v>
      </c>
      <c r="I79" s="92"/>
      <c r="J79" s="16">
        <v>6</v>
      </c>
      <c r="K79" s="22"/>
      <c r="L79" s="22"/>
      <c r="M79" s="22"/>
      <c r="N79" s="23">
        <f t="shared" si="23"/>
        <v>0</v>
      </c>
      <c r="O79" s="23">
        <f t="shared" si="19"/>
        <v>0</v>
      </c>
      <c r="P79" s="23">
        <f t="shared" si="19"/>
        <v>0</v>
      </c>
      <c r="Q79" s="94"/>
      <c r="R79" s="17">
        <v>6</v>
      </c>
      <c r="S79" s="24"/>
      <c r="T79" s="24"/>
      <c r="U79" s="24"/>
      <c r="V79" s="25">
        <f t="shared" si="24"/>
        <v>0</v>
      </c>
      <c r="W79" s="25">
        <f t="shared" si="20"/>
        <v>0</v>
      </c>
      <c r="X79" s="25">
        <f t="shared" si="20"/>
        <v>0</v>
      </c>
      <c r="Y79" s="96"/>
      <c r="Z79" s="18">
        <v>6</v>
      </c>
      <c r="AA79" s="26"/>
      <c r="AB79" s="26"/>
      <c r="AC79" s="26"/>
      <c r="AD79" s="27">
        <f t="shared" si="25"/>
        <v>0</v>
      </c>
      <c r="AE79" s="27">
        <f t="shared" si="21"/>
        <v>0</v>
      </c>
      <c r="AF79" s="27">
        <f t="shared" si="21"/>
        <v>0</v>
      </c>
    </row>
    <row r="80" spans="1:33" x14ac:dyDescent="0.3">
      <c r="A80" s="90"/>
      <c r="B80" s="20">
        <v>7</v>
      </c>
      <c r="C80" s="20"/>
      <c r="D80" s="20"/>
      <c r="E80" s="20"/>
      <c r="F80" s="21">
        <f t="shared" si="22"/>
        <v>0</v>
      </c>
      <c r="G80" s="21">
        <f t="shared" si="18"/>
        <v>0</v>
      </c>
      <c r="H80" s="21">
        <f t="shared" si="18"/>
        <v>0</v>
      </c>
      <c r="I80" s="92"/>
      <c r="J80" s="16">
        <v>7</v>
      </c>
      <c r="K80" s="22"/>
      <c r="L80" s="22"/>
      <c r="M80" s="22"/>
      <c r="N80" s="23">
        <f t="shared" si="23"/>
        <v>0</v>
      </c>
      <c r="O80" s="23">
        <f t="shared" si="19"/>
        <v>0</v>
      </c>
      <c r="P80" s="23">
        <f t="shared" si="19"/>
        <v>0</v>
      </c>
      <c r="Q80" s="94"/>
      <c r="R80" s="17">
        <v>7</v>
      </c>
      <c r="S80" s="24"/>
      <c r="T80" s="24"/>
      <c r="U80" s="24"/>
      <c r="V80" s="25">
        <f t="shared" si="24"/>
        <v>0</v>
      </c>
      <c r="W80" s="25">
        <f t="shared" si="20"/>
        <v>0</v>
      </c>
      <c r="X80" s="25">
        <f t="shared" si="20"/>
        <v>0</v>
      </c>
      <c r="Y80" s="96"/>
      <c r="Z80" s="18">
        <v>7</v>
      </c>
      <c r="AA80" s="26"/>
      <c r="AB80" s="26"/>
      <c r="AC80" s="26"/>
      <c r="AD80" s="27">
        <f t="shared" si="25"/>
        <v>0</v>
      </c>
      <c r="AE80" s="27">
        <f t="shared" si="21"/>
        <v>0</v>
      </c>
      <c r="AF80" s="27">
        <f t="shared" si="21"/>
        <v>0</v>
      </c>
    </row>
    <row r="81" spans="1:32" x14ac:dyDescent="0.3">
      <c r="A81" s="90"/>
      <c r="B81" s="20">
        <v>8</v>
      </c>
      <c r="C81" s="20"/>
      <c r="D81" s="20"/>
      <c r="E81" s="20"/>
      <c r="F81" s="21">
        <f t="shared" si="22"/>
        <v>0</v>
      </c>
      <c r="G81" s="21">
        <f t="shared" si="18"/>
        <v>0</v>
      </c>
      <c r="H81" s="21">
        <f t="shared" si="18"/>
        <v>0</v>
      </c>
      <c r="I81" s="92"/>
      <c r="J81" s="16">
        <v>8</v>
      </c>
      <c r="K81" s="22"/>
      <c r="L81" s="22"/>
      <c r="M81" s="22"/>
      <c r="N81" s="23">
        <f t="shared" si="23"/>
        <v>0</v>
      </c>
      <c r="O81" s="23">
        <f t="shared" si="19"/>
        <v>0</v>
      </c>
      <c r="P81" s="23">
        <f t="shared" si="19"/>
        <v>0</v>
      </c>
      <c r="Q81" s="94"/>
      <c r="R81" s="17">
        <v>8</v>
      </c>
      <c r="S81" s="24"/>
      <c r="T81" s="24"/>
      <c r="U81" s="24"/>
      <c r="V81" s="25">
        <f t="shared" si="24"/>
        <v>0</v>
      </c>
      <c r="W81" s="25">
        <f t="shared" si="20"/>
        <v>0</v>
      </c>
      <c r="X81" s="25">
        <f t="shared" si="20"/>
        <v>0</v>
      </c>
      <c r="Y81" s="96"/>
      <c r="Z81" s="18">
        <v>8</v>
      </c>
      <c r="AA81" s="26"/>
      <c r="AB81" s="26"/>
      <c r="AC81" s="26"/>
      <c r="AD81" s="27">
        <f t="shared" si="25"/>
        <v>0</v>
      </c>
      <c r="AE81" s="27">
        <f t="shared" si="21"/>
        <v>0</v>
      </c>
      <c r="AF81" s="27">
        <f t="shared" si="21"/>
        <v>0</v>
      </c>
    </row>
    <row r="82" spans="1:32" x14ac:dyDescent="0.3">
      <c r="A82" s="90"/>
      <c r="B82" s="20">
        <v>9</v>
      </c>
      <c r="C82" s="20"/>
      <c r="D82" s="20"/>
      <c r="E82" s="20"/>
      <c r="F82" s="21">
        <f t="shared" si="22"/>
        <v>0</v>
      </c>
      <c r="G82" s="21">
        <f t="shared" si="18"/>
        <v>0</v>
      </c>
      <c r="H82" s="21">
        <f t="shared" si="18"/>
        <v>0</v>
      </c>
      <c r="I82" s="92"/>
      <c r="J82" s="16">
        <v>9</v>
      </c>
      <c r="K82" s="22"/>
      <c r="L82" s="22"/>
      <c r="M82" s="22"/>
      <c r="N82" s="23">
        <f t="shared" si="23"/>
        <v>0</v>
      </c>
      <c r="O82" s="23">
        <f t="shared" si="19"/>
        <v>0</v>
      </c>
      <c r="P82" s="23">
        <f t="shared" si="19"/>
        <v>0</v>
      </c>
      <c r="Q82" s="94"/>
      <c r="R82" s="17">
        <v>9</v>
      </c>
      <c r="S82" s="24"/>
      <c r="T82" s="24"/>
      <c r="U82" s="24"/>
      <c r="V82" s="25">
        <f t="shared" si="24"/>
        <v>0</v>
      </c>
      <c r="W82" s="25">
        <f t="shared" si="20"/>
        <v>0</v>
      </c>
      <c r="X82" s="25">
        <f t="shared" si="20"/>
        <v>0</v>
      </c>
      <c r="Y82" s="96"/>
      <c r="Z82" s="18">
        <v>9</v>
      </c>
      <c r="AA82" s="26"/>
      <c r="AB82" s="26"/>
      <c r="AC82" s="26"/>
      <c r="AD82" s="27">
        <f t="shared" si="25"/>
        <v>0</v>
      </c>
      <c r="AE82" s="27">
        <f t="shared" si="21"/>
        <v>0</v>
      </c>
      <c r="AF82" s="27">
        <f t="shared" si="21"/>
        <v>0</v>
      </c>
    </row>
    <row r="83" spans="1:32" x14ac:dyDescent="0.3">
      <c r="A83" s="90"/>
      <c r="B83" s="20">
        <v>10</v>
      </c>
      <c r="C83" s="20"/>
      <c r="D83" s="20"/>
      <c r="E83" s="20"/>
      <c r="F83" s="21">
        <f t="shared" si="22"/>
        <v>0</v>
      </c>
      <c r="G83" s="21">
        <f t="shared" si="18"/>
        <v>0</v>
      </c>
      <c r="H83" s="21">
        <f t="shared" si="18"/>
        <v>0</v>
      </c>
      <c r="I83" s="92"/>
      <c r="J83" s="16">
        <v>10</v>
      </c>
      <c r="K83" s="22"/>
      <c r="L83" s="22"/>
      <c r="M83" s="22"/>
      <c r="N83" s="23">
        <f t="shared" si="23"/>
        <v>0</v>
      </c>
      <c r="O83" s="23">
        <f t="shared" si="19"/>
        <v>0</v>
      </c>
      <c r="P83" s="23">
        <f t="shared" si="19"/>
        <v>0</v>
      </c>
      <c r="Q83" s="94"/>
      <c r="R83" s="17">
        <v>10</v>
      </c>
      <c r="S83" s="24"/>
      <c r="T83" s="24"/>
      <c r="U83" s="24"/>
      <c r="V83" s="25">
        <f t="shared" si="24"/>
        <v>0</v>
      </c>
      <c r="W83" s="25">
        <f t="shared" si="20"/>
        <v>0</v>
      </c>
      <c r="X83" s="25">
        <f t="shared" si="20"/>
        <v>0</v>
      </c>
      <c r="Y83" s="96"/>
      <c r="Z83" s="18">
        <v>10</v>
      </c>
      <c r="AA83" s="26"/>
      <c r="AB83" s="26"/>
      <c r="AC83" s="26"/>
      <c r="AD83" s="27">
        <f t="shared" si="25"/>
        <v>0</v>
      </c>
      <c r="AE83" s="27">
        <f t="shared" si="21"/>
        <v>0</v>
      </c>
      <c r="AF83" s="27">
        <f t="shared" si="21"/>
        <v>0</v>
      </c>
    </row>
    <row r="84" spans="1:32" x14ac:dyDescent="0.3">
      <c r="A84" s="90"/>
      <c r="B84" s="20">
        <v>11</v>
      </c>
      <c r="C84" s="20"/>
      <c r="D84" s="20"/>
      <c r="E84" s="20"/>
      <c r="F84" s="21">
        <f t="shared" si="22"/>
        <v>0</v>
      </c>
      <c r="G84" s="21">
        <f t="shared" si="18"/>
        <v>0</v>
      </c>
      <c r="H84" s="21">
        <f t="shared" si="18"/>
        <v>0</v>
      </c>
      <c r="I84" s="92"/>
      <c r="J84" s="16">
        <v>11</v>
      </c>
      <c r="K84" s="22"/>
      <c r="L84" s="22"/>
      <c r="M84" s="22"/>
      <c r="N84" s="23">
        <f t="shared" si="23"/>
        <v>0</v>
      </c>
      <c r="O84" s="23">
        <f t="shared" si="19"/>
        <v>0</v>
      </c>
      <c r="P84" s="23">
        <f t="shared" si="19"/>
        <v>0</v>
      </c>
      <c r="Q84" s="94"/>
      <c r="R84" s="17">
        <v>11</v>
      </c>
      <c r="S84" s="24"/>
      <c r="T84" s="24"/>
      <c r="U84" s="24"/>
      <c r="V84" s="25">
        <f t="shared" si="24"/>
        <v>0</v>
      </c>
      <c r="W84" s="25">
        <f t="shared" si="20"/>
        <v>0</v>
      </c>
      <c r="X84" s="25">
        <f t="shared" si="20"/>
        <v>0</v>
      </c>
      <c r="Y84" s="96"/>
      <c r="Z84" s="18">
        <v>11</v>
      </c>
      <c r="AA84" s="26"/>
      <c r="AB84" s="26"/>
      <c r="AC84" s="26"/>
      <c r="AD84" s="27">
        <f t="shared" si="25"/>
        <v>0</v>
      </c>
      <c r="AE84" s="27">
        <f t="shared" si="21"/>
        <v>0</v>
      </c>
      <c r="AF84" s="27">
        <f t="shared" si="21"/>
        <v>0</v>
      </c>
    </row>
    <row r="85" spans="1:32" x14ac:dyDescent="0.3">
      <c r="A85" s="90"/>
      <c r="B85" s="20">
        <v>12</v>
      </c>
      <c r="C85" s="20"/>
      <c r="D85" s="20"/>
      <c r="E85" s="20"/>
      <c r="F85" s="21">
        <f t="shared" si="22"/>
        <v>0</v>
      </c>
      <c r="G85" s="21">
        <f t="shared" si="18"/>
        <v>0</v>
      </c>
      <c r="H85" s="21">
        <f t="shared" si="18"/>
        <v>0</v>
      </c>
      <c r="I85" s="92"/>
      <c r="J85" s="16">
        <v>12</v>
      </c>
      <c r="K85" s="22"/>
      <c r="L85" s="22"/>
      <c r="M85" s="22"/>
      <c r="N85" s="23">
        <f t="shared" si="23"/>
        <v>0</v>
      </c>
      <c r="O85" s="23">
        <f t="shared" si="19"/>
        <v>0</v>
      </c>
      <c r="P85" s="23">
        <f t="shared" si="19"/>
        <v>0</v>
      </c>
      <c r="Q85" s="94"/>
      <c r="R85" s="17">
        <v>12</v>
      </c>
      <c r="S85" s="24"/>
      <c r="T85" s="24"/>
      <c r="U85" s="24"/>
      <c r="V85" s="25">
        <f t="shared" si="24"/>
        <v>0</v>
      </c>
      <c r="W85" s="25">
        <f t="shared" si="20"/>
        <v>0</v>
      </c>
      <c r="X85" s="25">
        <f t="shared" si="20"/>
        <v>0</v>
      </c>
      <c r="Y85" s="96"/>
      <c r="Z85" s="18">
        <v>12</v>
      </c>
      <c r="AA85" s="26"/>
      <c r="AB85" s="26"/>
      <c r="AC85" s="26"/>
      <c r="AD85" s="27">
        <f t="shared" si="25"/>
        <v>0</v>
      </c>
      <c r="AE85" s="27">
        <f t="shared" si="21"/>
        <v>0</v>
      </c>
      <c r="AF85" s="27">
        <f t="shared" si="21"/>
        <v>0</v>
      </c>
    </row>
    <row r="86" spans="1:32" x14ac:dyDescent="0.3">
      <c r="A86" s="90"/>
      <c r="B86" s="20">
        <v>13</v>
      </c>
      <c r="C86" s="20"/>
      <c r="D86" s="20"/>
      <c r="E86" s="20"/>
      <c r="F86" s="21">
        <f t="shared" si="22"/>
        <v>0</v>
      </c>
      <c r="G86" s="21">
        <f t="shared" si="18"/>
        <v>0</v>
      </c>
      <c r="H86" s="21">
        <f t="shared" si="18"/>
        <v>0</v>
      </c>
      <c r="I86" s="92"/>
      <c r="J86" s="16">
        <v>13</v>
      </c>
      <c r="K86" s="22"/>
      <c r="L86" s="22"/>
      <c r="M86" s="22"/>
      <c r="N86" s="23">
        <f t="shared" si="23"/>
        <v>0</v>
      </c>
      <c r="O86" s="23">
        <f t="shared" si="19"/>
        <v>0</v>
      </c>
      <c r="P86" s="23">
        <f t="shared" si="19"/>
        <v>0</v>
      </c>
      <c r="Q86" s="94"/>
      <c r="R86" s="17">
        <v>13</v>
      </c>
      <c r="S86" s="24"/>
      <c r="T86" s="24"/>
      <c r="U86" s="24"/>
      <c r="V86" s="25">
        <f t="shared" si="24"/>
        <v>0</v>
      </c>
      <c r="W86" s="25">
        <f t="shared" si="20"/>
        <v>0</v>
      </c>
      <c r="X86" s="25">
        <f t="shared" si="20"/>
        <v>0</v>
      </c>
      <c r="Y86" s="96"/>
      <c r="Z86" s="18">
        <v>13</v>
      </c>
      <c r="AA86" s="26"/>
      <c r="AB86" s="26"/>
      <c r="AC86" s="26"/>
      <c r="AD86" s="27">
        <f t="shared" si="25"/>
        <v>0</v>
      </c>
      <c r="AE86" s="27">
        <f t="shared" si="21"/>
        <v>0</v>
      </c>
      <c r="AF86" s="27">
        <f t="shared" si="21"/>
        <v>0</v>
      </c>
    </row>
    <row r="87" spans="1:32" x14ac:dyDescent="0.3">
      <c r="A87" s="90"/>
      <c r="B87" s="20">
        <v>14</v>
      </c>
      <c r="C87" s="20"/>
      <c r="D87" s="20"/>
      <c r="E87" s="20"/>
      <c r="F87" s="21">
        <f t="shared" si="22"/>
        <v>0</v>
      </c>
      <c r="G87" s="21">
        <f t="shared" si="18"/>
        <v>0</v>
      </c>
      <c r="H87" s="21">
        <f t="shared" si="18"/>
        <v>0</v>
      </c>
      <c r="I87" s="92"/>
      <c r="J87" s="16">
        <v>14</v>
      </c>
      <c r="K87" s="22"/>
      <c r="L87" s="22"/>
      <c r="M87" s="22"/>
      <c r="N87" s="23">
        <f t="shared" si="23"/>
        <v>0</v>
      </c>
      <c r="O87" s="23">
        <f t="shared" si="19"/>
        <v>0</v>
      </c>
      <c r="P87" s="23">
        <f t="shared" si="19"/>
        <v>0</v>
      </c>
      <c r="Q87" s="94"/>
      <c r="R87" s="17">
        <v>14</v>
      </c>
      <c r="S87" s="24"/>
      <c r="T87" s="24"/>
      <c r="U87" s="24"/>
      <c r="V87" s="25">
        <f t="shared" si="24"/>
        <v>0</v>
      </c>
      <c r="W87" s="25">
        <f t="shared" si="20"/>
        <v>0</v>
      </c>
      <c r="X87" s="25">
        <f t="shared" si="20"/>
        <v>0</v>
      </c>
      <c r="Y87" s="96"/>
      <c r="Z87" s="18">
        <v>14</v>
      </c>
      <c r="AA87" s="26"/>
      <c r="AB87" s="26"/>
      <c r="AC87" s="26"/>
      <c r="AD87" s="27">
        <f t="shared" si="25"/>
        <v>0</v>
      </c>
      <c r="AE87" s="27">
        <f t="shared" si="21"/>
        <v>0</v>
      </c>
      <c r="AF87" s="27">
        <f t="shared" si="21"/>
        <v>0</v>
      </c>
    </row>
    <row r="88" spans="1:32" x14ac:dyDescent="0.3">
      <c r="A88" s="90"/>
      <c r="B88" s="20">
        <v>15</v>
      </c>
      <c r="C88" s="20"/>
      <c r="D88" s="20"/>
      <c r="E88" s="20"/>
      <c r="F88" s="21">
        <f t="shared" si="22"/>
        <v>0</v>
      </c>
      <c r="G88" s="21">
        <f t="shared" si="18"/>
        <v>0</v>
      </c>
      <c r="H88" s="21">
        <f t="shared" si="18"/>
        <v>0</v>
      </c>
      <c r="I88" s="92"/>
      <c r="J88" s="16">
        <v>15</v>
      </c>
      <c r="K88" s="22"/>
      <c r="L88" s="22"/>
      <c r="M88" s="22"/>
      <c r="N88" s="23">
        <f t="shared" si="23"/>
        <v>0</v>
      </c>
      <c r="O88" s="23">
        <f t="shared" si="19"/>
        <v>0</v>
      </c>
      <c r="P88" s="23">
        <f t="shared" si="19"/>
        <v>0</v>
      </c>
      <c r="Q88" s="94"/>
      <c r="R88" s="17">
        <v>15</v>
      </c>
      <c r="S88" s="24"/>
      <c r="T88" s="24"/>
      <c r="U88" s="24"/>
      <c r="V88" s="25">
        <f t="shared" si="24"/>
        <v>0</v>
      </c>
      <c r="W88" s="25">
        <f t="shared" si="20"/>
        <v>0</v>
      </c>
      <c r="X88" s="25">
        <f t="shared" si="20"/>
        <v>0</v>
      </c>
      <c r="Y88" s="96"/>
      <c r="Z88" s="18">
        <v>15</v>
      </c>
      <c r="AA88" s="26"/>
      <c r="AB88" s="26"/>
      <c r="AC88" s="26"/>
      <c r="AD88" s="27">
        <f t="shared" si="25"/>
        <v>0</v>
      </c>
      <c r="AE88" s="27">
        <f t="shared" si="21"/>
        <v>0</v>
      </c>
      <c r="AF88" s="27">
        <f t="shared" si="21"/>
        <v>0</v>
      </c>
    </row>
    <row r="89" spans="1:32" x14ac:dyDescent="0.3">
      <c r="A89" s="90"/>
      <c r="B89" s="20">
        <v>16</v>
      </c>
      <c r="C89" s="20"/>
      <c r="D89" s="20"/>
      <c r="E89" s="20"/>
      <c r="F89" s="21">
        <f t="shared" si="22"/>
        <v>0</v>
      </c>
      <c r="G89" s="21">
        <f t="shared" si="22"/>
        <v>0</v>
      </c>
      <c r="H89" s="21">
        <f t="shared" si="22"/>
        <v>0</v>
      </c>
      <c r="I89" s="92"/>
      <c r="J89" s="16">
        <v>16</v>
      </c>
      <c r="K89" s="22"/>
      <c r="L89" s="22"/>
      <c r="M89" s="22"/>
      <c r="N89" s="23">
        <f t="shared" si="23"/>
        <v>0</v>
      </c>
      <c r="O89" s="23">
        <f t="shared" si="23"/>
        <v>0</v>
      </c>
      <c r="P89" s="23">
        <f t="shared" si="23"/>
        <v>0</v>
      </c>
      <c r="Q89" s="94"/>
      <c r="R89" s="17">
        <v>16</v>
      </c>
      <c r="S89" s="24"/>
      <c r="T89" s="24"/>
      <c r="U89" s="24"/>
      <c r="V89" s="25">
        <f t="shared" si="24"/>
        <v>0</v>
      </c>
      <c r="W89" s="25">
        <f t="shared" si="24"/>
        <v>0</v>
      </c>
      <c r="X89" s="25">
        <f t="shared" si="24"/>
        <v>0</v>
      </c>
      <c r="Y89" s="96"/>
      <c r="Z89" s="18">
        <v>16</v>
      </c>
      <c r="AA89" s="26"/>
      <c r="AB89" s="26"/>
      <c r="AC89" s="26"/>
      <c r="AD89" s="27">
        <f t="shared" si="25"/>
        <v>0</v>
      </c>
      <c r="AE89" s="27">
        <f t="shared" si="25"/>
        <v>0</v>
      </c>
      <c r="AF89" s="27">
        <f t="shared" si="25"/>
        <v>0</v>
      </c>
    </row>
    <row r="90" spans="1:32" x14ac:dyDescent="0.3">
      <c r="A90" s="90"/>
      <c r="B90" s="20">
        <v>17</v>
      </c>
      <c r="C90" s="20"/>
      <c r="D90" s="20"/>
      <c r="E90" s="20"/>
      <c r="F90" s="21">
        <f t="shared" si="22"/>
        <v>0</v>
      </c>
      <c r="G90" s="21">
        <f t="shared" si="22"/>
        <v>0</v>
      </c>
      <c r="H90" s="21">
        <f t="shared" si="22"/>
        <v>0</v>
      </c>
      <c r="I90" s="92"/>
      <c r="J90" s="16">
        <v>17</v>
      </c>
      <c r="K90" s="22"/>
      <c r="L90" s="22"/>
      <c r="M90" s="22"/>
      <c r="N90" s="23">
        <f t="shared" si="23"/>
        <v>0</v>
      </c>
      <c r="O90" s="23">
        <f t="shared" si="23"/>
        <v>0</v>
      </c>
      <c r="P90" s="23">
        <f t="shared" si="23"/>
        <v>0</v>
      </c>
      <c r="Q90" s="94"/>
      <c r="R90" s="17">
        <v>17</v>
      </c>
      <c r="S90" s="24"/>
      <c r="T90" s="24"/>
      <c r="U90" s="24"/>
      <c r="V90" s="25">
        <f t="shared" si="24"/>
        <v>0</v>
      </c>
      <c r="W90" s="25">
        <f t="shared" si="24"/>
        <v>0</v>
      </c>
      <c r="X90" s="25">
        <f t="shared" si="24"/>
        <v>0</v>
      </c>
      <c r="Y90" s="96"/>
      <c r="Z90" s="18">
        <v>17</v>
      </c>
      <c r="AA90" s="26"/>
      <c r="AB90" s="26"/>
      <c r="AC90" s="26"/>
      <c r="AD90" s="27">
        <f t="shared" si="25"/>
        <v>0</v>
      </c>
      <c r="AE90" s="27">
        <f t="shared" si="25"/>
        <v>0</v>
      </c>
      <c r="AF90" s="27">
        <f t="shared" si="25"/>
        <v>0</v>
      </c>
    </row>
    <row r="91" spans="1:32" x14ac:dyDescent="0.3">
      <c r="A91" s="90"/>
      <c r="B91" s="20">
        <v>18</v>
      </c>
      <c r="C91" s="20"/>
      <c r="D91" s="20"/>
      <c r="E91" s="20"/>
      <c r="F91" s="21">
        <f t="shared" si="22"/>
        <v>0</v>
      </c>
      <c r="G91" s="21">
        <f t="shared" si="22"/>
        <v>0</v>
      </c>
      <c r="H91" s="21">
        <f t="shared" si="22"/>
        <v>0</v>
      </c>
      <c r="I91" s="92"/>
      <c r="J91" s="16">
        <v>18</v>
      </c>
      <c r="K91" s="22"/>
      <c r="L91" s="22"/>
      <c r="M91" s="22"/>
      <c r="N91" s="23">
        <f t="shared" si="23"/>
        <v>0</v>
      </c>
      <c r="O91" s="23">
        <f t="shared" si="23"/>
        <v>0</v>
      </c>
      <c r="P91" s="23">
        <f t="shared" si="23"/>
        <v>0</v>
      </c>
      <c r="Q91" s="94"/>
      <c r="R91" s="17">
        <v>18</v>
      </c>
      <c r="S91" s="24"/>
      <c r="T91" s="24"/>
      <c r="U91" s="24"/>
      <c r="V91" s="25">
        <f t="shared" si="24"/>
        <v>0</v>
      </c>
      <c r="W91" s="25">
        <f t="shared" si="24"/>
        <v>0</v>
      </c>
      <c r="X91" s="25">
        <f t="shared" si="24"/>
        <v>0</v>
      </c>
      <c r="Y91" s="96"/>
      <c r="Z91" s="18">
        <v>18</v>
      </c>
      <c r="AA91" s="26"/>
      <c r="AB91" s="26"/>
      <c r="AC91" s="26"/>
      <c r="AD91" s="27">
        <f t="shared" si="25"/>
        <v>0</v>
      </c>
      <c r="AE91" s="27">
        <f t="shared" si="25"/>
        <v>0</v>
      </c>
      <c r="AF91" s="27">
        <f t="shared" si="25"/>
        <v>0</v>
      </c>
    </row>
    <row r="92" spans="1:32" x14ac:dyDescent="0.3">
      <c r="A92" s="90"/>
      <c r="B92" s="20">
        <v>19</v>
      </c>
      <c r="C92" s="20"/>
      <c r="D92" s="20"/>
      <c r="E92" s="20"/>
      <c r="F92" s="21">
        <f t="shared" si="22"/>
        <v>0</v>
      </c>
      <c r="G92" s="21">
        <f t="shared" si="22"/>
        <v>0</v>
      </c>
      <c r="H92" s="21">
        <f t="shared" si="22"/>
        <v>0</v>
      </c>
      <c r="I92" s="92"/>
      <c r="J92" s="16">
        <v>19</v>
      </c>
      <c r="K92" s="22"/>
      <c r="L92" s="22"/>
      <c r="M92" s="22"/>
      <c r="N92" s="23">
        <f t="shared" si="23"/>
        <v>0</v>
      </c>
      <c r="O92" s="23">
        <f t="shared" si="23"/>
        <v>0</v>
      </c>
      <c r="P92" s="23">
        <f t="shared" si="23"/>
        <v>0</v>
      </c>
      <c r="Q92" s="94"/>
      <c r="R92" s="17">
        <v>19</v>
      </c>
      <c r="S92" s="24"/>
      <c r="T92" s="24"/>
      <c r="U92" s="24"/>
      <c r="V92" s="25">
        <f t="shared" si="24"/>
        <v>0</v>
      </c>
      <c r="W92" s="25">
        <f t="shared" si="24"/>
        <v>0</v>
      </c>
      <c r="X92" s="25">
        <f t="shared" si="24"/>
        <v>0</v>
      </c>
      <c r="Y92" s="96"/>
      <c r="Z92" s="18">
        <v>19</v>
      </c>
      <c r="AA92" s="26"/>
      <c r="AB92" s="26"/>
      <c r="AC92" s="26"/>
      <c r="AD92" s="27">
        <f t="shared" si="25"/>
        <v>0</v>
      </c>
      <c r="AE92" s="27">
        <f t="shared" si="25"/>
        <v>0</v>
      </c>
      <c r="AF92" s="27">
        <f t="shared" si="25"/>
        <v>0</v>
      </c>
    </row>
    <row r="93" spans="1:32" x14ac:dyDescent="0.3">
      <c r="A93" s="90"/>
      <c r="B93" s="20">
        <v>20</v>
      </c>
      <c r="C93" s="20"/>
      <c r="D93" s="20"/>
      <c r="E93" s="20"/>
      <c r="F93" s="21">
        <f t="shared" si="22"/>
        <v>0</v>
      </c>
      <c r="G93" s="21">
        <f t="shared" si="22"/>
        <v>0</v>
      </c>
      <c r="H93" s="21">
        <f t="shared" si="22"/>
        <v>0</v>
      </c>
      <c r="I93" s="92"/>
      <c r="J93" s="16">
        <v>20</v>
      </c>
      <c r="K93" s="22"/>
      <c r="L93" s="22"/>
      <c r="M93" s="22"/>
      <c r="N93" s="23">
        <f t="shared" si="23"/>
        <v>0</v>
      </c>
      <c r="O93" s="23">
        <f t="shared" si="23"/>
        <v>0</v>
      </c>
      <c r="P93" s="23">
        <f t="shared" si="23"/>
        <v>0</v>
      </c>
      <c r="Q93" s="94"/>
      <c r="R93" s="17">
        <v>20</v>
      </c>
      <c r="S93" s="24"/>
      <c r="T93" s="24"/>
      <c r="U93" s="24"/>
      <c r="V93" s="25">
        <f t="shared" si="24"/>
        <v>0</v>
      </c>
      <c r="W93" s="25">
        <f t="shared" si="24"/>
        <v>0</v>
      </c>
      <c r="X93" s="25">
        <f t="shared" si="24"/>
        <v>0</v>
      </c>
      <c r="Y93" s="96"/>
      <c r="Z93" s="18">
        <v>20</v>
      </c>
      <c r="AA93" s="26"/>
      <c r="AB93" s="26"/>
      <c r="AC93" s="26"/>
      <c r="AD93" s="27">
        <f t="shared" si="25"/>
        <v>0</v>
      </c>
      <c r="AE93" s="27">
        <f t="shared" si="25"/>
        <v>0</v>
      </c>
      <c r="AF93" s="27">
        <f t="shared" si="25"/>
        <v>0</v>
      </c>
    </row>
    <row r="94" spans="1:32" x14ac:dyDescent="0.3">
      <c r="A94" s="90"/>
      <c r="B94" s="20">
        <v>21</v>
      </c>
      <c r="C94" s="20"/>
      <c r="D94" s="20"/>
      <c r="E94" s="20"/>
      <c r="F94" s="21">
        <f t="shared" si="22"/>
        <v>0</v>
      </c>
      <c r="G94" s="21">
        <f t="shared" si="22"/>
        <v>0</v>
      </c>
      <c r="H94" s="21">
        <f t="shared" si="22"/>
        <v>0</v>
      </c>
      <c r="I94" s="92"/>
      <c r="J94" s="16">
        <v>21</v>
      </c>
      <c r="K94" s="22"/>
      <c r="L94" s="22"/>
      <c r="M94" s="22"/>
      <c r="N94" s="23">
        <f t="shared" si="23"/>
        <v>0</v>
      </c>
      <c r="O94" s="23">
        <f t="shared" si="23"/>
        <v>0</v>
      </c>
      <c r="P94" s="23">
        <f t="shared" si="23"/>
        <v>0</v>
      </c>
      <c r="Q94" s="94"/>
      <c r="R94" s="17">
        <v>21</v>
      </c>
      <c r="S94" s="24"/>
      <c r="T94" s="24"/>
      <c r="U94" s="24"/>
      <c r="V94" s="25">
        <f t="shared" si="24"/>
        <v>0</v>
      </c>
      <c r="W94" s="25">
        <f t="shared" si="24"/>
        <v>0</v>
      </c>
      <c r="X94" s="25">
        <f t="shared" si="24"/>
        <v>0</v>
      </c>
      <c r="Y94" s="96"/>
      <c r="Z94" s="18">
        <v>21</v>
      </c>
      <c r="AA94" s="26"/>
      <c r="AB94" s="26"/>
      <c r="AC94" s="26"/>
      <c r="AD94" s="27">
        <f t="shared" si="25"/>
        <v>0</v>
      </c>
      <c r="AE94" s="27">
        <f t="shared" si="25"/>
        <v>0</v>
      </c>
      <c r="AF94" s="27">
        <f t="shared" si="25"/>
        <v>0</v>
      </c>
    </row>
    <row r="95" spans="1:32" x14ac:dyDescent="0.3">
      <c r="A95" s="90"/>
      <c r="B95" s="20">
        <v>22</v>
      </c>
      <c r="C95" s="20"/>
      <c r="D95" s="20"/>
      <c r="E95" s="20"/>
      <c r="F95" s="21">
        <f t="shared" si="22"/>
        <v>0</v>
      </c>
      <c r="G95" s="21">
        <f t="shared" si="22"/>
        <v>0</v>
      </c>
      <c r="H95" s="21">
        <f t="shared" si="22"/>
        <v>0</v>
      </c>
      <c r="I95" s="92"/>
      <c r="J95" s="16">
        <v>22</v>
      </c>
      <c r="K95" s="22"/>
      <c r="L95" s="22"/>
      <c r="M95" s="22"/>
      <c r="N95" s="23">
        <f t="shared" si="23"/>
        <v>0</v>
      </c>
      <c r="O95" s="23">
        <f t="shared" si="23"/>
        <v>0</v>
      </c>
      <c r="P95" s="23">
        <f t="shared" si="23"/>
        <v>0</v>
      </c>
      <c r="Q95" s="94"/>
      <c r="R95" s="17">
        <v>22</v>
      </c>
      <c r="S95" s="24"/>
      <c r="T95" s="24"/>
      <c r="U95" s="24"/>
      <c r="V95" s="25">
        <f t="shared" si="24"/>
        <v>0</v>
      </c>
      <c r="W95" s="25">
        <f t="shared" si="24"/>
        <v>0</v>
      </c>
      <c r="X95" s="25">
        <f t="shared" si="24"/>
        <v>0</v>
      </c>
      <c r="Y95" s="96"/>
      <c r="Z95" s="18">
        <v>22</v>
      </c>
      <c r="AA95" s="26"/>
      <c r="AB95" s="26"/>
      <c r="AC95" s="26"/>
      <c r="AD95" s="27">
        <f t="shared" si="25"/>
        <v>0</v>
      </c>
      <c r="AE95" s="27">
        <f t="shared" si="25"/>
        <v>0</v>
      </c>
      <c r="AF95" s="27">
        <f t="shared" si="25"/>
        <v>0</v>
      </c>
    </row>
    <row r="96" spans="1:32" x14ac:dyDescent="0.3">
      <c r="A96" s="90"/>
      <c r="B96" s="20">
        <v>23</v>
      </c>
      <c r="C96" s="20"/>
      <c r="D96" s="20"/>
      <c r="E96" s="20"/>
      <c r="F96" s="21">
        <f t="shared" si="22"/>
        <v>0</v>
      </c>
      <c r="G96" s="21">
        <f t="shared" si="22"/>
        <v>0</v>
      </c>
      <c r="H96" s="21">
        <f t="shared" si="22"/>
        <v>0</v>
      </c>
      <c r="I96" s="92"/>
      <c r="J96" s="16">
        <v>23</v>
      </c>
      <c r="K96" s="22"/>
      <c r="L96" s="22"/>
      <c r="M96" s="22"/>
      <c r="N96" s="23">
        <f t="shared" si="23"/>
        <v>0</v>
      </c>
      <c r="O96" s="23">
        <f t="shared" si="23"/>
        <v>0</v>
      </c>
      <c r="P96" s="23">
        <f t="shared" si="23"/>
        <v>0</v>
      </c>
      <c r="Q96" s="94"/>
      <c r="R96" s="17">
        <v>23</v>
      </c>
      <c r="S96" s="24"/>
      <c r="T96" s="24"/>
      <c r="U96" s="24"/>
      <c r="V96" s="25">
        <f t="shared" si="24"/>
        <v>0</v>
      </c>
      <c r="W96" s="25">
        <f t="shared" si="24"/>
        <v>0</v>
      </c>
      <c r="X96" s="25">
        <f t="shared" si="24"/>
        <v>0</v>
      </c>
      <c r="Y96" s="96"/>
      <c r="Z96" s="18">
        <v>23</v>
      </c>
      <c r="AA96" s="26"/>
      <c r="AB96" s="26"/>
      <c r="AC96" s="26"/>
      <c r="AD96" s="27">
        <f t="shared" si="25"/>
        <v>0</v>
      </c>
      <c r="AE96" s="27">
        <f t="shared" si="25"/>
        <v>0</v>
      </c>
      <c r="AF96" s="27">
        <f t="shared" si="25"/>
        <v>0</v>
      </c>
    </row>
    <row r="97" spans="1:32" x14ac:dyDescent="0.3">
      <c r="A97" s="90"/>
      <c r="B97" s="20">
        <v>24</v>
      </c>
      <c r="C97" s="20"/>
      <c r="D97" s="20"/>
      <c r="E97" s="20"/>
      <c r="F97" s="21">
        <f t="shared" si="22"/>
        <v>0</v>
      </c>
      <c r="G97" s="21">
        <f t="shared" si="22"/>
        <v>0</v>
      </c>
      <c r="H97" s="21">
        <f t="shared" si="22"/>
        <v>0</v>
      </c>
      <c r="I97" s="92"/>
      <c r="J97" s="16">
        <v>24</v>
      </c>
      <c r="K97" s="22"/>
      <c r="L97" s="22"/>
      <c r="M97" s="22"/>
      <c r="N97" s="23">
        <f t="shared" si="23"/>
        <v>0</v>
      </c>
      <c r="O97" s="23">
        <f t="shared" si="23"/>
        <v>0</v>
      </c>
      <c r="P97" s="23">
        <f t="shared" si="23"/>
        <v>0</v>
      </c>
      <c r="Q97" s="94"/>
      <c r="R97" s="17">
        <v>24</v>
      </c>
      <c r="S97" s="24"/>
      <c r="T97" s="24"/>
      <c r="U97" s="24"/>
      <c r="V97" s="25">
        <f t="shared" si="24"/>
        <v>0</v>
      </c>
      <c r="W97" s="25">
        <f t="shared" si="24"/>
        <v>0</v>
      </c>
      <c r="X97" s="25">
        <f t="shared" si="24"/>
        <v>0</v>
      </c>
      <c r="Y97" s="96"/>
      <c r="Z97" s="18">
        <v>24</v>
      </c>
      <c r="AA97" s="26"/>
      <c r="AB97" s="26"/>
      <c r="AC97" s="26"/>
      <c r="AD97" s="27">
        <f t="shared" si="25"/>
        <v>0</v>
      </c>
      <c r="AE97" s="27">
        <f t="shared" si="25"/>
        <v>0</v>
      </c>
      <c r="AF97" s="27">
        <f t="shared" si="25"/>
        <v>0</v>
      </c>
    </row>
    <row r="98" spans="1:32" x14ac:dyDescent="0.3">
      <c r="A98" s="90"/>
      <c r="B98" s="20">
        <v>25</v>
      </c>
      <c r="C98" s="20"/>
      <c r="D98" s="20"/>
      <c r="E98" s="20"/>
      <c r="F98" s="21">
        <f t="shared" si="22"/>
        <v>0</v>
      </c>
      <c r="G98" s="21">
        <f t="shared" si="22"/>
        <v>0</v>
      </c>
      <c r="H98" s="21">
        <f t="shared" si="22"/>
        <v>0</v>
      </c>
      <c r="I98" s="92"/>
      <c r="J98" s="16">
        <v>25</v>
      </c>
      <c r="K98" s="22"/>
      <c r="L98" s="22"/>
      <c r="M98" s="22"/>
      <c r="N98" s="23">
        <f t="shared" si="23"/>
        <v>0</v>
      </c>
      <c r="O98" s="23">
        <f t="shared" si="23"/>
        <v>0</v>
      </c>
      <c r="P98" s="23">
        <f t="shared" si="23"/>
        <v>0</v>
      </c>
      <c r="Q98" s="94"/>
      <c r="R98" s="17">
        <v>25</v>
      </c>
      <c r="S98" s="24"/>
      <c r="T98" s="24"/>
      <c r="U98" s="24"/>
      <c r="V98" s="25">
        <f t="shared" si="24"/>
        <v>0</v>
      </c>
      <c r="W98" s="25">
        <f t="shared" si="24"/>
        <v>0</v>
      </c>
      <c r="X98" s="25">
        <f t="shared" si="24"/>
        <v>0</v>
      </c>
      <c r="Y98" s="96"/>
      <c r="Z98" s="18">
        <v>25</v>
      </c>
      <c r="AA98" s="26"/>
      <c r="AB98" s="26"/>
      <c r="AC98" s="26"/>
      <c r="AD98" s="27">
        <f t="shared" si="25"/>
        <v>0</v>
      </c>
      <c r="AE98" s="27">
        <f t="shared" si="25"/>
        <v>0</v>
      </c>
      <c r="AF98" s="27">
        <f t="shared" si="25"/>
        <v>0</v>
      </c>
    </row>
    <row r="99" spans="1:32" x14ac:dyDescent="0.3">
      <c r="A99" s="90"/>
      <c r="B99" s="20">
        <v>26</v>
      </c>
      <c r="C99" s="20"/>
      <c r="D99" s="20"/>
      <c r="E99" s="20"/>
      <c r="F99" s="21">
        <f t="shared" si="22"/>
        <v>0</v>
      </c>
      <c r="G99" s="21">
        <f t="shared" si="22"/>
        <v>0</v>
      </c>
      <c r="H99" s="21">
        <f t="shared" si="22"/>
        <v>0</v>
      </c>
      <c r="I99" s="92"/>
      <c r="J99" s="16">
        <v>26</v>
      </c>
      <c r="K99" s="22"/>
      <c r="L99" s="22"/>
      <c r="M99" s="22"/>
      <c r="N99" s="23">
        <f t="shared" si="23"/>
        <v>0</v>
      </c>
      <c r="O99" s="23">
        <f t="shared" si="23"/>
        <v>0</v>
      </c>
      <c r="P99" s="23">
        <f t="shared" si="23"/>
        <v>0</v>
      </c>
      <c r="Q99" s="94"/>
      <c r="R99" s="17">
        <v>26</v>
      </c>
      <c r="S99" s="24"/>
      <c r="T99" s="24"/>
      <c r="U99" s="24"/>
      <c r="V99" s="25">
        <f t="shared" si="24"/>
        <v>0</v>
      </c>
      <c r="W99" s="25">
        <f t="shared" si="24"/>
        <v>0</v>
      </c>
      <c r="X99" s="25">
        <f t="shared" si="24"/>
        <v>0</v>
      </c>
      <c r="Y99" s="96"/>
      <c r="Z99" s="18">
        <v>26</v>
      </c>
      <c r="AA99" s="26"/>
      <c r="AB99" s="26"/>
      <c r="AC99" s="26"/>
      <c r="AD99" s="27">
        <f t="shared" si="25"/>
        <v>0</v>
      </c>
      <c r="AE99" s="27">
        <f t="shared" si="25"/>
        <v>0</v>
      </c>
      <c r="AF99" s="27">
        <f t="shared" si="25"/>
        <v>0</v>
      </c>
    </row>
    <row r="100" spans="1:32" x14ac:dyDescent="0.3">
      <c r="A100" s="90"/>
      <c r="B100" s="20">
        <v>27</v>
      </c>
      <c r="C100" s="20"/>
      <c r="D100" s="20"/>
      <c r="E100" s="20"/>
      <c r="F100" s="21">
        <f t="shared" si="22"/>
        <v>0</v>
      </c>
      <c r="G100" s="21">
        <f t="shared" si="22"/>
        <v>0</v>
      </c>
      <c r="H100" s="21">
        <f t="shared" si="22"/>
        <v>0</v>
      </c>
      <c r="I100" s="92"/>
      <c r="J100" s="16">
        <v>27</v>
      </c>
      <c r="K100" s="22"/>
      <c r="L100" s="22"/>
      <c r="M100" s="22"/>
      <c r="N100" s="23">
        <f t="shared" si="23"/>
        <v>0</v>
      </c>
      <c r="O100" s="23">
        <f t="shared" si="23"/>
        <v>0</v>
      </c>
      <c r="P100" s="23">
        <f t="shared" si="23"/>
        <v>0</v>
      </c>
      <c r="Q100" s="94"/>
      <c r="R100" s="17">
        <v>27</v>
      </c>
      <c r="S100" s="24"/>
      <c r="T100" s="24"/>
      <c r="U100" s="24"/>
      <c r="V100" s="25">
        <f t="shared" si="24"/>
        <v>0</v>
      </c>
      <c r="W100" s="25">
        <f t="shared" si="24"/>
        <v>0</v>
      </c>
      <c r="X100" s="25">
        <f t="shared" si="24"/>
        <v>0</v>
      </c>
      <c r="Y100" s="96"/>
      <c r="Z100" s="18">
        <v>27</v>
      </c>
      <c r="AA100" s="26"/>
      <c r="AB100" s="26"/>
      <c r="AC100" s="26"/>
      <c r="AD100" s="27">
        <f t="shared" si="25"/>
        <v>0</v>
      </c>
      <c r="AE100" s="27">
        <f t="shared" si="25"/>
        <v>0</v>
      </c>
      <c r="AF100" s="27">
        <f t="shared" si="25"/>
        <v>0</v>
      </c>
    </row>
    <row r="101" spans="1:32" x14ac:dyDescent="0.3">
      <c r="A101" s="90"/>
      <c r="B101" s="20">
        <v>28</v>
      </c>
      <c r="C101" s="20"/>
      <c r="D101" s="20"/>
      <c r="E101" s="20"/>
      <c r="F101" s="21">
        <f t="shared" si="22"/>
        <v>0</v>
      </c>
      <c r="G101" s="21">
        <f t="shared" si="22"/>
        <v>0</v>
      </c>
      <c r="H101" s="21">
        <f t="shared" si="22"/>
        <v>0</v>
      </c>
      <c r="I101" s="92"/>
      <c r="J101" s="16">
        <v>28</v>
      </c>
      <c r="K101" s="22"/>
      <c r="L101" s="22"/>
      <c r="M101" s="22"/>
      <c r="N101" s="23">
        <f t="shared" si="23"/>
        <v>0</v>
      </c>
      <c r="O101" s="23">
        <f t="shared" si="23"/>
        <v>0</v>
      </c>
      <c r="P101" s="23">
        <f t="shared" si="23"/>
        <v>0</v>
      </c>
      <c r="Q101" s="94"/>
      <c r="R101" s="17">
        <v>28</v>
      </c>
      <c r="S101" s="24"/>
      <c r="T101" s="24"/>
      <c r="U101" s="24"/>
      <c r="V101" s="25">
        <f t="shared" si="24"/>
        <v>0</v>
      </c>
      <c r="W101" s="25">
        <f t="shared" si="24"/>
        <v>0</v>
      </c>
      <c r="X101" s="25">
        <f t="shared" si="24"/>
        <v>0</v>
      </c>
      <c r="Y101" s="96"/>
      <c r="Z101" s="18">
        <v>28</v>
      </c>
      <c r="AA101" s="26"/>
      <c r="AB101" s="26"/>
      <c r="AC101" s="26"/>
      <c r="AD101" s="27">
        <f t="shared" si="25"/>
        <v>0</v>
      </c>
      <c r="AE101" s="27">
        <f t="shared" si="25"/>
        <v>0</v>
      </c>
      <c r="AF101" s="27">
        <f t="shared" si="25"/>
        <v>0</v>
      </c>
    </row>
    <row r="102" spans="1:32" x14ac:dyDescent="0.3">
      <c r="A102" s="90"/>
      <c r="B102" s="20">
        <v>29</v>
      </c>
      <c r="C102" s="20"/>
      <c r="D102" s="20"/>
      <c r="E102" s="20"/>
      <c r="F102" s="21">
        <f t="shared" si="22"/>
        <v>0</v>
      </c>
      <c r="G102" s="21">
        <f t="shared" si="22"/>
        <v>0</v>
      </c>
      <c r="H102" s="21">
        <f t="shared" si="22"/>
        <v>0</v>
      </c>
      <c r="I102" s="92"/>
      <c r="J102" s="16">
        <v>29</v>
      </c>
      <c r="K102" s="22"/>
      <c r="L102" s="22"/>
      <c r="M102" s="22"/>
      <c r="N102" s="23">
        <f t="shared" si="23"/>
        <v>0</v>
      </c>
      <c r="O102" s="23">
        <f t="shared" si="23"/>
        <v>0</v>
      </c>
      <c r="P102" s="23">
        <f t="shared" si="23"/>
        <v>0</v>
      </c>
      <c r="Q102" s="94"/>
      <c r="R102" s="17">
        <v>29</v>
      </c>
      <c r="S102" s="24"/>
      <c r="T102" s="24"/>
      <c r="U102" s="24"/>
      <c r="V102" s="25">
        <f t="shared" si="24"/>
        <v>0</v>
      </c>
      <c r="W102" s="25">
        <f t="shared" si="24"/>
        <v>0</v>
      </c>
      <c r="X102" s="25">
        <f t="shared" si="24"/>
        <v>0</v>
      </c>
      <c r="Y102" s="96"/>
      <c r="Z102" s="18">
        <v>29</v>
      </c>
      <c r="AA102" s="26"/>
      <c r="AB102" s="26"/>
      <c r="AC102" s="26"/>
      <c r="AD102" s="27">
        <f t="shared" si="25"/>
        <v>0</v>
      </c>
      <c r="AE102" s="27">
        <f t="shared" si="25"/>
        <v>0</v>
      </c>
      <c r="AF102" s="27">
        <f t="shared" si="25"/>
        <v>0</v>
      </c>
    </row>
    <row r="103" spans="1:32" x14ac:dyDescent="0.3">
      <c r="A103" s="90"/>
      <c r="B103" s="20">
        <v>30</v>
      </c>
      <c r="C103" s="20"/>
      <c r="D103" s="20"/>
      <c r="E103" s="20"/>
      <c r="F103" s="21">
        <f t="shared" si="22"/>
        <v>0</v>
      </c>
      <c r="G103" s="21">
        <f t="shared" si="22"/>
        <v>0</v>
      </c>
      <c r="H103" s="21">
        <f t="shared" si="22"/>
        <v>0</v>
      </c>
      <c r="I103" s="92"/>
      <c r="J103" s="16">
        <v>30</v>
      </c>
      <c r="K103" s="22"/>
      <c r="L103" s="22"/>
      <c r="M103" s="22"/>
      <c r="N103" s="23">
        <f t="shared" si="23"/>
        <v>0</v>
      </c>
      <c r="O103" s="23">
        <f t="shared" si="23"/>
        <v>0</v>
      </c>
      <c r="P103" s="23">
        <f t="shared" si="23"/>
        <v>0</v>
      </c>
      <c r="Q103" s="94"/>
      <c r="R103" s="17">
        <v>30</v>
      </c>
      <c r="S103" s="24"/>
      <c r="T103" s="24"/>
      <c r="U103" s="24"/>
      <c r="V103" s="25">
        <f t="shared" si="24"/>
        <v>0</v>
      </c>
      <c r="W103" s="25">
        <f t="shared" si="24"/>
        <v>0</v>
      </c>
      <c r="X103" s="25">
        <f t="shared" si="24"/>
        <v>0</v>
      </c>
      <c r="Y103" s="96"/>
      <c r="Z103" s="18">
        <v>30</v>
      </c>
      <c r="AA103" s="26"/>
      <c r="AB103" s="26"/>
      <c r="AC103" s="26"/>
      <c r="AD103" s="27">
        <f t="shared" si="25"/>
        <v>0</v>
      </c>
      <c r="AE103" s="27">
        <f t="shared" si="25"/>
        <v>0</v>
      </c>
      <c r="AF103" s="27">
        <f t="shared" si="25"/>
        <v>0</v>
      </c>
    </row>
    <row r="104" spans="1:32" x14ac:dyDescent="0.3">
      <c r="A104" s="90"/>
      <c r="B104" s="20">
        <v>31</v>
      </c>
      <c r="C104" s="20"/>
      <c r="D104" s="20"/>
      <c r="E104" s="20"/>
      <c r="F104" s="21">
        <f t="shared" si="22"/>
        <v>0</v>
      </c>
      <c r="G104" s="21">
        <f t="shared" si="22"/>
        <v>0</v>
      </c>
      <c r="H104" s="21">
        <f t="shared" si="22"/>
        <v>0</v>
      </c>
      <c r="I104" s="92"/>
      <c r="J104" s="16">
        <v>31</v>
      </c>
      <c r="K104" s="22"/>
      <c r="L104" s="22"/>
      <c r="M104" s="22"/>
      <c r="N104" s="23">
        <f t="shared" si="23"/>
        <v>0</v>
      </c>
      <c r="O104" s="23">
        <f t="shared" si="23"/>
        <v>0</v>
      </c>
      <c r="P104" s="23">
        <f t="shared" si="23"/>
        <v>0</v>
      </c>
      <c r="Q104" s="94"/>
      <c r="R104" s="17">
        <v>31</v>
      </c>
      <c r="S104" s="24"/>
      <c r="T104" s="24"/>
      <c r="U104" s="24"/>
      <c r="V104" s="25">
        <f t="shared" si="24"/>
        <v>0</v>
      </c>
      <c r="W104" s="25">
        <f t="shared" si="24"/>
        <v>0</v>
      </c>
      <c r="X104" s="25">
        <f t="shared" si="24"/>
        <v>0</v>
      </c>
      <c r="Y104" s="96"/>
      <c r="Z104" s="18">
        <v>31</v>
      </c>
      <c r="AA104" s="26"/>
      <c r="AB104" s="26"/>
      <c r="AC104" s="26"/>
      <c r="AD104" s="27">
        <f t="shared" si="25"/>
        <v>0</v>
      </c>
      <c r="AE104" s="27">
        <f t="shared" si="25"/>
        <v>0</v>
      </c>
      <c r="AF104" s="27">
        <f t="shared" si="25"/>
        <v>0</v>
      </c>
    </row>
    <row r="105" spans="1:32" x14ac:dyDescent="0.3">
      <c r="A105" s="90"/>
      <c r="B105" s="20">
        <v>32</v>
      </c>
      <c r="C105" s="20"/>
      <c r="D105" s="20"/>
      <c r="E105" s="20"/>
      <c r="F105" s="21">
        <f t="shared" si="22"/>
        <v>0</v>
      </c>
      <c r="G105" s="21">
        <f t="shared" si="22"/>
        <v>0</v>
      </c>
      <c r="H105" s="21">
        <f t="shared" si="22"/>
        <v>0</v>
      </c>
      <c r="I105" s="92"/>
      <c r="J105" s="16">
        <v>32</v>
      </c>
      <c r="K105" s="22"/>
      <c r="L105" s="22"/>
      <c r="M105" s="22"/>
      <c r="N105" s="23">
        <f t="shared" si="23"/>
        <v>0</v>
      </c>
      <c r="O105" s="23">
        <f t="shared" si="23"/>
        <v>0</v>
      </c>
      <c r="P105" s="23">
        <f t="shared" si="23"/>
        <v>0</v>
      </c>
      <c r="Q105" s="94"/>
      <c r="R105" s="17">
        <v>32</v>
      </c>
      <c r="S105" s="24"/>
      <c r="T105" s="24"/>
      <c r="U105" s="24"/>
      <c r="V105" s="25">
        <f t="shared" si="24"/>
        <v>0</v>
      </c>
      <c r="W105" s="25">
        <f t="shared" si="24"/>
        <v>0</v>
      </c>
      <c r="X105" s="25">
        <f t="shared" si="24"/>
        <v>0</v>
      </c>
      <c r="Y105" s="96"/>
      <c r="Z105" s="18">
        <v>32</v>
      </c>
      <c r="AA105" s="26"/>
      <c r="AB105" s="26"/>
      <c r="AC105" s="26"/>
      <c r="AD105" s="27">
        <f t="shared" si="25"/>
        <v>0</v>
      </c>
      <c r="AE105" s="27">
        <f t="shared" si="25"/>
        <v>0</v>
      </c>
      <c r="AF105" s="27">
        <f t="shared" si="25"/>
        <v>0</v>
      </c>
    </row>
    <row r="106" spans="1:32" x14ac:dyDescent="0.3">
      <c r="A106" s="90"/>
      <c r="B106" s="20">
        <v>33</v>
      </c>
      <c r="C106" s="20"/>
      <c r="D106" s="20"/>
      <c r="E106" s="20"/>
      <c r="F106" s="21">
        <f t="shared" si="22"/>
        <v>0</v>
      </c>
      <c r="G106" s="21">
        <f t="shared" si="22"/>
        <v>0</v>
      </c>
      <c r="H106" s="21">
        <f t="shared" si="22"/>
        <v>0</v>
      </c>
      <c r="I106" s="92"/>
      <c r="J106" s="16">
        <v>33</v>
      </c>
      <c r="K106" s="22"/>
      <c r="L106" s="22"/>
      <c r="M106" s="22"/>
      <c r="N106" s="23">
        <f t="shared" si="23"/>
        <v>0</v>
      </c>
      <c r="O106" s="23">
        <f t="shared" si="23"/>
        <v>0</v>
      </c>
      <c r="P106" s="23">
        <f t="shared" si="23"/>
        <v>0</v>
      </c>
      <c r="Q106" s="94"/>
      <c r="R106" s="17">
        <v>33</v>
      </c>
      <c r="S106" s="24"/>
      <c r="T106" s="24"/>
      <c r="U106" s="24"/>
      <c r="V106" s="25">
        <f t="shared" si="24"/>
        <v>0</v>
      </c>
      <c r="W106" s="25">
        <f t="shared" si="24"/>
        <v>0</v>
      </c>
      <c r="X106" s="25">
        <f t="shared" si="24"/>
        <v>0</v>
      </c>
      <c r="Y106" s="96"/>
      <c r="Z106" s="18">
        <v>33</v>
      </c>
      <c r="AA106" s="26"/>
      <c r="AB106" s="26"/>
      <c r="AC106" s="26"/>
      <c r="AD106" s="27">
        <f t="shared" si="25"/>
        <v>0</v>
      </c>
      <c r="AE106" s="27">
        <f t="shared" si="25"/>
        <v>0</v>
      </c>
      <c r="AF106" s="27">
        <f t="shared" si="25"/>
        <v>0</v>
      </c>
    </row>
    <row r="107" spans="1:32" x14ac:dyDescent="0.3">
      <c r="A107" s="90"/>
      <c r="B107" s="20">
        <v>34</v>
      </c>
      <c r="C107" s="20"/>
      <c r="D107" s="20"/>
      <c r="E107" s="20"/>
      <c r="F107" s="21">
        <f t="shared" si="22"/>
        <v>0</v>
      </c>
      <c r="G107" s="21">
        <f t="shared" si="22"/>
        <v>0</v>
      </c>
      <c r="H107" s="21">
        <f t="shared" si="22"/>
        <v>0</v>
      </c>
      <c r="I107" s="92"/>
      <c r="J107" s="16">
        <v>34</v>
      </c>
      <c r="K107" s="22"/>
      <c r="L107" s="22"/>
      <c r="M107" s="22"/>
      <c r="N107" s="23">
        <f t="shared" si="23"/>
        <v>0</v>
      </c>
      <c r="O107" s="23">
        <f t="shared" si="23"/>
        <v>0</v>
      </c>
      <c r="P107" s="23">
        <f t="shared" si="23"/>
        <v>0</v>
      </c>
      <c r="Q107" s="94"/>
      <c r="R107" s="17">
        <v>34</v>
      </c>
      <c r="S107" s="24"/>
      <c r="T107" s="24"/>
      <c r="U107" s="24"/>
      <c r="V107" s="25">
        <f t="shared" si="24"/>
        <v>0</v>
      </c>
      <c r="W107" s="25">
        <f t="shared" si="24"/>
        <v>0</v>
      </c>
      <c r="X107" s="25">
        <f t="shared" si="24"/>
        <v>0</v>
      </c>
      <c r="Y107" s="96"/>
      <c r="Z107" s="18">
        <v>34</v>
      </c>
      <c r="AA107" s="26"/>
      <c r="AB107" s="26"/>
      <c r="AC107" s="26"/>
      <c r="AD107" s="27">
        <f t="shared" si="25"/>
        <v>0</v>
      </c>
      <c r="AE107" s="27">
        <f t="shared" si="25"/>
        <v>0</v>
      </c>
      <c r="AF107" s="27">
        <f t="shared" si="25"/>
        <v>0</v>
      </c>
    </row>
    <row r="108" spans="1:32" x14ac:dyDescent="0.3">
      <c r="A108" s="90"/>
      <c r="B108" s="20">
        <v>35</v>
      </c>
      <c r="C108" s="20"/>
      <c r="D108" s="20"/>
      <c r="E108" s="20"/>
      <c r="F108" s="21">
        <f t="shared" si="22"/>
        <v>0</v>
      </c>
      <c r="G108" s="21">
        <f t="shared" si="22"/>
        <v>0</v>
      </c>
      <c r="H108" s="21">
        <f t="shared" si="22"/>
        <v>0</v>
      </c>
      <c r="I108" s="92"/>
      <c r="J108" s="16">
        <v>35</v>
      </c>
      <c r="K108" s="22"/>
      <c r="L108" s="22"/>
      <c r="M108" s="22"/>
      <c r="N108" s="23">
        <f t="shared" si="23"/>
        <v>0</v>
      </c>
      <c r="O108" s="23">
        <f t="shared" si="23"/>
        <v>0</v>
      </c>
      <c r="P108" s="23">
        <f t="shared" si="23"/>
        <v>0</v>
      </c>
      <c r="Q108" s="94"/>
      <c r="R108" s="17">
        <v>35</v>
      </c>
      <c r="S108" s="24"/>
      <c r="T108" s="24"/>
      <c r="U108" s="24"/>
      <c r="V108" s="25">
        <f t="shared" si="24"/>
        <v>0</v>
      </c>
      <c r="W108" s="25">
        <f t="shared" si="24"/>
        <v>0</v>
      </c>
      <c r="X108" s="25">
        <f t="shared" si="24"/>
        <v>0</v>
      </c>
      <c r="Y108" s="96"/>
      <c r="Z108" s="18">
        <v>35</v>
      </c>
      <c r="AA108" s="26"/>
      <c r="AB108" s="26"/>
      <c r="AC108" s="26"/>
      <c r="AD108" s="27">
        <f t="shared" si="25"/>
        <v>0</v>
      </c>
      <c r="AE108" s="27">
        <f t="shared" si="25"/>
        <v>0</v>
      </c>
      <c r="AF108" s="27">
        <f t="shared" si="25"/>
        <v>0</v>
      </c>
    </row>
    <row r="109" spans="1:32" x14ac:dyDescent="0.3">
      <c r="A109" s="90"/>
      <c r="B109" s="20">
        <v>36</v>
      </c>
      <c r="C109" s="20"/>
      <c r="D109" s="20"/>
      <c r="E109" s="20"/>
      <c r="F109" s="21">
        <f t="shared" si="22"/>
        <v>0</v>
      </c>
      <c r="G109" s="21">
        <f t="shared" si="22"/>
        <v>0</v>
      </c>
      <c r="H109" s="21">
        <f t="shared" si="22"/>
        <v>0</v>
      </c>
      <c r="I109" s="92"/>
      <c r="J109" s="16">
        <v>36</v>
      </c>
      <c r="K109" s="22"/>
      <c r="L109" s="22"/>
      <c r="M109" s="22"/>
      <c r="N109" s="23">
        <f t="shared" si="23"/>
        <v>0</v>
      </c>
      <c r="O109" s="23">
        <f t="shared" si="23"/>
        <v>0</v>
      </c>
      <c r="P109" s="23">
        <f t="shared" si="23"/>
        <v>0</v>
      </c>
      <c r="Q109" s="94"/>
      <c r="R109" s="17">
        <v>36</v>
      </c>
      <c r="S109" s="24"/>
      <c r="T109" s="24"/>
      <c r="U109" s="24"/>
      <c r="V109" s="25">
        <f t="shared" si="24"/>
        <v>0</v>
      </c>
      <c r="W109" s="25">
        <f t="shared" si="24"/>
        <v>0</v>
      </c>
      <c r="X109" s="25">
        <f t="shared" si="24"/>
        <v>0</v>
      </c>
      <c r="Y109" s="96"/>
      <c r="Z109" s="18">
        <v>36</v>
      </c>
      <c r="AA109" s="26"/>
      <c r="AB109" s="26"/>
      <c r="AC109" s="26"/>
      <c r="AD109" s="27">
        <f t="shared" si="25"/>
        <v>0</v>
      </c>
      <c r="AE109" s="27">
        <f t="shared" si="25"/>
        <v>0</v>
      </c>
      <c r="AF109" s="27">
        <f t="shared" si="25"/>
        <v>0</v>
      </c>
    </row>
    <row r="110" spans="1:32" x14ac:dyDescent="0.3">
      <c r="A110" s="90"/>
      <c r="B110" s="20">
        <v>37</v>
      </c>
      <c r="C110" s="20"/>
      <c r="D110" s="20"/>
      <c r="E110" s="20"/>
      <c r="F110" s="21">
        <f t="shared" si="22"/>
        <v>0</v>
      </c>
      <c r="G110" s="21">
        <f t="shared" si="22"/>
        <v>0</v>
      </c>
      <c r="H110" s="21">
        <f t="shared" si="22"/>
        <v>0</v>
      </c>
      <c r="I110" s="92"/>
      <c r="J110" s="16">
        <v>37</v>
      </c>
      <c r="K110" s="22"/>
      <c r="L110" s="22"/>
      <c r="M110" s="22"/>
      <c r="N110" s="23">
        <f t="shared" si="23"/>
        <v>0</v>
      </c>
      <c r="O110" s="23">
        <f t="shared" si="23"/>
        <v>0</v>
      </c>
      <c r="P110" s="23">
        <f t="shared" si="23"/>
        <v>0</v>
      </c>
      <c r="Q110" s="94"/>
      <c r="R110" s="17">
        <v>37</v>
      </c>
      <c r="S110" s="24"/>
      <c r="T110" s="24"/>
      <c r="U110" s="24"/>
      <c r="V110" s="25">
        <f t="shared" si="24"/>
        <v>0</v>
      </c>
      <c r="W110" s="25">
        <f t="shared" si="24"/>
        <v>0</v>
      </c>
      <c r="X110" s="25">
        <f t="shared" si="24"/>
        <v>0</v>
      </c>
      <c r="Y110" s="96"/>
      <c r="Z110" s="18">
        <v>37</v>
      </c>
      <c r="AA110" s="26"/>
      <c r="AB110" s="26"/>
      <c r="AC110" s="26"/>
      <c r="AD110" s="27">
        <f t="shared" si="25"/>
        <v>0</v>
      </c>
      <c r="AE110" s="27">
        <f t="shared" si="25"/>
        <v>0</v>
      </c>
      <c r="AF110" s="27">
        <f t="shared" si="25"/>
        <v>0</v>
      </c>
    </row>
    <row r="111" spans="1:32" x14ac:dyDescent="0.3">
      <c r="A111" s="90"/>
      <c r="B111" s="20">
        <v>38</v>
      </c>
      <c r="C111" s="20"/>
      <c r="D111" s="20"/>
      <c r="E111" s="20"/>
      <c r="F111" s="21">
        <f t="shared" si="22"/>
        <v>0</v>
      </c>
      <c r="G111" s="21">
        <f t="shared" si="22"/>
        <v>0</v>
      </c>
      <c r="H111" s="21">
        <f t="shared" si="22"/>
        <v>0</v>
      </c>
      <c r="I111" s="92"/>
      <c r="J111" s="16">
        <v>38</v>
      </c>
      <c r="K111" s="22"/>
      <c r="L111" s="22"/>
      <c r="M111" s="22"/>
      <c r="N111" s="23">
        <f t="shared" si="23"/>
        <v>0</v>
      </c>
      <c r="O111" s="23">
        <f t="shared" si="23"/>
        <v>0</v>
      </c>
      <c r="P111" s="23">
        <f t="shared" si="23"/>
        <v>0</v>
      </c>
      <c r="Q111" s="94"/>
      <c r="R111" s="17">
        <v>38</v>
      </c>
      <c r="S111" s="24"/>
      <c r="T111" s="24"/>
      <c r="U111" s="24"/>
      <c r="V111" s="25">
        <f t="shared" si="24"/>
        <v>0</v>
      </c>
      <c r="W111" s="25">
        <f t="shared" si="24"/>
        <v>0</v>
      </c>
      <c r="X111" s="25">
        <f t="shared" si="24"/>
        <v>0</v>
      </c>
      <c r="Y111" s="96"/>
      <c r="Z111" s="18">
        <v>38</v>
      </c>
      <c r="AA111" s="26"/>
      <c r="AB111" s="26"/>
      <c r="AC111" s="26"/>
      <c r="AD111" s="27">
        <f t="shared" si="25"/>
        <v>0</v>
      </c>
      <c r="AE111" s="27">
        <f t="shared" si="25"/>
        <v>0</v>
      </c>
      <c r="AF111" s="27">
        <f t="shared" si="25"/>
        <v>0</v>
      </c>
    </row>
    <row r="112" spans="1:32" x14ac:dyDescent="0.3">
      <c r="A112" s="90"/>
      <c r="B112" s="20">
        <v>39</v>
      </c>
      <c r="C112" s="20"/>
      <c r="D112" s="20"/>
      <c r="E112" s="20"/>
      <c r="F112" s="21">
        <f t="shared" si="22"/>
        <v>0</v>
      </c>
      <c r="G112" s="21">
        <f t="shared" si="22"/>
        <v>0</v>
      </c>
      <c r="H112" s="21">
        <f t="shared" si="22"/>
        <v>0</v>
      </c>
      <c r="I112" s="92"/>
      <c r="J112" s="16">
        <v>39</v>
      </c>
      <c r="K112" s="22"/>
      <c r="L112" s="22"/>
      <c r="M112" s="22"/>
      <c r="N112" s="23">
        <f t="shared" si="23"/>
        <v>0</v>
      </c>
      <c r="O112" s="23">
        <f t="shared" si="23"/>
        <v>0</v>
      </c>
      <c r="P112" s="23">
        <f t="shared" si="23"/>
        <v>0</v>
      </c>
      <c r="Q112" s="94"/>
      <c r="R112" s="17">
        <v>39</v>
      </c>
      <c r="S112" s="24"/>
      <c r="T112" s="24"/>
      <c r="U112" s="24"/>
      <c r="V112" s="25">
        <f t="shared" si="24"/>
        <v>0</v>
      </c>
      <c r="W112" s="25">
        <f t="shared" si="24"/>
        <v>0</v>
      </c>
      <c r="X112" s="25">
        <f t="shared" si="24"/>
        <v>0</v>
      </c>
      <c r="Y112" s="96"/>
      <c r="Z112" s="18">
        <v>39</v>
      </c>
      <c r="AA112" s="26"/>
      <c r="AB112" s="26"/>
      <c r="AC112" s="26"/>
      <c r="AD112" s="27">
        <f t="shared" si="25"/>
        <v>0</v>
      </c>
      <c r="AE112" s="27">
        <f t="shared" si="25"/>
        <v>0</v>
      </c>
      <c r="AF112" s="27">
        <f t="shared" si="25"/>
        <v>0</v>
      </c>
    </row>
    <row r="113" spans="1:32" x14ac:dyDescent="0.3">
      <c r="A113" s="90"/>
      <c r="B113" s="20">
        <v>40</v>
      </c>
      <c r="C113" s="20"/>
      <c r="D113" s="20"/>
      <c r="E113" s="20"/>
      <c r="F113" s="21">
        <f t="shared" si="22"/>
        <v>0</v>
      </c>
      <c r="G113" s="21">
        <f t="shared" si="22"/>
        <v>0</v>
      </c>
      <c r="H113" s="21">
        <f t="shared" si="22"/>
        <v>0</v>
      </c>
      <c r="I113" s="92"/>
      <c r="J113" s="16">
        <v>40</v>
      </c>
      <c r="K113" s="22"/>
      <c r="L113" s="22"/>
      <c r="M113" s="22"/>
      <c r="N113" s="23">
        <f t="shared" si="23"/>
        <v>0</v>
      </c>
      <c r="O113" s="23">
        <f t="shared" si="23"/>
        <v>0</v>
      </c>
      <c r="P113" s="23">
        <f t="shared" si="23"/>
        <v>0</v>
      </c>
      <c r="Q113" s="94"/>
      <c r="R113" s="17">
        <v>40</v>
      </c>
      <c r="S113" s="24"/>
      <c r="T113" s="24"/>
      <c r="U113" s="24"/>
      <c r="V113" s="25">
        <f t="shared" si="24"/>
        <v>0</v>
      </c>
      <c r="W113" s="25">
        <f t="shared" si="24"/>
        <v>0</v>
      </c>
      <c r="X113" s="25">
        <f t="shared" si="24"/>
        <v>0</v>
      </c>
      <c r="Y113" s="96"/>
      <c r="Z113" s="18">
        <v>40</v>
      </c>
      <c r="AA113" s="26"/>
      <c r="AB113" s="26"/>
      <c r="AC113" s="26"/>
      <c r="AD113" s="27">
        <f t="shared" si="25"/>
        <v>0</v>
      </c>
      <c r="AE113" s="27">
        <f t="shared" si="25"/>
        <v>0</v>
      </c>
      <c r="AF113" s="27">
        <f t="shared" si="25"/>
        <v>0</v>
      </c>
    </row>
    <row r="114" spans="1:32" x14ac:dyDescent="0.3">
      <c r="A114" s="90"/>
      <c r="B114" s="20">
        <v>41</v>
      </c>
      <c r="C114" s="20"/>
      <c r="D114" s="20"/>
      <c r="E114" s="20"/>
      <c r="F114" s="21">
        <f t="shared" si="22"/>
        <v>0</v>
      </c>
      <c r="G114" s="21">
        <f t="shared" si="22"/>
        <v>0</v>
      </c>
      <c r="H114" s="21">
        <f t="shared" si="22"/>
        <v>0</v>
      </c>
      <c r="I114" s="92"/>
      <c r="J114" s="16">
        <v>41</v>
      </c>
      <c r="K114" s="22"/>
      <c r="L114" s="22"/>
      <c r="M114" s="22"/>
      <c r="N114" s="23">
        <f t="shared" si="23"/>
        <v>0</v>
      </c>
      <c r="O114" s="23">
        <f t="shared" si="23"/>
        <v>0</v>
      </c>
      <c r="P114" s="23">
        <f t="shared" si="23"/>
        <v>0</v>
      </c>
      <c r="Q114" s="94"/>
      <c r="R114" s="17">
        <v>41</v>
      </c>
      <c r="S114" s="24"/>
      <c r="T114" s="24"/>
      <c r="U114" s="24"/>
      <c r="V114" s="25">
        <f t="shared" si="24"/>
        <v>0</v>
      </c>
      <c r="W114" s="25">
        <f t="shared" si="24"/>
        <v>0</v>
      </c>
      <c r="X114" s="25">
        <f t="shared" si="24"/>
        <v>0</v>
      </c>
      <c r="Y114" s="96"/>
      <c r="Z114" s="18">
        <v>41</v>
      </c>
      <c r="AA114" s="26"/>
      <c r="AB114" s="26"/>
      <c r="AC114" s="26"/>
      <c r="AD114" s="27">
        <f t="shared" si="25"/>
        <v>0</v>
      </c>
      <c r="AE114" s="27">
        <f t="shared" si="25"/>
        <v>0</v>
      </c>
      <c r="AF114" s="27">
        <f t="shared" si="25"/>
        <v>0</v>
      </c>
    </row>
    <row r="115" spans="1:32" x14ac:dyDescent="0.3">
      <c r="A115" s="90"/>
      <c r="B115" s="20">
        <v>42</v>
      </c>
      <c r="C115" s="20"/>
      <c r="D115" s="20"/>
      <c r="E115" s="20"/>
      <c r="F115" s="21">
        <f t="shared" si="22"/>
        <v>0</v>
      </c>
      <c r="G115" s="21">
        <f t="shared" si="22"/>
        <v>0</v>
      </c>
      <c r="H115" s="21">
        <f t="shared" si="22"/>
        <v>0</v>
      </c>
      <c r="I115" s="92"/>
      <c r="J115" s="16">
        <v>42</v>
      </c>
      <c r="K115" s="22"/>
      <c r="L115" s="22"/>
      <c r="M115" s="22"/>
      <c r="N115" s="23">
        <f t="shared" si="23"/>
        <v>0</v>
      </c>
      <c r="O115" s="23">
        <f t="shared" si="23"/>
        <v>0</v>
      </c>
      <c r="P115" s="23">
        <f t="shared" si="23"/>
        <v>0</v>
      </c>
      <c r="Q115" s="94"/>
      <c r="R115" s="17">
        <v>42</v>
      </c>
      <c r="S115" s="24"/>
      <c r="T115" s="24"/>
      <c r="U115" s="24"/>
      <c r="V115" s="25">
        <f t="shared" si="24"/>
        <v>0</v>
      </c>
      <c r="W115" s="25">
        <f t="shared" si="24"/>
        <v>0</v>
      </c>
      <c r="X115" s="25">
        <f t="shared" si="24"/>
        <v>0</v>
      </c>
      <c r="Y115" s="96"/>
      <c r="Z115" s="18">
        <v>42</v>
      </c>
      <c r="AA115" s="26"/>
      <c r="AB115" s="26"/>
      <c r="AC115" s="26"/>
      <c r="AD115" s="27">
        <f t="shared" si="25"/>
        <v>0</v>
      </c>
      <c r="AE115" s="27">
        <f t="shared" si="25"/>
        <v>0</v>
      </c>
      <c r="AF115" s="27">
        <f t="shared" si="25"/>
        <v>0</v>
      </c>
    </row>
    <row r="116" spans="1:32" x14ac:dyDescent="0.3">
      <c r="A116" s="90"/>
      <c r="B116" s="20">
        <v>43</v>
      </c>
      <c r="C116" s="20"/>
      <c r="D116" s="20"/>
      <c r="E116" s="20"/>
      <c r="F116" s="21">
        <f t="shared" si="22"/>
        <v>0</v>
      </c>
      <c r="G116" s="21">
        <f t="shared" si="22"/>
        <v>0</v>
      </c>
      <c r="H116" s="21">
        <f t="shared" si="22"/>
        <v>0</v>
      </c>
      <c r="I116" s="92"/>
      <c r="J116" s="16">
        <v>43</v>
      </c>
      <c r="K116" s="22"/>
      <c r="L116" s="22"/>
      <c r="M116" s="22"/>
      <c r="N116" s="23">
        <f t="shared" si="23"/>
        <v>0</v>
      </c>
      <c r="O116" s="23">
        <f t="shared" si="23"/>
        <v>0</v>
      </c>
      <c r="P116" s="23">
        <f t="shared" si="23"/>
        <v>0</v>
      </c>
      <c r="Q116" s="94"/>
      <c r="R116" s="17">
        <v>43</v>
      </c>
      <c r="S116" s="24"/>
      <c r="T116" s="24"/>
      <c r="U116" s="24"/>
      <c r="V116" s="25">
        <f t="shared" si="24"/>
        <v>0</v>
      </c>
      <c r="W116" s="25">
        <f t="shared" si="24"/>
        <v>0</v>
      </c>
      <c r="X116" s="25">
        <f t="shared" si="24"/>
        <v>0</v>
      </c>
      <c r="Y116" s="96"/>
      <c r="Z116" s="18">
        <v>43</v>
      </c>
      <c r="AA116" s="26"/>
      <c r="AB116" s="26"/>
      <c r="AC116" s="26"/>
      <c r="AD116" s="27">
        <f t="shared" si="25"/>
        <v>0</v>
      </c>
      <c r="AE116" s="27">
        <f t="shared" si="25"/>
        <v>0</v>
      </c>
      <c r="AF116" s="27">
        <f t="shared" si="25"/>
        <v>0</v>
      </c>
    </row>
    <row r="117" spans="1:32" x14ac:dyDescent="0.3">
      <c r="A117" s="90"/>
      <c r="B117" s="20">
        <v>44</v>
      </c>
      <c r="C117" s="20"/>
      <c r="D117" s="20"/>
      <c r="E117" s="20"/>
      <c r="F117" s="21">
        <f t="shared" si="22"/>
        <v>0</v>
      </c>
      <c r="G117" s="21">
        <f t="shared" si="22"/>
        <v>0</v>
      </c>
      <c r="H117" s="21">
        <f t="shared" si="22"/>
        <v>0</v>
      </c>
      <c r="I117" s="92"/>
      <c r="J117" s="16">
        <v>44</v>
      </c>
      <c r="K117" s="22"/>
      <c r="L117" s="22"/>
      <c r="M117" s="22"/>
      <c r="N117" s="23">
        <f t="shared" si="23"/>
        <v>0</v>
      </c>
      <c r="O117" s="23">
        <f t="shared" si="23"/>
        <v>0</v>
      </c>
      <c r="P117" s="23">
        <f t="shared" si="23"/>
        <v>0</v>
      </c>
      <c r="Q117" s="94"/>
      <c r="R117" s="17">
        <v>44</v>
      </c>
      <c r="S117" s="24"/>
      <c r="T117" s="24"/>
      <c r="U117" s="24"/>
      <c r="V117" s="25">
        <f t="shared" si="24"/>
        <v>0</v>
      </c>
      <c r="W117" s="25">
        <f t="shared" si="24"/>
        <v>0</v>
      </c>
      <c r="X117" s="25">
        <f t="shared" si="24"/>
        <v>0</v>
      </c>
      <c r="Y117" s="96"/>
      <c r="Z117" s="18">
        <v>44</v>
      </c>
      <c r="AA117" s="26"/>
      <c r="AB117" s="26"/>
      <c r="AC117" s="26"/>
      <c r="AD117" s="27">
        <f t="shared" si="25"/>
        <v>0</v>
      </c>
      <c r="AE117" s="27">
        <f t="shared" si="25"/>
        <v>0</v>
      </c>
      <c r="AF117" s="27">
        <f t="shared" si="25"/>
        <v>0</v>
      </c>
    </row>
    <row r="118" spans="1:32" x14ac:dyDescent="0.3">
      <c r="A118" s="90"/>
      <c r="B118" s="20">
        <v>45</v>
      </c>
      <c r="C118" s="20"/>
      <c r="D118" s="20"/>
      <c r="E118" s="20"/>
      <c r="F118" s="21">
        <f t="shared" si="22"/>
        <v>0</v>
      </c>
      <c r="G118" s="21">
        <f t="shared" si="22"/>
        <v>0</v>
      </c>
      <c r="H118" s="21">
        <f t="shared" si="22"/>
        <v>0</v>
      </c>
      <c r="I118" s="92"/>
      <c r="J118" s="16">
        <v>45</v>
      </c>
      <c r="K118" s="22"/>
      <c r="L118" s="22"/>
      <c r="M118" s="22"/>
      <c r="N118" s="23">
        <f t="shared" si="23"/>
        <v>0</v>
      </c>
      <c r="O118" s="23">
        <f t="shared" si="23"/>
        <v>0</v>
      </c>
      <c r="P118" s="23">
        <f t="shared" si="23"/>
        <v>0</v>
      </c>
      <c r="Q118" s="94"/>
      <c r="R118" s="17">
        <v>45</v>
      </c>
      <c r="S118" s="24"/>
      <c r="T118" s="24"/>
      <c r="U118" s="24"/>
      <c r="V118" s="25">
        <f t="shared" si="24"/>
        <v>0</v>
      </c>
      <c r="W118" s="25">
        <f t="shared" si="24"/>
        <v>0</v>
      </c>
      <c r="X118" s="25">
        <f t="shared" si="24"/>
        <v>0</v>
      </c>
      <c r="Y118" s="96"/>
      <c r="Z118" s="18">
        <v>45</v>
      </c>
      <c r="AA118" s="26"/>
      <c r="AB118" s="26"/>
      <c r="AC118" s="26"/>
      <c r="AD118" s="27">
        <f t="shared" si="25"/>
        <v>0</v>
      </c>
      <c r="AE118" s="27">
        <f t="shared" si="25"/>
        <v>0</v>
      </c>
      <c r="AF118" s="27">
        <f t="shared" si="25"/>
        <v>0</v>
      </c>
    </row>
    <row r="119" spans="1:32" x14ac:dyDescent="0.3">
      <c r="A119" s="90"/>
      <c r="B119" s="20">
        <v>46</v>
      </c>
      <c r="C119" s="20"/>
      <c r="D119" s="20"/>
      <c r="E119" s="20"/>
      <c r="F119" s="21">
        <f t="shared" si="22"/>
        <v>0</v>
      </c>
      <c r="G119" s="21">
        <f t="shared" si="22"/>
        <v>0</v>
      </c>
      <c r="H119" s="21">
        <f t="shared" si="22"/>
        <v>0</v>
      </c>
      <c r="I119" s="92"/>
      <c r="J119" s="16">
        <v>46</v>
      </c>
      <c r="K119" s="22"/>
      <c r="L119" s="22"/>
      <c r="M119" s="22"/>
      <c r="N119" s="23">
        <f t="shared" si="23"/>
        <v>0</v>
      </c>
      <c r="O119" s="23">
        <f t="shared" si="23"/>
        <v>0</v>
      </c>
      <c r="P119" s="23">
        <f t="shared" si="23"/>
        <v>0</v>
      </c>
      <c r="Q119" s="94"/>
      <c r="R119" s="17">
        <v>46</v>
      </c>
      <c r="S119" s="24"/>
      <c r="T119" s="24"/>
      <c r="U119" s="24"/>
      <c r="V119" s="25">
        <f t="shared" si="24"/>
        <v>0</v>
      </c>
      <c r="W119" s="25">
        <f t="shared" si="24"/>
        <v>0</v>
      </c>
      <c r="X119" s="25">
        <f t="shared" si="24"/>
        <v>0</v>
      </c>
      <c r="Y119" s="96"/>
      <c r="Z119" s="18">
        <v>46</v>
      </c>
      <c r="AA119" s="26"/>
      <c r="AB119" s="26"/>
      <c r="AC119" s="26"/>
      <c r="AD119" s="27">
        <f t="shared" si="25"/>
        <v>0</v>
      </c>
      <c r="AE119" s="27">
        <f t="shared" si="25"/>
        <v>0</v>
      </c>
      <c r="AF119" s="27">
        <f t="shared" si="25"/>
        <v>0</v>
      </c>
    </row>
    <row r="120" spans="1:32" x14ac:dyDescent="0.3">
      <c r="A120" s="90"/>
      <c r="B120" s="20">
        <v>47</v>
      </c>
      <c r="C120" s="20"/>
      <c r="D120" s="20"/>
      <c r="E120" s="20"/>
      <c r="F120" s="21">
        <f t="shared" si="22"/>
        <v>0</v>
      </c>
      <c r="G120" s="21">
        <f t="shared" si="22"/>
        <v>0</v>
      </c>
      <c r="H120" s="21">
        <f t="shared" si="22"/>
        <v>0</v>
      </c>
      <c r="I120" s="92"/>
      <c r="J120" s="16">
        <v>47</v>
      </c>
      <c r="K120" s="22"/>
      <c r="L120" s="22"/>
      <c r="M120" s="22"/>
      <c r="N120" s="23">
        <f t="shared" si="23"/>
        <v>0</v>
      </c>
      <c r="O120" s="23">
        <f t="shared" si="23"/>
        <v>0</v>
      </c>
      <c r="P120" s="23">
        <f t="shared" si="23"/>
        <v>0</v>
      </c>
      <c r="Q120" s="94"/>
      <c r="R120" s="17">
        <v>47</v>
      </c>
      <c r="S120" s="24"/>
      <c r="T120" s="24"/>
      <c r="U120" s="24"/>
      <c r="V120" s="25">
        <f t="shared" si="24"/>
        <v>0</v>
      </c>
      <c r="W120" s="25">
        <f t="shared" si="24"/>
        <v>0</v>
      </c>
      <c r="X120" s="25">
        <f t="shared" si="24"/>
        <v>0</v>
      </c>
      <c r="Y120" s="96"/>
      <c r="Z120" s="18">
        <v>47</v>
      </c>
      <c r="AA120" s="26"/>
      <c r="AB120" s="26"/>
      <c r="AC120" s="26"/>
      <c r="AD120" s="27">
        <f t="shared" si="25"/>
        <v>0</v>
      </c>
      <c r="AE120" s="27">
        <f t="shared" si="25"/>
        <v>0</v>
      </c>
      <c r="AF120" s="27">
        <f t="shared" si="25"/>
        <v>0</v>
      </c>
    </row>
    <row r="121" spans="1:32" x14ac:dyDescent="0.3">
      <c r="A121" s="90"/>
      <c r="B121" s="20">
        <v>48</v>
      </c>
      <c r="C121" s="20"/>
      <c r="D121" s="20"/>
      <c r="E121" s="20"/>
      <c r="F121" s="21">
        <f t="shared" si="22"/>
        <v>0</v>
      </c>
      <c r="G121" s="21">
        <f t="shared" si="22"/>
        <v>0</v>
      </c>
      <c r="H121" s="21">
        <f t="shared" si="22"/>
        <v>0</v>
      </c>
      <c r="I121" s="92"/>
      <c r="J121" s="16">
        <v>48</v>
      </c>
      <c r="K121" s="22"/>
      <c r="L121" s="22"/>
      <c r="M121" s="22"/>
      <c r="N121" s="23">
        <f t="shared" si="23"/>
        <v>0</v>
      </c>
      <c r="O121" s="23">
        <f t="shared" si="23"/>
        <v>0</v>
      </c>
      <c r="P121" s="23">
        <f t="shared" si="23"/>
        <v>0</v>
      </c>
      <c r="Q121" s="94"/>
      <c r="R121" s="17">
        <v>48</v>
      </c>
      <c r="S121" s="24"/>
      <c r="T121" s="24"/>
      <c r="U121" s="24"/>
      <c r="V121" s="25">
        <f t="shared" si="24"/>
        <v>0</v>
      </c>
      <c r="W121" s="25">
        <f t="shared" si="24"/>
        <v>0</v>
      </c>
      <c r="X121" s="25">
        <f t="shared" si="24"/>
        <v>0</v>
      </c>
      <c r="Y121" s="96"/>
      <c r="Z121" s="18">
        <v>48</v>
      </c>
      <c r="AA121" s="26"/>
      <c r="AB121" s="26"/>
      <c r="AC121" s="26"/>
      <c r="AD121" s="27">
        <f t="shared" si="25"/>
        <v>0</v>
      </c>
      <c r="AE121" s="27">
        <f t="shared" si="25"/>
        <v>0</v>
      </c>
      <c r="AF121" s="27">
        <f t="shared" si="25"/>
        <v>0</v>
      </c>
    </row>
    <row r="122" spans="1:32" x14ac:dyDescent="0.3">
      <c r="A122" s="90"/>
      <c r="B122" s="20">
        <v>49</v>
      </c>
      <c r="C122" s="20"/>
      <c r="D122" s="20"/>
      <c r="E122" s="20"/>
      <c r="F122" s="21">
        <f t="shared" si="22"/>
        <v>0</v>
      </c>
      <c r="G122" s="21">
        <f t="shared" si="22"/>
        <v>0</v>
      </c>
      <c r="H122" s="21">
        <f t="shared" si="22"/>
        <v>0</v>
      </c>
      <c r="I122" s="92"/>
      <c r="J122" s="16">
        <v>49</v>
      </c>
      <c r="K122" s="22"/>
      <c r="L122" s="22"/>
      <c r="M122" s="22"/>
      <c r="N122" s="23">
        <f t="shared" si="23"/>
        <v>0</v>
      </c>
      <c r="O122" s="23">
        <f t="shared" si="23"/>
        <v>0</v>
      </c>
      <c r="P122" s="23">
        <f t="shared" si="23"/>
        <v>0</v>
      </c>
      <c r="Q122" s="94"/>
      <c r="R122" s="17">
        <v>49</v>
      </c>
      <c r="S122" s="24"/>
      <c r="T122" s="24"/>
      <c r="U122" s="24"/>
      <c r="V122" s="25">
        <f t="shared" si="24"/>
        <v>0</v>
      </c>
      <c r="W122" s="25">
        <f t="shared" si="24"/>
        <v>0</v>
      </c>
      <c r="X122" s="25">
        <f t="shared" si="24"/>
        <v>0</v>
      </c>
      <c r="Y122" s="96"/>
      <c r="Z122" s="18">
        <v>49</v>
      </c>
      <c r="AA122" s="26"/>
      <c r="AB122" s="26"/>
      <c r="AC122" s="26"/>
      <c r="AD122" s="27">
        <f t="shared" si="25"/>
        <v>0</v>
      </c>
      <c r="AE122" s="27">
        <f t="shared" si="25"/>
        <v>0</v>
      </c>
      <c r="AF122" s="27">
        <f t="shared" si="25"/>
        <v>0</v>
      </c>
    </row>
    <row r="123" spans="1:32" x14ac:dyDescent="0.3">
      <c r="A123" s="90"/>
      <c r="B123" s="20">
        <v>50</v>
      </c>
      <c r="C123" s="20"/>
      <c r="D123" s="20"/>
      <c r="E123" s="20"/>
      <c r="F123" s="21">
        <f t="shared" si="22"/>
        <v>0</v>
      </c>
      <c r="G123" s="21">
        <f t="shared" si="22"/>
        <v>0</v>
      </c>
      <c r="H123" s="21">
        <f t="shared" si="22"/>
        <v>0</v>
      </c>
      <c r="I123" s="92"/>
      <c r="J123" s="16">
        <v>50</v>
      </c>
      <c r="K123" s="22"/>
      <c r="L123" s="22"/>
      <c r="M123" s="22"/>
      <c r="N123" s="23">
        <f t="shared" si="23"/>
        <v>0</v>
      </c>
      <c r="O123" s="23">
        <f t="shared" si="23"/>
        <v>0</v>
      </c>
      <c r="P123" s="23">
        <f t="shared" si="23"/>
        <v>0</v>
      </c>
      <c r="Q123" s="94"/>
      <c r="R123" s="17">
        <v>50</v>
      </c>
      <c r="S123" s="24"/>
      <c r="T123" s="24"/>
      <c r="U123" s="24"/>
      <c r="V123" s="25">
        <f t="shared" si="24"/>
        <v>0</v>
      </c>
      <c r="W123" s="25">
        <f t="shared" si="24"/>
        <v>0</v>
      </c>
      <c r="X123" s="25">
        <f t="shared" si="24"/>
        <v>0</v>
      </c>
      <c r="Y123" s="96"/>
      <c r="Z123" s="18">
        <v>50</v>
      </c>
      <c r="AA123" s="26"/>
      <c r="AB123" s="26"/>
      <c r="AC123" s="26"/>
      <c r="AD123" s="27">
        <f t="shared" si="25"/>
        <v>0</v>
      </c>
      <c r="AE123" s="27">
        <f t="shared" si="25"/>
        <v>0</v>
      </c>
      <c r="AF123" s="27">
        <f t="shared" si="25"/>
        <v>0</v>
      </c>
    </row>
    <row r="124" spans="1:32" x14ac:dyDescent="0.3">
      <c r="A124" s="90"/>
      <c r="B124" s="20">
        <v>51</v>
      </c>
      <c r="C124" s="20"/>
      <c r="D124" s="20"/>
      <c r="E124" s="20"/>
      <c r="F124" s="21">
        <f t="shared" si="22"/>
        <v>0</v>
      </c>
      <c r="G124" s="21">
        <f t="shared" si="22"/>
        <v>0</v>
      </c>
      <c r="H124" s="21">
        <f t="shared" si="22"/>
        <v>0</v>
      </c>
      <c r="I124" s="92"/>
      <c r="J124" s="16">
        <v>51</v>
      </c>
      <c r="K124" s="22"/>
      <c r="L124" s="22"/>
      <c r="M124" s="22"/>
      <c r="N124" s="23">
        <f t="shared" si="23"/>
        <v>0</v>
      </c>
      <c r="O124" s="23">
        <f t="shared" si="23"/>
        <v>0</v>
      </c>
      <c r="P124" s="23">
        <f t="shared" si="23"/>
        <v>0</v>
      </c>
      <c r="Q124" s="94"/>
      <c r="R124" s="17">
        <v>51</v>
      </c>
      <c r="S124" s="24"/>
      <c r="T124" s="24"/>
      <c r="U124" s="24"/>
      <c r="V124" s="25">
        <f t="shared" si="24"/>
        <v>0</v>
      </c>
      <c r="W124" s="25">
        <f t="shared" si="24"/>
        <v>0</v>
      </c>
      <c r="X124" s="25">
        <f t="shared" si="24"/>
        <v>0</v>
      </c>
      <c r="Y124" s="96"/>
      <c r="Z124" s="18">
        <v>51</v>
      </c>
      <c r="AA124" s="26"/>
      <c r="AB124" s="26"/>
      <c r="AC124" s="26"/>
      <c r="AD124" s="27">
        <f t="shared" si="25"/>
        <v>0</v>
      </c>
      <c r="AE124" s="27">
        <f t="shared" si="25"/>
        <v>0</v>
      </c>
      <c r="AF124" s="27">
        <f t="shared" si="25"/>
        <v>0</v>
      </c>
    </row>
    <row r="125" spans="1:32" x14ac:dyDescent="0.3">
      <c r="A125" s="90"/>
      <c r="B125" s="20">
        <v>52</v>
      </c>
      <c r="C125" s="20"/>
      <c r="D125" s="20"/>
      <c r="E125" s="20"/>
      <c r="F125" s="21">
        <f t="shared" si="22"/>
        <v>0</v>
      </c>
      <c r="G125" s="21">
        <f t="shared" si="22"/>
        <v>0</v>
      </c>
      <c r="H125" s="21">
        <f t="shared" si="22"/>
        <v>0</v>
      </c>
      <c r="I125" s="92"/>
      <c r="J125" s="16">
        <v>52</v>
      </c>
      <c r="K125" s="22"/>
      <c r="L125" s="22"/>
      <c r="M125" s="22"/>
      <c r="N125" s="23">
        <f t="shared" si="23"/>
        <v>0</v>
      </c>
      <c r="O125" s="23">
        <f t="shared" si="23"/>
        <v>0</v>
      </c>
      <c r="P125" s="23">
        <f t="shared" si="23"/>
        <v>0</v>
      </c>
      <c r="Q125" s="94"/>
      <c r="R125" s="17">
        <v>52</v>
      </c>
      <c r="S125" s="24"/>
      <c r="T125" s="24"/>
      <c r="U125" s="24"/>
      <c r="V125" s="25">
        <f t="shared" si="24"/>
        <v>0</v>
      </c>
      <c r="W125" s="25">
        <f t="shared" si="24"/>
        <v>0</v>
      </c>
      <c r="X125" s="25">
        <f t="shared" si="24"/>
        <v>0</v>
      </c>
      <c r="Y125" s="96"/>
      <c r="Z125" s="18">
        <v>52</v>
      </c>
      <c r="AA125" s="26"/>
      <c r="AB125" s="26"/>
      <c r="AC125" s="26"/>
      <c r="AD125" s="27">
        <f t="shared" si="25"/>
        <v>0</v>
      </c>
      <c r="AE125" s="27">
        <f t="shared" si="25"/>
        <v>0</v>
      </c>
      <c r="AF125" s="27">
        <f t="shared" si="25"/>
        <v>0</v>
      </c>
    </row>
    <row r="126" spans="1:32" x14ac:dyDescent="0.3">
      <c r="A126" s="90"/>
      <c r="B126" s="20">
        <v>53</v>
      </c>
      <c r="C126" s="20"/>
      <c r="D126" s="20"/>
      <c r="E126" s="20"/>
      <c r="F126" s="21">
        <f t="shared" si="22"/>
        <v>0</v>
      </c>
      <c r="G126" s="21">
        <f t="shared" si="22"/>
        <v>0</v>
      </c>
      <c r="H126" s="21">
        <f t="shared" si="22"/>
        <v>0</v>
      </c>
      <c r="I126" s="92"/>
      <c r="J126" s="16">
        <v>53</v>
      </c>
      <c r="K126" s="22"/>
      <c r="L126" s="22"/>
      <c r="M126" s="22"/>
      <c r="N126" s="23">
        <f t="shared" si="23"/>
        <v>0</v>
      </c>
      <c r="O126" s="23">
        <f t="shared" si="23"/>
        <v>0</v>
      </c>
      <c r="P126" s="23">
        <f t="shared" si="23"/>
        <v>0</v>
      </c>
      <c r="Q126" s="94"/>
      <c r="R126" s="17">
        <v>53</v>
      </c>
      <c r="S126" s="24"/>
      <c r="T126" s="24"/>
      <c r="U126" s="24"/>
      <c r="V126" s="25">
        <f t="shared" si="24"/>
        <v>0</v>
      </c>
      <c r="W126" s="25">
        <f t="shared" si="24"/>
        <v>0</v>
      </c>
      <c r="X126" s="25">
        <f t="shared" si="24"/>
        <v>0</v>
      </c>
      <c r="Y126" s="96"/>
      <c r="Z126" s="18">
        <v>53</v>
      </c>
      <c r="AA126" s="26"/>
      <c r="AB126" s="26"/>
      <c r="AC126" s="26"/>
      <c r="AD126" s="27">
        <f t="shared" si="25"/>
        <v>0</v>
      </c>
      <c r="AE126" s="27">
        <f t="shared" si="25"/>
        <v>0</v>
      </c>
      <c r="AF126" s="27">
        <f t="shared" si="25"/>
        <v>0</v>
      </c>
    </row>
    <row r="127" spans="1:32" x14ac:dyDescent="0.3">
      <c r="A127" s="90"/>
      <c r="B127" s="20">
        <v>54</v>
      </c>
      <c r="C127" s="20"/>
      <c r="D127" s="20"/>
      <c r="E127" s="20"/>
      <c r="F127" s="21">
        <f t="shared" si="22"/>
        <v>0</v>
      </c>
      <c r="G127" s="21">
        <f t="shared" si="22"/>
        <v>0</v>
      </c>
      <c r="H127" s="21">
        <f t="shared" si="22"/>
        <v>0</v>
      </c>
      <c r="I127" s="92"/>
      <c r="J127" s="16">
        <v>54</v>
      </c>
      <c r="K127" s="22"/>
      <c r="L127" s="22"/>
      <c r="M127" s="22"/>
      <c r="N127" s="23">
        <f t="shared" si="23"/>
        <v>0</v>
      </c>
      <c r="O127" s="23">
        <f t="shared" si="23"/>
        <v>0</v>
      </c>
      <c r="P127" s="23">
        <f t="shared" si="23"/>
        <v>0</v>
      </c>
      <c r="Q127" s="94"/>
      <c r="R127" s="17">
        <v>54</v>
      </c>
      <c r="S127" s="24"/>
      <c r="T127" s="24"/>
      <c r="U127" s="24"/>
      <c r="V127" s="25">
        <f t="shared" si="24"/>
        <v>0</v>
      </c>
      <c r="W127" s="25">
        <f t="shared" si="24"/>
        <v>0</v>
      </c>
      <c r="X127" s="25">
        <f t="shared" si="24"/>
        <v>0</v>
      </c>
      <c r="Y127" s="96"/>
      <c r="Z127" s="18">
        <v>54</v>
      </c>
      <c r="AA127" s="26"/>
      <c r="AB127" s="26"/>
      <c r="AC127" s="26"/>
      <c r="AD127" s="27">
        <f t="shared" si="25"/>
        <v>0</v>
      </c>
      <c r="AE127" s="27">
        <f t="shared" si="25"/>
        <v>0</v>
      </c>
      <c r="AF127" s="27">
        <f t="shared" si="25"/>
        <v>0</v>
      </c>
    </row>
    <row r="128" spans="1:32" x14ac:dyDescent="0.3">
      <c r="A128" s="90"/>
      <c r="B128" s="20">
        <v>55</v>
      </c>
      <c r="C128" s="20"/>
      <c r="D128" s="20"/>
      <c r="E128" s="20"/>
      <c r="F128" s="21">
        <f t="shared" si="22"/>
        <v>0</v>
      </c>
      <c r="G128" s="21">
        <f t="shared" si="22"/>
        <v>0</v>
      </c>
      <c r="H128" s="21">
        <f t="shared" si="22"/>
        <v>0</v>
      </c>
      <c r="I128" s="92"/>
      <c r="J128" s="16">
        <v>55</v>
      </c>
      <c r="K128" s="22"/>
      <c r="L128" s="22"/>
      <c r="M128" s="22"/>
      <c r="N128" s="23">
        <f t="shared" si="23"/>
        <v>0</v>
      </c>
      <c r="O128" s="23">
        <f t="shared" si="23"/>
        <v>0</v>
      </c>
      <c r="P128" s="23">
        <f t="shared" si="23"/>
        <v>0</v>
      </c>
      <c r="Q128" s="94"/>
      <c r="R128" s="17">
        <v>55</v>
      </c>
      <c r="S128" s="24"/>
      <c r="T128" s="24"/>
      <c r="U128" s="24"/>
      <c r="V128" s="25">
        <f t="shared" si="24"/>
        <v>0</v>
      </c>
      <c r="W128" s="25">
        <f t="shared" si="24"/>
        <v>0</v>
      </c>
      <c r="X128" s="25">
        <f t="shared" si="24"/>
        <v>0</v>
      </c>
      <c r="Y128" s="96"/>
      <c r="Z128" s="18">
        <v>55</v>
      </c>
      <c r="AA128" s="26"/>
      <c r="AB128" s="26"/>
      <c r="AC128" s="26"/>
      <c r="AD128" s="27">
        <f t="shared" si="25"/>
        <v>0</v>
      </c>
      <c r="AE128" s="27">
        <f t="shared" si="25"/>
        <v>0</v>
      </c>
      <c r="AF128" s="27">
        <f t="shared" si="25"/>
        <v>0</v>
      </c>
    </row>
    <row r="129" spans="1:33" x14ac:dyDescent="0.3">
      <c r="A129" s="90"/>
      <c r="B129" s="20">
        <v>56</v>
      </c>
      <c r="C129" s="20"/>
      <c r="D129" s="20"/>
      <c r="E129" s="20"/>
      <c r="F129" s="21">
        <f t="shared" si="22"/>
        <v>0</v>
      </c>
      <c r="G129" s="21">
        <f t="shared" si="22"/>
        <v>0</v>
      </c>
      <c r="H129" s="21">
        <f t="shared" si="22"/>
        <v>0</v>
      </c>
      <c r="I129" s="92"/>
      <c r="J129" s="16">
        <v>56</v>
      </c>
      <c r="K129" s="22"/>
      <c r="L129" s="22"/>
      <c r="M129" s="22"/>
      <c r="N129" s="23">
        <f t="shared" si="23"/>
        <v>0</v>
      </c>
      <c r="O129" s="23">
        <f t="shared" si="23"/>
        <v>0</v>
      </c>
      <c r="P129" s="23">
        <f t="shared" si="23"/>
        <v>0</v>
      </c>
      <c r="Q129" s="94"/>
      <c r="R129" s="17">
        <v>56</v>
      </c>
      <c r="S129" s="24"/>
      <c r="T129" s="24"/>
      <c r="U129" s="24"/>
      <c r="V129" s="25">
        <f t="shared" si="24"/>
        <v>0</v>
      </c>
      <c r="W129" s="25">
        <f t="shared" si="24"/>
        <v>0</v>
      </c>
      <c r="X129" s="25">
        <f t="shared" si="24"/>
        <v>0</v>
      </c>
      <c r="Y129" s="96"/>
      <c r="Z129" s="18">
        <v>56</v>
      </c>
      <c r="AA129" s="26"/>
      <c r="AB129" s="26"/>
      <c r="AC129" s="26"/>
      <c r="AD129" s="27">
        <f t="shared" si="25"/>
        <v>0</v>
      </c>
      <c r="AE129" s="27">
        <f t="shared" si="25"/>
        <v>0</v>
      </c>
      <c r="AF129" s="27">
        <f t="shared" si="25"/>
        <v>0</v>
      </c>
    </row>
    <row r="130" spans="1:33" x14ac:dyDescent="0.3">
      <c r="A130" s="90"/>
      <c r="B130" s="20">
        <v>57</v>
      </c>
      <c r="C130" s="20"/>
      <c r="D130" s="20"/>
      <c r="E130" s="20"/>
      <c r="F130" s="21">
        <f t="shared" si="22"/>
        <v>0</v>
      </c>
      <c r="G130" s="21">
        <f t="shared" si="22"/>
        <v>0</v>
      </c>
      <c r="H130" s="21">
        <f t="shared" si="22"/>
        <v>0</v>
      </c>
      <c r="I130" s="92"/>
      <c r="J130" s="16">
        <v>57</v>
      </c>
      <c r="K130" s="22"/>
      <c r="L130" s="22"/>
      <c r="M130" s="22"/>
      <c r="N130" s="23">
        <f t="shared" si="23"/>
        <v>0</v>
      </c>
      <c r="O130" s="23">
        <f t="shared" si="23"/>
        <v>0</v>
      </c>
      <c r="P130" s="23">
        <f t="shared" si="23"/>
        <v>0</v>
      </c>
      <c r="Q130" s="94"/>
      <c r="R130" s="17">
        <v>57</v>
      </c>
      <c r="S130" s="24"/>
      <c r="T130" s="24"/>
      <c r="U130" s="24"/>
      <c r="V130" s="25">
        <f t="shared" si="24"/>
        <v>0</v>
      </c>
      <c r="W130" s="25">
        <f t="shared" si="24"/>
        <v>0</v>
      </c>
      <c r="X130" s="25">
        <f t="shared" si="24"/>
        <v>0</v>
      </c>
      <c r="Y130" s="96"/>
      <c r="Z130" s="18">
        <v>57</v>
      </c>
      <c r="AA130" s="26"/>
      <c r="AB130" s="26"/>
      <c r="AC130" s="26"/>
      <c r="AD130" s="27">
        <f t="shared" si="25"/>
        <v>0</v>
      </c>
      <c r="AE130" s="27">
        <f t="shared" si="25"/>
        <v>0</v>
      </c>
      <c r="AF130" s="27">
        <f t="shared" si="25"/>
        <v>0</v>
      </c>
    </row>
    <row r="131" spans="1:33" x14ac:dyDescent="0.3">
      <c r="A131" s="90"/>
      <c r="B131" s="20">
        <v>58</v>
      </c>
      <c r="C131" s="20"/>
      <c r="D131" s="20"/>
      <c r="E131" s="20"/>
      <c r="F131" s="21">
        <f t="shared" si="22"/>
        <v>0</v>
      </c>
      <c r="G131" s="21">
        <f t="shared" si="22"/>
        <v>0</v>
      </c>
      <c r="H131" s="21">
        <f t="shared" si="22"/>
        <v>0</v>
      </c>
      <c r="I131" s="92"/>
      <c r="J131" s="16">
        <v>58</v>
      </c>
      <c r="K131" s="22"/>
      <c r="L131" s="22"/>
      <c r="M131" s="22"/>
      <c r="N131" s="23">
        <f t="shared" si="23"/>
        <v>0</v>
      </c>
      <c r="O131" s="23">
        <f t="shared" si="23"/>
        <v>0</v>
      </c>
      <c r="P131" s="23">
        <f t="shared" si="23"/>
        <v>0</v>
      </c>
      <c r="Q131" s="94"/>
      <c r="R131" s="17">
        <v>58</v>
      </c>
      <c r="S131" s="24"/>
      <c r="T131" s="24"/>
      <c r="U131" s="24"/>
      <c r="V131" s="25">
        <f t="shared" si="24"/>
        <v>0</v>
      </c>
      <c r="W131" s="25">
        <f t="shared" si="24"/>
        <v>0</v>
      </c>
      <c r="X131" s="25">
        <f t="shared" si="24"/>
        <v>0</v>
      </c>
      <c r="Y131" s="96"/>
      <c r="Z131" s="18">
        <v>58</v>
      </c>
      <c r="AA131" s="26"/>
      <c r="AB131" s="26"/>
      <c r="AC131" s="26"/>
      <c r="AD131" s="27">
        <f t="shared" si="25"/>
        <v>0</v>
      </c>
      <c r="AE131" s="27">
        <f t="shared" si="25"/>
        <v>0</v>
      </c>
      <c r="AF131" s="27">
        <f t="shared" si="25"/>
        <v>0</v>
      </c>
    </row>
    <row r="132" spans="1:33" x14ac:dyDescent="0.3">
      <c r="A132" s="90"/>
      <c r="B132" s="20">
        <v>59</v>
      </c>
      <c r="C132" s="20"/>
      <c r="D132" s="20"/>
      <c r="E132" s="20"/>
      <c r="F132" s="21">
        <f t="shared" si="22"/>
        <v>0</v>
      </c>
      <c r="G132" s="21">
        <f t="shared" si="22"/>
        <v>0</v>
      </c>
      <c r="H132" s="21">
        <f t="shared" si="22"/>
        <v>0</v>
      </c>
      <c r="I132" s="92"/>
      <c r="J132" s="16">
        <v>59</v>
      </c>
      <c r="K132" s="22"/>
      <c r="L132" s="22"/>
      <c r="M132" s="22"/>
      <c r="N132" s="23">
        <f t="shared" si="23"/>
        <v>0</v>
      </c>
      <c r="O132" s="23">
        <f t="shared" si="23"/>
        <v>0</v>
      </c>
      <c r="P132" s="23">
        <f t="shared" si="23"/>
        <v>0</v>
      </c>
      <c r="Q132" s="94"/>
      <c r="R132" s="17">
        <v>59</v>
      </c>
      <c r="S132" s="24"/>
      <c r="T132" s="24"/>
      <c r="U132" s="24"/>
      <c r="V132" s="25">
        <f t="shared" si="24"/>
        <v>0</v>
      </c>
      <c r="W132" s="25">
        <f t="shared" si="24"/>
        <v>0</v>
      </c>
      <c r="X132" s="25">
        <f t="shared" si="24"/>
        <v>0</v>
      </c>
      <c r="Y132" s="96"/>
      <c r="Z132" s="18">
        <v>59</v>
      </c>
      <c r="AA132" s="26"/>
      <c r="AB132" s="26"/>
      <c r="AC132" s="26"/>
      <c r="AD132" s="27">
        <f t="shared" si="25"/>
        <v>0</v>
      </c>
      <c r="AE132" s="27">
        <f t="shared" si="25"/>
        <v>0</v>
      </c>
      <c r="AF132" s="27">
        <f t="shared" si="25"/>
        <v>0</v>
      </c>
    </row>
    <row r="133" spans="1:33" x14ac:dyDescent="0.3">
      <c r="A133" s="90"/>
      <c r="B133" s="20">
        <v>60</v>
      </c>
      <c r="C133" s="20"/>
      <c r="D133" s="20"/>
      <c r="E133" s="20"/>
      <c r="F133" s="21">
        <f t="shared" si="22"/>
        <v>0</v>
      </c>
      <c r="G133" s="21">
        <f t="shared" si="22"/>
        <v>0</v>
      </c>
      <c r="H133" s="21">
        <f t="shared" si="22"/>
        <v>0</v>
      </c>
      <c r="I133" s="92"/>
      <c r="J133" s="16">
        <v>60</v>
      </c>
      <c r="K133" s="22"/>
      <c r="L133" s="22"/>
      <c r="M133" s="22"/>
      <c r="N133" s="23">
        <f t="shared" si="23"/>
        <v>0</v>
      </c>
      <c r="O133" s="23">
        <f t="shared" si="23"/>
        <v>0</v>
      </c>
      <c r="P133" s="23">
        <f t="shared" si="23"/>
        <v>0</v>
      </c>
      <c r="Q133" s="94"/>
      <c r="R133" s="17">
        <v>60</v>
      </c>
      <c r="S133" s="24"/>
      <c r="T133" s="24"/>
      <c r="U133" s="24"/>
      <c r="V133" s="25">
        <f t="shared" si="24"/>
        <v>0</v>
      </c>
      <c r="W133" s="25">
        <f t="shared" si="24"/>
        <v>0</v>
      </c>
      <c r="X133" s="25">
        <f t="shared" si="24"/>
        <v>0</v>
      </c>
      <c r="Y133" s="96"/>
      <c r="Z133" s="18">
        <v>60</v>
      </c>
      <c r="AA133" s="26"/>
      <c r="AB133" s="26"/>
      <c r="AC133" s="26"/>
      <c r="AD133" s="27">
        <f t="shared" si="25"/>
        <v>0</v>
      </c>
      <c r="AE133" s="27">
        <f t="shared" si="25"/>
        <v>0</v>
      </c>
      <c r="AF133" s="27">
        <f t="shared" si="25"/>
        <v>0</v>
      </c>
    </row>
    <row r="134" spans="1:33" x14ac:dyDescent="0.3">
      <c r="A134" s="90"/>
      <c r="B134" s="20">
        <v>61</v>
      </c>
      <c r="C134" s="20"/>
      <c r="D134" s="20"/>
      <c r="E134" s="20"/>
      <c r="F134" s="21">
        <f t="shared" si="22"/>
        <v>0</v>
      </c>
      <c r="G134" s="21">
        <f t="shared" si="22"/>
        <v>0</v>
      </c>
      <c r="H134" s="21">
        <f t="shared" si="22"/>
        <v>0</v>
      </c>
      <c r="I134" s="92"/>
      <c r="J134" s="16">
        <v>61</v>
      </c>
      <c r="K134" s="22"/>
      <c r="L134" s="22"/>
      <c r="M134" s="22"/>
      <c r="N134" s="23">
        <f t="shared" si="23"/>
        <v>0</v>
      </c>
      <c r="O134" s="23">
        <f t="shared" si="23"/>
        <v>0</v>
      </c>
      <c r="P134" s="23">
        <f t="shared" si="23"/>
        <v>0</v>
      </c>
      <c r="Q134" s="94"/>
      <c r="R134" s="17">
        <v>61</v>
      </c>
      <c r="S134" s="24"/>
      <c r="T134" s="24"/>
      <c r="U134" s="24"/>
      <c r="V134" s="25">
        <f t="shared" si="24"/>
        <v>0</v>
      </c>
      <c r="W134" s="25">
        <f t="shared" si="24"/>
        <v>0</v>
      </c>
      <c r="X134" s="25">
        <f t="shared" si="24"/>
        <v>0</v>
      </c>
      <c r="Y134" s="96"/>
      <c r="Z134" s="18">
        <v>61</v>
      </c>
      <c r="AA134" s="26"/>
      <c r="AB134" s="26"/>
      <c r="AC134" s="26"/>
      <c r="AD134" s="27">
        <f t="shared" si="25"/>
        <v>0</v>
      </c>
      <c r="AE134" s="27">
        <f t="shared" si="25"/>
        <v>0</v>
      </c>
      <c r="AF134" s="27">
        <f t="shared" si="25"/>
        <v>0</v>
      </c>
    </row>
    <row r="135" spans="1:33" x14ac:dyDescent="0.3">
      <c r="A135" s="90"/>
      <c r="B135" s="20">
        <v>62</v>
      </c>
      <c r="C135" s="20"/>
      <c r="D135" s="20"/>
      <c r="E135" s="20"/>
      <c r="F135" s="21">
        <f t="shared" si="22"/>
        <v>0</v>
      </c>
      <c r="G135" s="21">
        <f t="shared" si="22"/>
        <v>0</v>
      </c>
      <c r="H135" s="21">
        <f t="shared" si="22"/>
        <v>0</v>
      </c>
      <c r="I135" s="92"/>
      <c r="J135" s="16">
        <v>62</v>
      </c>
      <c r="K135" s="22"/>
      <c r="L135" s="22"/>
      <c r="M135" s="22"/>
      <c r="N135" s="23">
        <f t="shared" si="23"/>
        <v>0</v>
      </c>
      <c r="O135" s="23">
        <f t="shared" si="23"/>
        <v>0</v>
      </c>
      <c r="P135" s="23">
        <f t="shared" si="23"/>
        <v>0</v>
      </c>
      <c r="Q135" s="94"/>
      <c r="R135" s="17">
        <v>62</v>
      </c>
      <c r="S135" s="24"/>
      <c r="T135" s="24"/>
      <c r="U135" s="24"/>
      <c r="V135" s="25">
        <f t="shared" si="24"/>
        <v>0</v>
      </c>
      <c r="W135" s="25">
        <f t="shared" si="24"/>
        <v>0</v>
      </c>
      <c r="X135" s="25">
        <f t="shared" si="24"/>
        <v>0</v>
      </c>
      <c r="Y135" s="96"/>
      <c r="Z135" s="18">
        <v>62</v>
      </c>
      <c r="AA135" s="26"/>
      <c r="AB135" s="26"/>
      <c r="AC135" s="26"/>
      <c r="AD135" s="27">
        <f t="shared" si="25"/>
        <v>0</v>
      </c>
      <c r="AE135" s="27">
        <f t="shared" si="25"/>
        <v>0</v>
      </c>
      <c r="AF135" s="27">
        <f t="shared" si="25"/>
        <v>0</v>
      </c>
    </row>
    <row r="136" spans="1:33" ht="15" thickBot="1" x14ac:dyDescent="0.35">
      <c r="A136" s="91"/>
      <c r="B136" s="29">
        <v>63</v>
      </c>
      <c r="C136" s="29"/>
      <c r="D136" s="29"/>
      <c r="E136" s="29"/>
      <c r="F136" s="21">
        <f t="shared" si="22"/>
        <v>0</v>
      </c>
      <c r="G136" s="21">
        <f t="shared" si="22"/>
        <v>0</v>
      </c>
      <c r="H136" s="21">
        <f t="shared" si="22"/>
        <v>0</v>
      </c>
      <c r="I136" s="93"/>
      <c r="J136" s="32">
        <v>63</v>
      </c>
      <c r="K136" s="33"/>
      <c r="L136" s="33"/>
      <c r="M136" s="33"/>
      <c r="N136" s="23">
        <f t="shared" si="23"/>
        <v>0</v>
      </c>
      <c r="O136" s="23">
        <f t="shared" si="23"/>
        <v>0</v>
      </c>
      <c r="P136" s="23">
        <f t="shared" si="23"/>
        <v>0</v>
      </c>
      <c r="Q136" s="95"/>
      <c r="R136" s="35">
        <v>63</v>
      </c>
      <c r="S136" s="36"/>
      <c r="T136" s="36"/>
      <c r="U136" s="36"/>
      <c r="V136" s="25">
        <f t="shared" si="24"/>
        <v>0</v>
      </c>
      <c r="W136" s="25">
        <f t="shared" si="24"/>
        <v>0</v>
      </c>
      <c r="X136" s="25">
        <f t="shared" si="24"/>
        <v>0</v>
      </c>
      <c r="Y136" s="97"/>
      <c r="Z136" s="38">
        <v>63</v>
      </c>
      <c r="AA136" s="39"/>
      <c r="AB136" s="39"/>
      <c r="AC136" s="39"/>
      <c r="AD136" s="27">
        <f t="shared" si="25"/>
        <v>0</v>
      </c>
      <c r="AE136" s="27">
        <f t="shared" si="25"/>
        <v>0</v>
      </c>
      <c r="AF136" s="27">
        <f t="shared" si="25"/>
        <v>0</v>
      </c>
    </row>
    <row r="137" spans="1:33" x14ac:dyDescent="0.3">
      <c r="A137" s="60" t="s">
        <v>28</v>
      </c>
      <c r="B137" s="61"/>
      <c r="C137" s="62">
        <f>SUM(C73:C136)</f>
        <v>0</v>
      </c>
      <c r="D137" s="62">
        <f>SUM(D73:D136)</f>
        <v>0</v>
      </c>
      <c r="E137" s="62">
        <f>SUM(E73:E136)</f>
        <v>0</v>
      </c>
      <c r="F137" s="63">
        <f>(SUM(F73:F104)+SUM(F106:F136))/31</f>
        <v>0</v>
      </c>
      <c r="G137" s="63">
        <f t="shared" ref="G137:H137" si="26">(SUM(G73:G104)+SUM(G106:G136))/31</f>
        <v>0</v>
      </c>
      <c r="H137" s="63">
        <f t="shared" si="26"/>
        <v>0</v>
      </c>
      <c r="I137" s="64" t="s">
        <v>28</v>
      </c>
      <c r="J137" s="65"/>
      <c r="K137" s="65">
        <f>SUM(K73:K136)</f>
        <v>0</v>
      </c>
      <c r="L137" s="65">
        <f>SUM(L73:L136)</f>
        <v>0</v>
      </c>
      <c r="M137" s="65">
        <f>SUM(M73:M136)</f>
        <v>0</v>
      </c>
      <c r="N137" s="66">
        <f>(SUM(N73:N104)+SUM(N106:N136))/31</f>
        <v>0</v>
      </c>
      <c r="O137" s="66">
        <f t="shared" ref="O137:P137" si="27">(SUM(O73:O104)+SUM(O106:O136))/31</f>
        <v>0</v>
      </c>
      <c r="P137" s="66">
        <f t="shared" si="27"/>
        <v>0</v>
      </c>
      <c r="Q137" s="67" t="s">
        <v>28</v>
      </c>
      <c r="R137" s="68"/>
      <c r="S137" s="69">
        <f>SUM(S73:S136)</f>
        <v>0</v>
      </c>
      <c r="T137" s="69">
        <f>SUM(T73:T136)</f>
        <v>0</v>
      </c>
      <c r="U137" s="69">
        <f>SUM(U73:U136)</f>
        <v>0</v>
      </c>
      <c r="V137" s="70">
        <f>(SUM(V73:V104)+SUM(V106:V136))/31</f>
        <v>0</v>
      </c>
      <c r="W137" s="70">
        <f t="shared" ref="W137:X137" si="28">(SUM(W73:W104)+SUM(W106:W136))/31</f>
        <v>0</v>
      </c>
      <c r="X137" s="70">
        <f t="shared" si="28"/>
        <v>0</v>
      </c>
      <c r="Y137" s="71" t="s">
        <v>28</v>
      </c>
      <c r="Z137" s="72"/>
      <c r="AA137" s="73">
        <f>SUM(AA73:AA136)</f>
        <v>0</v>
      </c>
      <c r="AB137" s="73">
        <f>SUM(AB73:AB136)</f>
        <v>0</v>
      </c>
      <c r="AC137" s="73">
        <f>SUM(AC73:AC136)</f>
        <v>0</v>
      </c>
      <c r="AD137" s="74">
        <f>(SUM(AD73:AD104)+SUM(AD106:AD136))/31</f>
        <v>0</v>
      </c>
      <c r="AE137" s="74">
        <f t="shared" ref="AE137:AF137" si="29">(SUM(AE73:AE104)+SUM(AE106:AE136))/31</f>
        <v>0</v>
      </c>
      <c r="AF137" s="74">
        <f t="shared" si="29"/>
        <v>0</v>
      </c>
    </row>
    <row r="138" spans="1:33" ht="36.6" x14ac:dyDescent="0.7">
      <c r="A138" s="106" t="s">
        <v>44</v>
      </c>
      <c r="B138" s="107"/>
      <c r="C138" s="107"/>
      <c r="D138" s="107"/>
      <c r="E138" s="107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107"/>
      <c r="Y138" s="107"/>
      <c r="Z138" s="107"/>
      <c r="AA138" s="107"/>
      <c r="AB138" s="107"/>
      <c r="AC138" s="107"/>
      <c r="AD138" s="107"/>
      <c r="AE138" s="107"/>
      <c r="AF138" s="108"/>
      <c r="AG138" s="1">
        <v>6500</v>
      </c>
    </row>
    <row r="139" spans="1:33" x14ac:dyDescent="0.3">
      <c r="A139" s="104"/>
      <c r="B139" s="105"/>
      <c r="C139" s="105"/>
      <c r="D139" s="3" t="s">
        <v>14</v>
      </c>
      <c r="E139" s="4">
        <v>1756</v>
      </c>
      <c r="F139" s="4" t="s">
        <v>15</v>
      </c>
      <c r="G139" s="3">
        <v>1E-4</v>
      </c>
      <c r="H139" s="105"/>
      <c r="I139" s="105"/>
      <c r="J139" s="105"/>
      <c r="K139" s="105"/>
      <c r="L139" s="5" t="s">
        <v>14</v>
      </c>
      <c r="M139" s="6">
        <v>2048</v>
      </c>
      <c r="N139" s="6" t="s">
        <v>15</v>
      </c>
      <c r="O139" s="5">
        <v>1E-4</v>
      </c>
      <c r="P139" s="105"/>
      <c r="Q139" s="105"/>
      <c r="R139" s="105"/>
      <c r="S139" s="105"/>
      <c r="T139" s="7" t="s">
        <v>14</v>
      </c>
      <c r="U139" s="8">
        <v>2118</v>
      </c>
      <c r="V139" s="8" t="s">
        <v>15</v>
      </c>
      <c r="W139" s="7">
        <v>1E-4</v>
      </c>
      <c r="X139" s="59"/>
      <c r="Y139" s="59"/>
      <c r="Z139" s="59"/>
      <c r="AA139" s="59"/>
      <c r="AB139" s="10" t="s">
        <v>14</v>
      </c>
      <c r="AC139" s="11">
        <v>2065</v>
      </c>
      <c r="AD139" s="11" t="s">
        <v>15</v>
      </c>
      <c r="AE139" s="10">
        <v>1E-4</v>
      </c>
      <c r="AF139" s="12"/>
    </row>
    <row r="140" spans="1:33" x14ac:dyDescent="0.3">
      <c r="A140" s="90" t="s">
        <v>16</v>
      </c>
      <c r="B140" s="15" t="s">
        <v>17</v>
      </c>
      <c r="C140" s="15" t="s">
        <v>18</v>
      </c>
      <c r="D140" s="15" t="s">
        <v>19</v>
      </c>
      <c r="E140" s="15" t="s">
        <v>20</v>
      </c>
      <c r="F140" s="15" t="s">
        <v>21</v>
      </c>
      <c r="G140" s="15" t="s">
        <v>22</v>
      </c>
      <c r="H140" s="15" t="s">
        <v>23</v>
      </c>
      <c r="I140" s="92" t="s">
        <v>24</v>
      </c>
      <c r="J140" s="16" t="s">
        <v>17</v>
      </c>
      <c r="K140" s="16" t="s">
        <v>18</v>
      </c>
      <c r="L140" s="16" t="s">
        <v>19</v>
      </c>
      <c r="M140" s="16" t="s">
        <v>20</v>
      </c>
      <c r="N140" s="16" t="s">
        <v>21</v>
      </c>
      <c r="O140" s="16" t="s">
        <v>22</v>
      </c>
      <c r="P140" s="16" t="s">
        <v>23</v>
      </c>
      <c r="Q140" s="94" t="s">
        <v>25</v>
      </c>
      <c r="R140" s="17" t="s">
        <v>26</v>
      </c>
      <c r="S140" s="17" t="s">
        <v>18</v>
      </c>
      <c r="T140" s="17" t="s">
        <v>19</v>
      </c>
      <c r="U140" s="17" t="s">
        <v>20</v>
      </c>
      <c r="V140" s="17" t="s">
        <v>21</v>
      </c>
      <c r="W140" s="17" t="s">
        <v>22</v>
      </c>
      <c r="X140" s="17" t="s">
        <v>23</v>
      </c>
      <c r="Y140" s="96" t="s">
        <v>27</v>
      </c>
      <c r="Z140" s="18" t="s">
        <v>26</v>
      </c>
      <c r="AA140" s="18" t="s">
        <v>18</v>
      </c>
      <c r="AB140" s="18" t="s">
        <v>19</v>
      </c>
      <c r="AC140" s="18" t="s">
        <v>20</v>
      </c>
      <c r="AD140" s="18" t="s">
        <v>21</v>
      </c>
      <c r="AE140" s="18" t="s">
        <v>22</v>
      </c>
      <c r="AF140" s="19" t="s">
        <v>23</v>
      </c>
    </row>
    <row r="141" spans="1:33" x14ac:dyDescent="0.3">
      <c r="A141" s="90"/>
      <c r="B141" s="20">
        <v>0</v>
      </c>
      <c r="C141" s="20"/>
      <c r="D141" s="20"/>
      <c r="E141" s="20"/>
      <c r="F141" s="21">
        <f>C141/($E$139*$G$139)</f>
        <v>0</v>
      </c>
      <c r="G141" s="21">
        <f t="shared" ref="G141:H156" si="30">D141/($E$139*$G$139)</f>
        <v>0</v>
      </c>
      <c r="H141" s="21">
        <f t="shared" si="30"/>
        <v>0</v>
      </c>
      <c r="I141" s="92"/>
      <c r="J141" s="16">
        <v>0</v>
      </c>
      <c r="K141" s="22"/>
      <c r="L141" s="22"/>
      <c r="M141" s="22"/>
      <c r="N141" s="23">
        <f>K141/($M$139*$O$139)</f>
        <v>0</v>
      </c>
      <c r="O141" s="23">
        <f t="shared" ref="O141:P156" si="31">L141/($M$139*$O$139)</f>
        <v>0</v>
      </c>
      <c r="P141" s="23">
        <f t="shared" si="31"/>
        <v>0</v>
      </c>
      <c r="Q141" s="94"/>
      <c r="R141" s="17">
        <v>0</v>
      </c>
      <c r="S141" s="24"/>
      <c r="T141" s="24"/>
      <c r="U141" s="24"/>
      <c r="V141" s="25">
        <f>S141/($U$139*$W$139)</f>
        <v>0</v>
      </c>
      <c r="W141" s="25">
        <f t="shared" ref="W141:X156" si="32">T141/($U$139*$W$139)</f>
        <v>0</v>
      </c>
      <c r="X141" s="25">
        <f t="shared" si="32"/>
        <v>0</v>
      </c>
      <c r="Y141" s="96"/>
      <c r="Z141" s="18">
        <v>0</v>
      </c>
      <c r="AA141" s="26"/>
      <c r="AB141" s="26"/>
      <c r="AC141" s="26"/>
      <c r="AD141" s="27">
        <f>AA141/($AC$139*$AE$139)</f>
        <v>0</v>
      </c>
      <c r="AE141" s="27">
        <f t="shared" ref="AE141:AF156" si="33">AB141/($AC$139*$AE$139)</f>
        <v>0</v>
      </c>
      <c r="AF141" s="27">
        <f t="shared" si="33"/>
        <v>0</v>
      </c>
    </row>
    <row r="142" spans="1:33" x14ac:dyDescent="0.3">
      <c r="A142" s="90"/>
      <c r="B142" s="20">
        <v>1</v>
      </c>
      <c r="C142" s="20"/>
      <c r="D142" s="20"/>
      <c r="E142" s="20"/>
      <c r="F142" s="21">
        <f t="shared" ref="F142:H204" si="34">C142/($E$139*$G$139)</f>
        <v>0</v>
      </c>
      <c r="G142" s="21">
        <f t="shared" si="30"/>
        <v>0</v>
      </c>
      <c r="H142" s="21">
        <f t="shared" si="30"/>
        <v>0</v>
      </c>
      <c r="I142" s="92"/>
      <c r="J142" s="16">
        <v>1</v>
      </c>
      <c r="K142" s="22"/>
      <c r="L142" s="22"/>
      <c r="M142" s="22"/>
      <c r="N142" s="23">
        <f t="shared" ref="N142:P204" si="35">K142/($M$139*$O$139)</f>
        <v>0</v>
      </c>
      <c r="O142" s="23">
        <f t="shared" si="31"/>
        <v>0</v>
      </c>
      <c r="P142" s="23">
        <f t="shared" si="31"/>
        <v>0</v>
      </c>
      <c r="Q142" s="94"/>
      <c r="R142" s="17">
        <v>1</v>
      </c>
      <c r="S142" s="24"/>
      <c r="T142" s="24"/>
      <c r="U142" s="24"/>
      <c r="V142" s="25">
        <f t="shared" ref="V142:X204" si="36">S142/($U$139*$W$139)</f>
        <v>0</v>
      </c>
      <c r="W142" s="25">
        <f t="shared" si="32"/>
        <v>0</v>
      </c>
      <c r="X142" s="25">
        <f t="shared" si="32"/>
        <v>0</v>
      </c>
      <c r="Y142" s="96"/>
      <c r="Z142" s="18">
        <v>1</v>
      </c>
      <c r="AA142" s="26"/>
      <c r="AB142" s="26"/>
      <c r="AC142" s="26"/>
      <c r="AD142" s="27">
        <f t="shared" ref="AD142:AF204" si="37">AA142/($AC$139*$AE$139)</f>
        <v>0</v>
      </c>
      <c r="AE142" s="27">
        <f t="shared" si="33"/>
        <v>0</v>
      </c>
      <c r="AF142" s="27">
        <f t="shared" si="33"/>
        <v>0</v>
      </c>
    </row>
    <row r="143" spans="1:33" x14ac:dyDescent="0.3">
      <c r="A143" s="90"/>
      <c r="B143" s="20">
        <v>2</v>
      </c>
      <c r="C143" s="20"/>
      <c r="D143" s="20"/>
      <c r="E143" s="20"/>
      <c r="F143" s="21">
        <f t="shared" si="34"/>
        <v>0</v>
      </c>
      <c r="G143" s="21">
        <f t="shared" si="30"/>
        <v>0</v>
      </c>
      <c r="H143" s="21">
        <f t="shared" si="30"/>
        <v>0</v>
      </c>
      <c r="I143" s="92"/>
      <c r="J143" s="16">
        <v>2</v>
      </c>
      <c r="K143" s="22"/>
      <c r="L143" s="22"/>
      <c r="M143" s="22"/>
      <c r="N143" s="23">
        <f t="shared" si="35"/>
        <v>0</v>
      </c>
      <c r="O143" s="23">
        <f t="shared" si="31"/>
        <v>0</v>
      </c>
      <c r="P143" s="23">
        <f t="shared" si="31"/>
        <v>0</v>
      </c>
      <c r="Q143" s="94"/>
      <c r="R143" s="17">
        <v>2</v>
      </c>
      <c r="S143" s="24"/>
      <c r="T143" s="24"/>
      <c r="U143" s="24"/>
      <c r="V143" s="25">
        <f t="shared" si="36"/>
        <v>0</v>
      </c>
      <c r="W143" s="25">
        <f t="shared" si="32"/>
        <v>0</v>
      </c>
      <c r="X143" s="25">
        <f t="shared" si="32"/>
        <v>0</v>
      </c>
      <c r="Y143" s="96"/>
      <c r="Z143" s="18">
        <v>2</v>
      </c>
      <c r="AA143" s="26"/>
      <c r="AB143" s="26"/>
      <c r="AC143" s="26"/>
      <c r="AD143" s="27">
        <f t="shared" si="37"/>
        <v>0</v>
      </c>
      <c r="AE143" s="27">
        <f t="shared" si="33"/>
        <v>0</v>
      </c>
      <c r="AF143" s="27">
        <f t="shared" si="33"/>
        <v>0</v>
      </c>
    </row>
    <row r="144" spans="1:33" x14ac:dyDescent="0.3">
      <c r="A144" s="90"/>
      <c r="B144" s="20">
        <v>3</v>
      </c>
      <c r="C144" s="20"/>
      <c r="D144" s="20"/>
      <c r="E144" s="20"/>
      <c r="F144" s="21">
        <f t="shared" si="34"/>
        <v>0</v>
      </c>
      <c r="G144" s="21">
        <f t="shared" si="30"/>
        <v>0</v>
      </c>
      <c r="H144" s="21">
        <f t="shared" si="30"/>
        <v>0</v>
      </c>
      <c r="I144" s="92"/>
      <c r="J144" s="16">
        <v>3</v>
      </c>
      <c r="K144" s="22"/>
      <c r="L144" s="22"/>
      <c r="M144" s="22"/>
      <c r="N144" s="23">
        <f t="shared" si="35"/>
        <v>0</v>
      </c>
      <c r="O144" s="23">
        <f t="shared" si="31"/>
        <v>0</v>
      </c>
      <c r="P144" s="23">
        <f t="shared" si="31"/>
        <v>0</v>
      </c>
      <c r="Q144" s="94"/>
      <c r="R144" s="17">
        <v>3</v>
      </c>
      <c r="S144" s="24"/>
      <c r="T144" s="24"/>
      <c r="U144" s="24"/>
      <c r="V144" s="25">
        <f t="shared" si="36"/>
        <v>0</v>
      </c>
      <c r="W144" s="25">
        <f t="shared" si="32"/>
        <v>0</v>
      </c>
      <c r="X144" s="25">
        <f t="shared" si="32"/>
        <v>0</v>
      </c>
      <c r="Y144" s="96"/>
      <c r="Z144" s="18">
        <v>3</v>
      </c>
      <c r="AA144" s="26"/>
      <c r="AB144" s="26"/>
      <c r="AC144" s="26"/>
      <c r="AD144" s="27">
        <f t="shared" si="37"/>
        <v>0</v>
      </c>
      <c r="AE144" s="27">
        <f t="shared" si="33"/>
        <v>0</v>
      </c>
      <c r="AF144" s="27">
        <f t="shared" si="33"/>
        <v>0</v>
      </c>
    </row>
    <row r="145" spans="1:32" x14ac:dyDescent="0.3">
      <c r="A145" s="90"/>
      <c r="B145" s="20">
        <v>4</v>
      </c>
      <c r="C145" s="20"/>
      <c r="D145" s="20"/>
      <c r="E145" s="20"/>
      <c r="F145" s="21">
        <f t="shared" si="34"/>
        <v>0</v>
      </c>
      <c r="G145" s="21">
        <f t="shared" si="30"/>
        <v>0</v>
      </c>
      <c r="H145" s="21">
        <f t="shared" si="30"/>
        <v>0</v>
      </c>
      <c r="I145" s="92"/>
      <c r="J145" s="16">
        <v>4</v>
      </c>
      <c r="K145" s="22"/>
      <c r="L145" s="22"/>
      <c r="M145" s="22"/>
      <c r="N145" s="23">
        <f t="shared" si="35"/>
        <v>0</v>
      </c>
      <c r="O145" s="23">
        <f t="shared" si="31"/>
        <v>0</v>
      </c>
      <c r="P145" s="23">
        <f t="shared" si="31"/>
        <v>0</v>
      </c>
      <c r="Q145" s="94"/>
      <c r="R145" s="17">
        <v>4</v>
      </c>
      <c r="S145" s="24"/>
      <c r="T145" s="24"/>
      <c r="U145" s="24"/>
      <c r="V145" s="25">
        <f t="shared" si="36"/>
        <v>0</v>
      </c>
      <c r="W145" s="25">
        <f t="shared" si="32"/>
        <v>0</v>
      </c>
      <c r="X145" s="25">
        <f t="shared" si="32"/>
        <v>0</v>
      </c>
      <c r="Y145" s="96"/>
      <c r="Z145" s="18">
        <v>4</v>
      </c>
      <c r="AA145" s="26"/>
      <c r="AB145" s="26"/>
      <c r="AC145" s="26"/>
      <c r="AD145" s="27">
        <f t="shared" si="37"/>
        <v>0</v>
      </c>
      <c r="AE145" s="27">
        <f t="shared" si="33"/>
        <v>0</v>
      </c>
      <c r="AF145" s="27">
        <f t="shared" si="33"/>
        <v>0</v>
      </c>
    </row>
    <row r="146" spans="1:32" x14ac:dyDescent="0.3">
      <c r="A146" s="90"/>
      <c r="B146" s="20">
        <v>5</v>
      </c>
      <c r="C146" s="20"/>
      <c r="D146" s="20"/>
      <c r="E146" s="20"/>
      <c r="F146" s="21">
        <f t="shared" si="34"/>
        <v>0</v>
      </c>
      <c r="G146" s="21">
        <f t="shared" si="30"/>
        <v>0</v>
      </c>
      <c r="H146" s="21">
        <f t="shared" si="30"/>
        <v>0</v>
      </c>
      <c r="I146" s="92"/>
      <c r="J146" s="16">
        <v>5</v>
      </c>
      <c r="K146" s="22"/>
      <c r="L146" s="22"/>
      <c r="M146" s="22"/>
      <c r="N146" s="23">
        <f t="shared" si="35"/>
        <v>0</v>
      </c>
      <c r="O146" s="23">
        <f t="shared" si="31"/>
        <v>0</v>
      </c>
      <c r="P146" s="23">
        <f t="shared" si="31"/>
        <v>0</v>
      </c>
      <c r="Q146" s="94"/>
      <c r="R146" s="17">
        <v>5</v>
      </c>
      <c r="S146" s="24"/>
      <c r="T146" s="24"/>
      <c r="U146" s="24"/>
      <c r="V146" s="25">
        <f t="shared" si="36"/>
        <v>0</v>
      </c>
      <c r="W146" s="25">
        <f t="shared" si="32"/>
        <v>0</v>
      </c>
      <c r="X146" s="25">
        <f t="shared" si="32"/>
        <v>0</v>
      </c>
      <c r="Y146" s="96"/>
      <c r="Z146" s="18">
        <v>5</v>
      </c>
      <c r="AA146" s="26"/>
      <c r="AB146" s="26"/>
      <c r="AC146" s="26"/>
      <c r="AD146" s="27">
        <f t="shared" si="37"/>
        <v>0</v>
      </c>
      <c r="AE146" s="27">
        <f t="shared" si="33"/>
        <v>0</v>
      </c>
      <c r="AF146" s="27">
        <f t="shared" si="33"/>
        <v>0</v>
      </c>
    </row>
    <row r="147" spans="1:32" x14ac:dyDescent="0.3">
      <c r="A147" s="90"/>
      <c r="B147" s="20">
        <v>6</v>
      </c>
      <c r="C147" s="20"/>
      <c r="D147" s="20"/>
      <c r="E147" s="20"/>
      <c r="F147" s="21">
        <f t="shared" si="34"/>
        <v>0</v>
      </c>
      <c r="G147" s="21">
        <f t="shared" si="30"/>
        <v>0</v>
      </c>
      <c r="H147" s="21">
        <f t="shared" si="30"/>
        <v>0</v>
      </c>
      <c r="I147" s="92"/>
      <c r="J147" s="16">
        <v>6</v>
      </c>
      <c r="K147" s="22"/>
      <c r="L147" s="22"/>
      <c r="M147" s="22"/>
      <c r="N147" s="23">
        <f t="shared" si="35"/>
        <v>0</v>
      </c>
      <c r="O147" s="23">
        <f t="shared" si="31"/>
        <v>0</v>
      </c>
      <c r="P147" s="23">
        <f t="shared" si="31"/>
        <v>0</v>
      </c>
      <c r="Q147" s="94"/>
      <c r="R147" s="17">
        <v>6</v>
      </c>
      <c r="S147" s="24"/>
      <c r="T147" s="24"/>
      <c r="U147" s="24"/>
      <c r="V147" s="25">
        <f t="shared" si="36"/>
        <v>0</v>
      </c>
      <c r="W147" s="25">
        <f t="shared" si="32"/>
        <v>0</v>
      </c>
      <c r="X147" s="25">
        <f t="shared" si="32"/>
        <v>0</v>
      </c>
      <c r="Y147" s="96"/>
      <c r="Z147" s="18">
        <v>6</v>
      </c>
      <c r="AA147" s="26"/>
      <c r="AB147" s="26"/>
      <c r="AC147" s="26"/>
      <c r="AD147" s="27">
        <f t="shared" si="37"/>
        <v>0</v>
      </c>
      <c r="AE147" s="27">
        <f t="shared" si="33"/>
        <v>0</v>
      </c>
      <c r="AF147" s="27">
        <f t="shared" si="33"/>
        <v>0</v>
      </c>
    </row>
    <row r="148" spans="1:32" x14ac:dyDescent="0.3">
      <c r="A148" s="90"/>
      <c r="B148" s="20">
        <v>7</v>
      </c>
      <c r="C148" s="20"/>
      <c r="D148" s="20"/>
      <c r="E148" s="20"/>
      <c r="F148" s="21">
        <f t="shared" si="34"/>
        <v>0</v>
      </c>
      <c r="G148" s="21">
        <f t="shared" si="30"/>
        <v>0</v>
      </c>
      <c r="H148" s="21">
        <f t="shared" si="30"/>
        <v>0</v>
      </c>
      <c r="I148" s="92"/>
      <c r="J148" s="16">
        <v>7</v>
      </c>
      <c r="K148" s="22"/>
      <c r="L148" s="22"/>
      <c r="M148" s="22"/>
      <c r="N148" s="23">
        <f t="shared" si="35"/>
        <v>0</v>
      </c>
      <c r="O148" s="23">
        <f t="shared" si="31"/>
        <v>0</v>
      </c>
      <c r="P148" s="23">
        <f t="shared" si="31"/>
        <v>0</v>
      </c>
      <c r="Q148" s="94"/>
      <c r="R148" s="17">
        <v>7</v>
      </c>
      <c r="S148" s="24"/>
      <c r="T148" s="24"/>
      <c r="U148" s="24"/>
      <c r="V148" s="25">
        <f t="shared" si="36"/>
        <v>0</v>
      </c>
      <c r="W148" s="25">
        <f t="shared" si="32"/>
        <v>0</v>
      </c>
      <c r="X148" s="25">
        <f t="shared" si="32"/>
        <v>0</v>
      </c>
      <c r="Y148" s="96"/>
      <c r="Z148" s="18">
        <v>7</v>
      </c>
      <c r="AA148" s="26"/>
      <c r="AB148" s="26"/>
      <c r="AC148" s="26"/>
      <c r="AD148" s="27">
        <f t="shared" si="37"/>
        <v>0</v>
      </c>
      <c r="AE148" s="27">
        <f t="shared" si="33"/>
        <v>0</v>
      </c>
      <c r="AF148" s="27">
        <f t="shared" si="33"/>
        <v>0</v>
      </c>
    </row>
    <row r="149" spans="1:32" x14ac:dyDescent="0.3">
      <c r="A149" s="90"/>
      <c r="B149" s="20">
        <v>8</v>
      </c>
      <c r="C149" s="20"/>
      <c r="D149" s="20"/>
      <c r="E149" s="20"/>
      <c r="F149" s="21">
        <f t="shared" si="34"/>
        <v>0</v>
      </c>
      <c r="G149" s="21">
        <f t="shared" si="30"/>
        <v>0</v>
      </c>
      <c r="H149" s="21">
        <f t="shared" si="30"/>
        <v>0</v>
      </c>
      <c r="I149" s="92"/>
      <c r="J149" s="16">
        <v>8</v>
      </c>
      <c r="K149" s="22"/>
      <c r="L149" s="22"/>
      <c r="M149" s="22"/>
      <c r="N149" s="23">
        <f t="shared" si="35"/>
        <v>0</v>
      </c>
      <c r="O149" s="23">
        <f t="shared" si="31"/>
        <v>0</v>
      </c>
      <c r="P149" s="23">
        <f t="shared" si="31"/>
        <v>0</v>
      </c>
      <c r="Q149" s="94"/>
      <c r="R149" s="17">
        <v>8</v>
      </c>
      <c r="S149" s="24"/>
      <c r="T149" s="24"/>
      <c r="U149" s="24"/>
      <c r="V149" s="25">
        <f t="shared" si="36"/>
        <v>0</v>
      </c>
      <c r="W149" s="25">
        <f t="shared" si="32"/>
        <v>0</v>
      </c>
      <c r="X149" s="25">
        <f t="shared" si="32"/>
        <v>0</v>
      </c>
      <c r="Y149" s="96"/>
      <c r="Z149" s="18">
        <v>8</v>
      </c>
      <c r="AA149" s="26"/>
      <c r="AB149" s="26"/>
      <c r="AC149" s="26"/>
      <c r="AD149" s="27">
        <f t="shared" si="37"/>
        <v>0</v>
      </c>
      <c r="AE149" s="27">
        <f t="shared" si="33"/>
        <v>0</v>
      </c>
      <c r="AF149" s="27">
        <f t="shared" si="33"/>
        <v>0</v>
      </c>
    </row>
    <row r="150" spans="1:32" x14ac:dyDescent="0.3">
      <c r="A150" s="90"/>
      <c r="B150" s="20">
        <v>9</v>
      </c>
      <c r="C150" s="20"/>
      <c r="D150" s="20"/>
      <c r="E150" s="20"/>
      <c r="F150" s="21">
        <f t="shared" si="34"/>
        <v>0</v>
      </c>
      <c r="G150" s="21">
        <f t="shared" si="30"/>
        <v>0</v>
      </c>
      <c r="H150" s="21">
        <f t="shared" si="30"/>
        <v>0</v>
      </c>
      <c r="I150" s="92"/>
      <c r="J150" s="16">
        <v>9</v>
      </c>
      <c r="K150" s="22"/>
      <c r="L150" s="22"/>
      <c r="M150" s="22"/>
      <c r="N150" s="23">
        <f t="shared" si="35"/>
        <v>0</v>
      </c>
      <c r="O150" s="23">
        <f t="shared" si="31"/>
        <v>0</v>
      </c>
      <c r="P150" s="23">
        <f t="shared" si="31"/>
        <v>0</v>
      </c>
      <c r="Q150" s="94"/>
      <c r="R150" s="17">
        <v>9</v>
      </c>
      <c r="S150" s="24"/>
      <c r="T150" s="24"/>
      <c r="U150" s="24"/>
      <c r="V150" s="25">
        <f t="shared" si="36"/>
        <v>0</v>
      </c>
      <c r="W150" s="25">
        <f t="shared" si="32"/>
        <v>0</v>
      </c>
      <c r="X150" s="25">
        <f t="shared" si="32"/>
        <v>0</v>
      </c>
      <c r="Y150" s="96"/>
      <c r="Z150" s="18">
        <v>9</v>
      </c>
      <c r="AA150" s="26"/>
      <c r="AB150" s="26"/>
      <c r="AC150" s="26"/>
      <c r="AD150" s="27">
        <f t="shared" si="37"/>
        <v>0</v>
      </c>
      <c r="AE150" s="27">
        <f t="shared" si="33"/>
        <v>0</v>
      </c>
      <c r="AF150" s="27">
        <f t="shared" si="33"/>
        <v>0</v>
      </c>
    </row>
    <row r="151" spans="1:32" x14ac:dyDescent="0.3">
      <c r="A151" s="90"/>
      <c r="B151" s="20">
        <v>10</v>
      </c>
      <c r="C151" s="20"/>
      <c r="D151" s="20"/>
      <c r="E151" s="20"/>
      <c r="F151" s="21">
        <f t="shared" si="34"/>
        <v>0</v>
      </c>
      <c r="G151" s="21">
        <f t="shared" si="30"/>
        <v>0</v>
      </c>
      <c r="H151" s="21">
        <f t="shared" si="30"/>
        <v>0</v>
      </c>
      <c r="I151" s="92"/>
      <c r="J151" s="16">
        <v>10</v>
      </c>
      <c r="K151" s="22"/>
      <c r="L151" s="22"/>
      <c r="M151" s="22"/>
      <c r="N151" s="23">
        <f t="shared" si="35"/>
        <v>0</v>
      </c>
      <c r="O151" s="23">
        <f t="shared" si="31"/>
        <v>0</v>
      </c>
      <c r="P151" s="23">
        <f t="shared" si="31"/>
        <v>0</v>
      </c>
      <c r="Q151" s="94"/>
      <c r="R151" s="17">
        <v>10</v>
      </c>
      <c r="S151" s="24"/>
      <c r="T151" s="24"/>
      <c r="U151" s="24"/>
      <c r="V151" s="25">
        <f t="shared" si="36"/>
        <v>0</v>
      </c>
      <c r="W151" s="25">
        <f t="shared" si="32"/>
        <v>0</v>
      </c>
      <c r="X151" s="25">
        <f t="shared" si="32"/>
        <v>0</v>
      </c>
      <c r="Y151" s="96"/>
      <c r="Z151" s="18">
        <v>10</v>
      </c>
      <c r="AA151" s="26"/>
      <c r="AB151" s="26"/>
      <c r="AC151" s="26"/>
      <c r="AD151" s="27">
        <f t="shared" si="37"/>
        <v>0</v>
      </c>
      <c r="AE151" s="27">
        <f t="shared" si="33"/>
        <v>0</v>
      </c>
      <c r="AF151" s="27">
        <f t="shared" si="33"/>
        <v>0</v>
      </c>
    </row>
    <row r="152" spans="1:32" x14ac:dyDescent="0.3">
      <c r="A152" s="90"/>
      <c r="B152" s="20">
        <v>11</v>
      </c>
      <c r="C152" s="20"/>
      <c r="D152" s="20"/>
      <c r="E152" s="20"/>
      <c r="F152" s="21">
        <f t="shared" si="34"/>
        <v>0</v>
      </c>
      <c r="G152" s="21">
        <f t="shared" si="30"/>
        <v>0</v>
      </c>
      <c r="H152" s="21">
        <f t="shared" si="30"/>
        <v>0</v>
      </c>
      <c r="I152" s="92"/>
      <c r="J152" s="16">
        <v>11</v>
      </c>
      <c r="K152" s="22"/>
      <c r="L152" s="22"/>
      <c r="M152" s="22"/>
      <c r="N152" s="23">
        <f t="shared" si="35"/>
        <v>0</v>
      </c>
      <c r="O152" s="23">
        <f t="shared" si="31"/>
        <v>0</v>
      </c>
      <c r="P152" s="23">
        <f t="shared" si="31"/>
        <v>0</v>
      </c>
      <c r="Q152" s="94"/>
      <c r="R152" s="17">
        <v>11</v>
      </c>
      <c r="S152" s="24"/>
      <c r="T152" s="24"/>
      <c r="U152" s="24"/>
      <c r="V152" s="25">
        <f t="shared" si="36"/>
        <v>0</v>
      </c>
      <c r="W152" s="25">
        <f t="shared" si="32"/>
        <v>0</v>
      </c>
      <c r="X152" s="25">
        <f t="shared" si="32"/>
        <v>0</v>
      </c>
      <c r="Y152" s="96"/>
      <c r="Z152" s="18">
        <v>11</v>
      </c>
      <c r="AA152" s="26"/>
      <c r="AB152" s="26"/>
      <c r="AC152" s="26"/>
      <c r="AD152" s="27">
        <f t="shared" si="37"/>
        <v>0</v>
      </c>
      <c r="AE152" s="27">
        <f t="shared" si="33"/>
        <v>0</v>
      </c>
      <c r="AF152" s="27">
        <f t="shared" si="33"/>
        <v>0</v>
      </c>
    </row>
    <row r="153" spans="1:32" x14ac:dyDescent="0.3">
      <c r="A153" s="90"/>
      <c r="B153" s="20">
        <v>12</v>
      </c>
      <c r="C153" s="20"/>
      <c r="D153" s="20"/>
      <c r="E153" s="20"/>
      <c r="F153" s="21">
        <f t="shared" si="34"/>
        <v>0</v>
      </c>
      <c r="G153" s="21">
        <f t="shared" si="30"/>
        <v>0</v>
      </c>
      <c r="H153" s="21">
        <f t="shared" si="30"/>
        <v>0</v>
      </c>
      <c r="I153" s="92"/>
      <c r="J153" s="16">
        <v>12</v>
      </c>
      <c r="K153" s="22"/>
      <c r="L153" s="22"/>
      <c r="M153" s="22"/>
      <c r="N153" s="23">
        <f t="shared" si="35"/>
        <v>0</v>
      </c>
      <c r="O153" s="23">
        <f t="shared" si="31"/>
        <v>0</v>
      </c>
      <c r="P153" s="23">
        <f t="shared" si="31"/>
        <v>0</v>
      </c>
      <c r="Q153" s="94"/>
      <c r="R153" s="17">
        <v>12</v>
      </c>
      <c r="S153" s="24"/>
      <c r="T153" s="24"/>
      <c r="U153" s="24"/>
      <c r="V153" s="25">
        <f t="shared" si="36"/>
        <v>0</v>
      </c>
      <c r="W153" s="25">
        <f t="shared" si="32"/>
        <v>0</v>
      </c>
      <c r="X153" s="25">
        <f t="shared" si="32"/>
        <v>0</v>
      </c>
      <c r="Y153" s="96"/>
      <c r="Z153" s="18">
        <v>12</v>
      </c>
      <c r="AA153" s="26"/>
      <c r="AB153" s="26"/>
      <c r="AC153" s="26"/>
      <c r="AD153" s="27">
        <f t="shared" si="37"/>
        <v>0</v>
      </c>
      <c r="AE153" s="27">
        <f t="shared" si="33"/>
        <v>0</v>
      </c>
      <c r="AF153" s="27">
        <f t="shared" si="33"/>
        <v>0</v>
      </c>
    </row>
    <row r="154" spans="1:32" x14ac:dyDescent="0.3">
      <c r="A154" s="90"/>
      <c r="B154" s="20">
        <v>13</v>
      </c>
      <c r="C154" s="20"/>
      <c r="D154" s="20"/>
      <c r="E154" s="20"/>
      <c r="F154" s="21">
        <f t="shared" si="34"/>
        <v>0</v>
      </c>
      <c r="G154" s="21">
        <f t="shared" si="30"/>
        <v>0</v>
      </c>
      <c r="H154" s="21">
        <f t="shared" si="30"/>
        <v>0</v>
      </c>
      <c r="I154" s="92"/>
      <c r="J154" s="16">
        <v>13</v>
      </c>
      <c r="K154" s="22"/>
      <c r="L154" s="22"/>
      <c r="M154" s="22"/>
      <c r="N154" s="23">
        <f t="shared" si="35"/>
        <v>0</v>
      </c>
      <c r="O154" s="23">
        <f t="shared" si="31"/>
        <v>0</v>
      </c>
      <c r="P154" s="23">
        <f t="shared" si="31"/>
        <v>0</v>
      </c>
      <c r="Q154" s="94"/>
      <c r="R154" s="17">
        <v>13</v>
      </c>
      <c r="S154" s="24"/>
      <c r="T154" s="24"/>
      <c r="U154" s="24"/>
      <c r="V154" s="25">
        <f t="shared" si="36"/>
        <v>0</v>
      </c>
      <c r="W154" s="25">
        <f t="shared" si="32"/>
        <v>0</v>
      </c>
      <c r="X154" s="25">
        <f t="shared" si="32"/>
        <v>0</v>
      </c>
      <c r="Y154" s="96"/>
      <c r="Z154" s="18">
        <v>13</v>
      </c>
      <c r="AA154" s="26"/>
      <c r="AB154" s="26"/>
      <c r="AC154" s="26"/>
      <c r="AD154" s="27">
        <f t="shared" si="37"/>
        <v>0</v>
      </c>
      <c r="AE154" s="27">
        <f t="shared" si="33"/>
        <v>0</v>
      </c>
      <c r="AF154" s="27">
        <f t="shared" si="33"/>
        <v>0</v>
      </c>
    </row>
    <row r="155" spans="1:32" x14ac:dyDescent="0.3">
      <c r="A155" s="90"/>
      <c r="B155" s="20">
        <v>14</v>
      </c>
      <c r="C155" s="20"/>
      <c r="D155" s="20"/>
      <c r="E155" s="20"/>
      <c r="F155" s="21">
        <f t="shared" si="34"/>
        <v>0</v>
      </c>
      <c r="G155" s="21">
        <f t="shared" si="30"/>
        <v>0</v>
      </c>
      <c r="H155" s="21">
        <f t="shared" si="30"/>
        <v>0</v>
      </c>
      <c r="I155" s="92"/>
      <c r="J155" s="16">
        <v>14</v>
      </c>
      <c r="K155" s="22"/>
      <c r="L155" s="22"/>
      <c r="M155" s="22"/>
      <c r="N155" s="23">
        <f t="shared" si="35"/>
        <v>0</v>
      </c>
      <c r="O155" s="23">
        <f t="shared" si="31"/>
        <v>0</v>
      </c>
      <c r="P155" s="23">
        <f t="shared" si="31"/>
        <v>0</v>
      </c>
      <c r="Q155" s="94"/>
      <c r="R155" s="17">
        <v>14</v>
      </c>
      <c r="S155" s="24"/>
      <c r="T155" s="24"/>
      <c r="U155" s="24"/>
      <c r="V155" s="25">
        <f t="shared" si="36"/>
        <v>0</v>
      </c>
      <c r="W155" s="25">
        <f t="shared" si="32"/>
        <v>0</v>
      </c>
      <c r="X155" s="25">
        <f t="shared" si="32"/>
        <v>0</v>
      </c>
      <c r="Y155" s="96"/>
      <c r="Z155" s="18">
        <v>14</v>
      </c>
      <c r="AA155" s="26"/>
      <c r="AB155" s="26"/>
      <c r="AC155" s="26"/>
      <c r="AD155" s="27">
        <f t="shared" si="37"/>
        <v>0</v>
      </c>
      <c r="AE155" s="27">
        <f t="shared" si="33"/>
        <v>0</v>
      </c>
      <c r="AF155" s="27">
        <f t="shared" si="33"/>
        <v>0</v>
      </c>
    </row>
    <row r="156" spans="1:32" x14ac:dyDescent="0.3">
      <c r="A156" s="90"/>
      <c r="B156" s="20">
        <v>15</v>
      </c>
      <c r="C156" s="20"/>
      <c r="D156" s="20"/>
      <c r="E156" s="20"/>
      <c r="F156" s="21">
        <f t="shared" si="34"/>
        <v>0</v>
      </c>
      <c r="G156" s="21">
        <f t="shared" si="30"/>
        <v>0</v>
      </c>
      <c r="H156" s="21">
        <f t="shared" si="30"/>
        <v>0</v>
      </c>
      <c r="I156" s="92"/>
      <c r="J156" s="16">
        <v>15</v>
      </c>
      <c r="K156" s="22"/>
      <c r="L156" s="22"/>
      <c r="M156" s="22"/>
      <c r="N156" s="23">
        <f t="shared" si="35"/>
        <v>0</v>
      </c>
      <c r="O156" s="23">
        <f t="shared" si="31"/>
        <v>0</v>
      </c>
      <c r="P156" s="23">
        <f t="shared" si="31"/>
        <v>0</v>
      </c>
      <c r="Q156" s="94"/>
      <c r="R156" s="17">
        <v>15</v>
      </c>
      <c r="S156" s="24"/>
      <c r="T156" s="24"/>
      <c r="U156" s="24"/>
      <c r="V156" s="25">
        <f t="shared" si="36"/>
        <v>0</v>
      </c>
      <c r="W156" s="25">
        <f t="shared" si="32"/>
        <v>0</v>
      </c>
      <c r="X156" s="25">
        <f t="shared" si="32"/>
        <v>0</v>
      </c>
      <c r="Y156" s="96"/>
      <c r="Z156" s="18">
        <v>15</v>
      </c>
      <c r="AA156" s="26"/>
      <c r="AB156" s="26"/>
      <c r="AC156" s="26"/>
      <c r="AD156" s="27">
        <f t="shared" si="37"/>
        <v>0</v>
      </c>
      <c r="AE156" s="27">
        <f t="shared" si="33"/>
        <v>0</v>
      </c>
      <c r="AF156" s="27">
        <f t="shared" si="33"/>
        <v>0</v>
      </c>
    </row>
    <row r="157" spans="1:32" x14ac:dyDescent="0.3">
      <c r="A157" s="90"/>
      <c r="B157" s="20">
        <v>16</v>
      </c>
      <c r="C157" s="20"/>
      <c r="D157" s="20"/>
      <c r="E157" s="20"/>
      <c r="F157" s="21">
        <f t="shared" si="34"/>
        <v>0</v>
      </c>
      <c r="G157" s="21">
        <f t="shared" si="34"/>
        <v>0</v>
      </c>
      <c r="H157" s="21">
        <f t="shared" si="34"/>
        <v>0</v>
      </c>
      <c r="I157" s="92"/>
      <c r="J157" s="16">
        <v>16</v>
      </c>
      <c r="K157" s="22"/>
      <c r="L157" s="22"/>
      <c r="M157" s="22"/>
      <c r="N157" s="23">
        <f t="shared" si="35"/>
        <v>0</v>
      </c>
      <c r="O157" s="23">
        <f t="shared" si="35"/>
        <v>0</v>
      </c>
      <c r="P157" s="23">
        <f t="shared" si="35"/>
        <v>0</v>
      </c>
      <c r="Q157" s="94"/>
      <c r="R157" s="17">
        <v>16</v>
      </c>
      <c r="S157" s="24"/>
      <c r="T157" s="24"/>
      <c r="U157" s="24"/>
      <c r="V157" s="25">
        <f t="shared" si="36"/>
        <v>0</v>
      </c>
      <c r="W157" s="25">
        <f t="shared" si="36"/>
        <v>0</v>
      </c>
      <c r="X157" s="25">
        <f t="shared" si="36"/>
        <v>0</v>
      </c>
      <c r="Y157" s="96"/>
      <c r="Z157" s="18">
        <v>16</v>
      </c>
      <c r="AA157" s="26"/>
      <c r="AB157" s="26"/>
      <c r="AC157" s="26"/>
      <c r="AD157" s="27">
        <f t="shared" si="37"/>
        <v>0</v>
      </c>
      <c r="AE157" s="27">
        <f t="shared" si="37"/>
        <v>0</v>
      </c>
      <c r="AF157" s="27">
        <f t="shared" si="37"/>
        <v>0</v>
      </c>
    </row>
    <row r="158" spans="1:32" x14ac:dyDescent="0.3">
      <c r="A158" s="90"/>
      <c r="B158" s="20">
        <v>17</v>
      </c>
      <c r="C158" s="20"/>
      <c r="D158" s="20"/>
      <c r="E158" s="20"/>
      <c r="F158" s="21">
        <f t="shared" si="34"/>
        <v>0</v>
      </c>
      <c r="G158" s="21">
        <f t="shared" si="34"/>
        <v>0</v>
      </c>
      <c r="H158" s="21">
        <f t="shared" si="34"/>
        <v>0</v>
      </c>
      <c r="I158" s="92"/>
      <c r="J158" s="16">
        <v>17</v>
      </c>
      <c r="K158" s="22"/>
      <c r="L158" s="22"/>
      <c r="M158" s="22"/>
      <c r="N158" s="23">
        <f t="shared" si="35"/>
        <v>0</v>
      </c>
      <c r="O158" s="23">
        <f t="shared" si="35"/>
        <v>0</v>
      </c>
      <c r="P158" s="23">
        <f t="shared" si="35"/>
        <v>0</v>
      </c>
      <c r="Q158" s="94"/>
      <c r="R158" s="17">
        <v>17</v>
      </c>
      <c r="S158" s="24"/>
      <c r="T158" s="24"/>
      <c r="U158" s="24"/>
      <c r="V158" s="25">
        <f t="shared" si="36"/>
        <v>0</v>
      </c>
      <c r="W158" s="25">
        <f t="shared" si="36"/>
        <v>0</v>
      </c>
      <c r="X158" s="25">
        <f t="shared" si="36"/>
        <v>0</v>
      </c>
      <c r="Y158" s="96"/>
      <c r="Z158" s="18">
        <v>17</v>
      </c>
      <c r="AA158" s="26"/>
      <c r="AB158" s="26"/>
      <c r="AC158" s="26"/>
      <c r="AD158" s="27">
        <f t="shared" si="37"/>
        <v>0</v>
      </c>
      <c r="AE158" s="27">
        <f t="shared" si="37"/>
        <v>0</v>
      </c>
      <c r="AF158" s="27">
        <f t="shared" si="37"/>
        <v>0</v>
      </c>
    </row>
    <row r="159" spans="1:32" x14ac:dyDescent="0.3">
      <c r="A159" s="90"/>
      <c r="B159" s="20">
        <v>18</v>
      </c>
      <c r="C159" s="20"/>
      <c r="D159" s="20"/>
      <c r="E159" s="20"/>
      <c r="F159" s="21">
        <f t="shared" si="34"/>
        <v>0</v>
      </c>
      <c r="G159" s="21">
        <f t="shared" si="34"/>
        <v>0</v>
      </c>
      <c r="H159" s="21">
        <f t="shared" si="34"/>
        <v>0</v>
      </c>
      <c r="I159" s="92"/>
      <c r="J159" s="16">
        <v>18</v>
      </c>
      <c r="K159" s="22"/>
      <c r="L159" s="22"/>
      <c r="M159" s="22"/>
      <c r="N159" s="23">
        <f t="shared" si="35"/>
        <v>0</v>
      </c>
      <c r="O159" s="23">
        <f t="shared" si="35"/>
        <v>0</v>
      </c>
      <c r="P159" s="23">
        <f t="shared" si="35"/>
        <v>0</v>
      </c>
      <c r="Q159" s="94"/>
      <c r="R159" s="17">
        <v>18</v>
      </c>
      <c r="S159" s="24"/>
      <c r="T159" s="24"/>
      <c r="U159" s="24"/>
      <c r="V159" s="25">
        <f t="shared" si="36"/>
        <v>0</v>
      </c>
      <c r="W159" s="25">
        <f t="shared" si="36"/>
        <v>0</v>
      </c>
      <c r="X159" s="25">
        <f t="shared" si="36"/>
        <v>0</v>
      </c>
      <c r="Y159" s="96"/>
      <c r="Z159" s="18">
        <v>18</v>
      </c>
      <c r="AA159" s="26"/>
      <c r="AB159" s="26"/>
      <c r="AC159" s="26"/>
      <c r="AD159" s="27">
        <f t="shared" si="37"/>
        <v>0</v>
      </c>
      <c r="AE159" s="27">
        <f t="shared" si="37"/>
        <v>0</v>
      </c>
      <c r="AF159" s="27">
        <f t="shared" si="37"/>
        <v>0</v>
      </c>
    </row>
    <row r="160" spans="1:32" x14ac:dyDescent="0.3">
      <c r="A160" s="90"/>
      <c r="B160" s="20">
        <v>19</v>
      </c>
      <c r="C160" s="20"/>
      <c r="D160" s="20"/>
      <c r="E160" s="20"/>
      <c r="F160" s="21">
        <f t="shared" si="34"/>
        <v>0</v>
      </c>
      <c r="G160" s="21">
        <f t="shared" si="34"/>
        <v>0</v>
      </c>
      <c r="H160" s="21">
        <f t="shared" si="34"/>
        <v>0</v>
      </c>
      <c r="I160" s="92"/>
      <c r="J160" s="16">
        <v>19</v>
      </c>
      <c r="K160" s="22"/>
      <c r="L160" s="22"/>
      <c r="M160" s="22"/>
      <c r="N160" s="23">
        <f t="shared" si="35"/>
        <v>0</v>
      </c>
      <c r="O160" s="23">
        <f t="shared" si="35"/>
        <v>0</v>
      </c>
      <c r="P160" s="23">
        <f t="shared" si="35"/>
        <v>0</v>
      </c>
      <c r="Q160" s="94"/>
      <c r="R160" s="17">
        <v>19</v>
      </c>
      <c r="S160" s="24"/>
      <c r="T160" s="24"/>
      <c r="U160" s="24"/>
      <c r="V160" s="25">
        <f t="shared" si="36"/>
        <v>0</v>
      </c>
      <c r="W160" s="25">
        <f t="shared" si="36"/>
        <v>0</v>
      </c>
      <c r="X160" s="25">
        <f t="shared" si="36"/>
        <v>0</v>
      </c>
      <c r="Y160" s="96"/>
      <c r="Z160" s="18">
        <v>19</v>
      </c>
      <c r="AA160" s="26"/>
      <c r="AB160" s="26"/>
      <c r="AC160" s="26"/>
      <c r="AD160" s="27">
        <f t="shared" si="37"/>
        <v>0</v>
      </c>
      <c r="AE160" s="27">
        <f t="shared" si="37"/>
        <v>0</v>
      </c>
      <c r="AF160" s="27">
        <f t="shared" si="37"/>
        <v>0</v>
      </c>
    </row>
    <row r="161" spans="1:32" x14ac:dyDescent="0.3">
      <c r="A161" s="90"/>
      <c r="B161" s="20">
        <v>20</v>
      </c>
      <c r="C161" s="20"/>
      <c r="D161" s="20"/>
      <c r="E161" s="20"/>
      <c r="F161" s="21">
        <f t="shared" si="34"/>
        <v>0</v>
      </c>
      <c r="G161" s="21">
        <f t="shared" si="34"/>
        <v>0</v>
      </c>
      <c r="H161" s="21">
        <f t="shared" si="34"/>
        <v>0</v>
      </c>
      <c r="I161" s="92"/>
      <c r="J161" s="16">
        <v>20</v>
      </c>
      <c r="K161" s="22"/>
      <c r="L161" s="22"/>
      <c r="M161" s="22"/>
      <c r="N161" s="23">
        <f t="shared" si="35"/>
        <v>0</v>
      </c>
      <c r="O161" s="23">
        <f t="shared" si="35"/>
        <v>0</v>
      </c>
      <c r="P161" s="23">
        <f t="shared" si="35"/>
        <v>0</v>
      </c>
      <c r="Q161" s="94"/>
      <c r="R161" s="17">
        <v>20</v>
      </c>
      <c r="S161" s="24"/>
      <c r="T161" s="24"/>
      <c r="U161" s="24"/>
      <c r="V161" s="25">
        <f t="shared" si="36"/>
        <v>0</v>
      </c>
      <c r="W161" s="25">
        <f t="shared" si="36"/>
        <v>0</v>
      </c>
      <c r="X161" s="25">
        <f t="shared" si="36"/>
        <v>0</v>
      </c>
      <c r="Y161" s="96"/>
      <c r="Z161" s="18">
        <v>20</v>
      </c>
      <c r="AA161" s="26"/>
      <c r="AB161" s="26"/>
      <c r="AC161" s="26"/>
      <c r="AD161" s="27">
        <f t="shared" si="37"/>
        <v>0</v>
      </c>
      <c r="AE161" s="27">
        <f t="shared" si="37"/>
        <v>0</v>
      </c>
      <c r="AF161" s="27">
        <f t="shared" si="37"/>
        <v>0</v>
      </c>
    </row>
    <row r="162" spans="1:32" x14ac:dyDescent="0.3">
      <c r="A162" s="90"/>
      <c r="B162" s="20">
        <v>21</v>
      </c>
      <c r="C162" s="20"/>
      <c r="D162" s="20"/>
      <c r="E162" s="20"/>
      <c r="F162" s="21">
        <f t="shared" si="34"/>
        <v>0</v>
      </c>
      <c r="G162" s="21">
        <f t="shared" si="34"/>
        <v>0</v>
      </c>
      <c r="H162" s="21">
        <f t="shared" si="34"/>
        <v>0</v>
      </c>
      <c r="I162" s="92"/>
      <c r="J162" s="16">
        <v>21</v>
      </c>
      <c r="K162" s="22"/>
      <c r="L162" s="22"/>
      <c r="M162" s="22"/>
      <c r="N162" s="23">
        <f t="shared" si="35"/>
        <v>0</v>
      </c>
      <c r="O162" s="23">
        <f t="shared" si="35"/>
        <v>0</v>
      </c>
      <c r="P162" s="23">
        <f t="shared" si="35"/>
        <v>0</v>
      </c>
      <c r="Q162" s="94"/>
      <c r="R162" s="17">
        <v>21</v>
      </c>
      <c r="S162" s="24"/>
      <c r="T162" s="24"/>
      <c r="U162" s="24"/>
      <c r="V162" s="25">
        <f t="shared" si="36"/>
        <v>0</v>
      </c>
      <c r="W162" s="25">
        <f t="shared" si="36"/>
        <v>0</v>
      </c>
      <c r="X162" s="25">
        <f t="shared" si="36"/>
        <v>0</v>
      </c>
      <c r="Y162" s="96"/>
      <c r="Z162" s="18">
        <v>21</v>
      </c>
      <c r="AA162" s="26"/>
      <c r="AB162" s="26"/>
      <c r="AC162" s="26"/>
      <c r="AD162" s="27">
        <f t="shared" si="37"/>
        <v>0</v>
      </c>
      <c r="AE162" s="27">
        <f t="shared" si="37"/>
        <v>0</v>
      </c>
      <c r="AF162" s="27">
        <f t="shared" si="37"/>
        <v>0</v>
      </c>
    </row>
    <row r="163" spans="1:32" x14ac:dyDescent="0.3">
      <c r="A163" s="90"/>
      <c r="B163" s="20">
        <v>22</v>
      </c>
      <c r="C163" s="20"/>
      <c r="D163" s="20"/>
      <c r="E163" s="20"/>
      <c r="F163" s="21">
        <f t="shared" si="34"/>
        <v>0</v>
      </c>
      <c r="G163" s="21">
        <f t="shared" si="34"/>
        <v>0</v>
      </c>
      <c r="H163" s="21">
        <f t="shared" si="34"/>
        <v>0</v>
      </c>
      <c r="I163" s="92"/>
      <c r="J163" s="16">
        <v>22</v>
      </c>
      <c r="K163" s="22"/>
      <c r="L163" s="22"/>
      <c r="M163" s="22"/>
      <c r="N163" s="23">
        <f t="shared" si="35"/>
        <v>0</v>
      </c>
      <c r="O163" s="23">
        <f t="shared" si="35"/>
        <v>0</v>
      </c>
      <c r="P163" s="23">
        <f t="shared" si="35"/>
        <v>0</v>
      </c>
      <c r="Q163" s="94"/>
      <c r="R163" s="17">
        <v>22</v>
      </c>
      <c r="S163" s="24"/>
      <c r="T163" s="24"/>
      <c r="U163" s="24"/>
      <c r="V163" s="25">
        <f t="shared" si="36"/>
        <v>0</v>
      </c>
      <c r="W163" s="25">
        <f t="shared" si="36"/>
        <v>0</v>
      </c>
      <c r="X163" s="25">
        <f t="shared" si="36"/>
        <v>0</v>
      </c>
      <c r="Y163" s="96"/>
      <c r="Z163" s="18">
        <v>22</v>
      </c>
      <c r="AA163" s="26"/>
      <c r="AB163" s="26"/>
      <c r="AC163" s="26"/>
      <c r="AD163" s="27">
        <f t="shared" si="37"/>
        <v>0</v>
      </c>
      <c r="AE163" s="27">
        <f t="shared" si="37"/>
        <v>0</v>
      </c>
      <c r="AF163" s="27">
        <f t="shared" si="37"/>
        <v>0</v>
      </c>
    </row>
    <row r="164" spans="1:32" x14ac:dyDescent="0.3">
      <c r="A164" s="90"/>
      <c r="B164" s="20">
        <v>23</v>
      </c>
      <c r="C164" s="20"/>
      <c r="D164" s="20"/>
      <c r="E164" s="20"/>
      <c r="F164" s="21">
        <f t="shared" si="34"/>
        <v>0</v>
      </c>
      <c r="G164" s="21">
        <f t="shared" si="34"/>
        <v>0</v>
      </c>
      <c r="H164" s="21">
        <f t="shared" si="34"/>
        <v>0</v>
      </c>
      <c r="I164" s="92"/>
      <c r="J164" s="16">
        <v>23</v>
      </c>
      <c r="K164" s="22"/>
      <c r="L164" s="22"/>
      <c r="M164" s="22"/>
      <c r="N164" s="23">
        <f t="shared" si="35"/>
        <v>0</v>
      </c>
      <c r="O164" s="23">
        <f t="shared" si="35"/>
        <v>0</v>
      </c>
      <c r="P164" s="23">
        <f t="shared" si="35"/>
        <v>0</v>
      </c>
      <c r="Q164" s="94"/>
      <c r="R164" s="17">
        <v>23</v>
      </c>
      <c r="S164" s="24"/>
      <c r="T164" s="24"/>
      <c r="U164" s="24"/>
      <c r="V164" s="25">
        <f t="shared" si="36"/>
        <v>0</v>
      </c>
      <c r="W164" s="25">
        <f t="shared" si="36"/>
        <v>0</v>
      </c>
      <c r="X164" s="25">
        <f t="shared" si="36"/>
        <v>0</v>
      </c>
      <c r="Y164" s="96"/>
      <c r="Z164" s="18">
        <v>23</v>
      </c>
      <c r="AA164" s="26"/>
      <c r="AB164" s="26"/>
      <c r="AC164" s="26"/>
      <c r="AD164" s="27">
        <f t="shared" si="37"/>
        <v>0</v>
      </c>
      <c r="AE164" s="27">
        <f t="shared" si="37"/>
        <v>0</v>
      </c>
      <c r="AF164" s="27">
        <f t="shared" si="37"/>
        <v>0</v>
      </c>
    </row>
    <row r="165" spans="1:32" x14ac:dyDescent="0.3">
      <c r="A165" s="90"/>
      <c r="B165" s="20">
        <v>24</v>
      </c>
      <c r="C165" s="20"/>
      <c r="D165" s="20"/>
      <c r="E165" s="20"/>
      <c r="F165" s="21">
        <f t="shared" si="34"/>
        <v>0</v>
      </c>
      <c r="G165" s="21">
        <f t="shared" si="34"/>
        <v>0</v>
      </c>
      <c r="H165" s="21">
        <f t="shared" si="34"/>
        <v>0</v>
      </c>
      <c r="I165" s="92"/>
      <c r="J165" s="16">
        <v>24</v>
      </c>
      <c r="K165" s="22"/>
      <c r="L165" s="22"/>
      <c r="M165" s="22"/>
      <c r="N165" s="23">
        <f t="shared" si="35"/>
        <v>0</v>
      </c>
      <c r="O165" s="23">
        <f t="shared" si="35"/>
        <v>0</v>
      </c>
      <c r="P165" s="23">
        <f t="shared" si="35"/>
        <v>0</v>
      </c>
      <c r="Q165" s="94"/>
      <c r="R165" s="17">
        <v>24</v>
      </c>
      <c r="S165" s="24"/>
      <c r="T165" s="24"/>
      <c r="U165" s="24"/>
      <c r="V165" s="25">
        <f t="shared" si="36"/>
        <v>0</v>
      </c>
      <c r="W165" s="25">
        <f t="shared" si="36"/>
        <v>0</v>
      </c>
      <c r="X165" s="25">
        <f t="shared" si="36"/>
        <v>0</v>
      </c>
      <c r="Y165" s="96"/>
      <c r="Z165" s="18">
        <v>24</v>
      </c>
      <c r="AA165" s="26"/>
      <c r="AB165" s="26"/>
      <c r="AC165" s="26"/>
      <c r="AD165" s="27">
        <f t="shared" si="37"/>
        <v>0</v>
      </c>
      <c r="AE165" s="27">
        <f t="shared" si="37"/>
        <v>0</v>
      </c>
      <c r="AF165" s="27">
        <f t="shared" si="37"/>
        <v>0</v>
      </c>
    </row>
    <row r="166" spans="1:32" x14ac:dyDescent="0.3">
      <c r="A166" s="90"/>
      <c r="B166" s="20">
        <v>25</v>
      </c>
      <c r="C166" s="20"/>
      <c r="D166" s="20"/>
      <c r="E166" s="20"/>
      <c r="F166" s="21">
        <f t="shared" si="34"/>
        <v>0</v>
      </c>
      <c r="G166" s="21">
        <f t="shared" si="34"/>
        <v>0</v>
      </c>
      <c r="H166" s="21">
        <f t="shared" si="34"/>
        <v>0</v>
      </c>
      <c r="I166" s="92"/>
      <c r="J166" s="16">
        <v>25</v>
      </c>
      <c r="K166" s="22"/>
      <c r="L166" s="22"/>
      <c r="M166" s="22"/>
      <c r="N166" s="23">
        <f t="shared" si="35"/>
        <v>0</v>
      </c>
      <c r="O166" s="23">
        <f t="shared" si="35"/>
        <v>0</v>
      </c>
      <c r="P166" s="23">
        <f t="shared" si="35"/>
        <v>0</v>
      </c>
      <c r="Q166" s="94"/>
      <c r="R166" s="17">
        <v>25</v>
      </c>
      <c r="S166" s="24"/>
      <c r="T166" s="24"/>
      <c r="U166" s="24"/>
      <c r="V166" s="25">
        <f t="shared" si="36"/>
        <v>0</v>
      </c>
      <c r="W166" s="25">
        <f t="shared" si="36"/>
        <v>0</v>
      </c>
      <c r="X166" s="25">
        <f t="shared" si="36"/>
        <v>0</v>
      </c>
      <c r="Y166" s="96"/>
      <c r="Z166" s="18">
        <v>25</v>
      </c>
      <c r="AA166" s="26"/>
      <c r="AB166" s="26"/>
      <c r="AC166" s="26"/>
      <c r="AD166" s="27">
        <f t="shared" si="37"/>
        <v>0</v>
      </c>
      <c r="AE166" s="27">
        <f t="shared" si="37"/>
        <v>0</v>
      </c>
      <c r="AF166" s="27">
        <f t="shared" si="37"/>
        <v>0</v>
      </c>
    </row>
    <row r="167" spans="1:32" x14ac:dyDescent="0.3">
      <c r="A167" s="90"/>
      <c r="B167" s="20">
        <v>26</v>
      </c>
      <c r="C167" s="20"/>
      <c r="D167" s="20"/>
      <c r="E167" s="20"/>
      <c r="F167" s="21">
        <f t="shared" si="34"/>
        <v>0</v>
      </c>
      <c r="G167" s="21">
        <f t="shared" si="34"/>
        <v>0</v>
      </c>
      <c r="H167" s="21">
        <f t="shared" si="34"/>
        <v>0</v>
      </c>
      <c r="I167" s="92"/>
      <c r="J167" s="16">
        <v>26</v>
      </c>
      <c r="K167" s="22"/>
      <c r="L167" s="22"/>
      <c r="M167" s="22"/>
      <c r="N167" s="23">
        <f t="shared" si="35"/>
        <v>0</v>
      </c>
      <c r="O167" s="23">
        <f t="shared" si="35"/>
        <v>0</v>
      </c>
      <c r="P167" s="23">
        <f t="shared" si="35"/>
        <v>0</v>
      </c>
      <c r="Q167" s="94"/>
      <c r="R167" s="17">
        <v>26</v>
      </c>
      <c r="S167" s="24"/>
      <c r="T167" s="24"/>
      <c r="U167" s="24"/>
      <c r="V167" s="25">
        <f t="shared" si="36"/>
        <v>0</v>
      </c>
      <c r="W167" s="25">
        <f t="shared" si="36"/>
        <v>0</v>
      </c>
      <c r="X167" s="25">
        <f t="shared" si="36"/>
        <v>0</v>
      </c>
      <c r="Y167" s="96"/>
      <c r="Z167" s="18">
        <v>26</v>
      </c>
      <c r="AA167" s="26"/>
      <c r="AB167" s="26"/>
      <c r="AC167" s="26"/>
      <c r="AD167" s="27">
        <f t="shared" si="37"/>
        <v>0</v>
      </c>
      <c r="AE167" s="27">
        <f t="shared" si="37"/>
        <v>0</v>
      </c>
      <c r="AF167" s="27">
        <f t="shared" si="37"/>
        <v>0</v>
      </c>
    </row>
    <row r="168" spans="1:32" x14ac:dyDescent="0.3">
      <c r="A168" s="90"/>
      <c r="B168" s="20">
        <v>27</v>
      </c>
      <c r="C168" s="20"/>
      <c r="D168" s="20"/>
      <c r="E168" s="20"/>
      <c r="F168" s="21">
        <f t="shared" si="34"/>
        <v>0</v>
      </c>
      <c r="G168" s="21">
        <f t="shared" si="34"/>
        <v>0</v>
      </c>
      <c r="H168" s="21">
        <f t="shared" si="34"/>
        <v>0</v>
      </c>
      <c r="I168" s="92"/>
      <c r="J168" s="16">
        <v>27</v>
      </c>
      <c r="K168" s="22"/>
      <c r="L168" s="22"/>
      <c r="M168" s="22"/>
      <c r="N168" s="23">
        <f t="shared" si="35"/>
        <v>0</v>
      </c>
      <c r="O168" s="23">
        <f t="shared" si="35"/>
        <v>0</v>
      </c>
      <c r="P168" s="23">
        <f t="shared" si="35"/>
        <v>0</v>
      </c>
      <c r="Q168" s="94"/>
      <c r="R168" s="17">
        <v>27</v>
      </c>
      <c r="S168" s="24"/>
      <c r="T168" s="24"/>
      <c r="U168" s="24"/>
      <c r="V168" s="25">
        <f t="shared" si="36"/>
        <v>0</v>
      </c>
      <c r="W168" s="25">
        <f t="shared" si="36"/>
        <v>0</v>
      </c>
      <c r="X168" s="25">
        <f t="shared" si="36"/>
        <v>0</v>
      </c>
      <c r="Y168" s="96"/>
      <c r="Z168" s="18">
        <v>27</v>
      </c>
      <c r="AA168" s="26"/>
      <c r="AB168" s="26"/>
      <c r="AC168" s="26"/>
      <c r="AD168" s="27">
        <f t="shared" si="37"/>
        <v>0</v>
      </c>
      <c r="AE168" s="27">
        <f t="shared" si="37"/>
        <v>0</v>
      </c>
      <c r="AF168" s="27">
        <f t="shared" si="37"/>
        <v>0</v>
      </c>
    </row>
    <row r="169" spans="1:32" x14ac:dyDescent="0.3">
      <c r="A169" s="90"/>
      <c r="B169" s="20">
        <v>28</v>
      </c>
      <c r="C169" s="20"/>
      <c r="D169" s="20"/>
      <c r="E169" s="20"/>
      <c r="F169" s="21">
        <f t="shared" si="34"/>
        <v>0</v>
      </c>
      <c r="G169" s="21">
        <f t="shared" si="34"/>
        <v>0</v>
      </c>
      <c r="H169" s="21">
        <f t="shared" si="34"/>
        <v>0</v>
      </c>
      <c r="I169" s="92"/>
      <c r="J169" s="16">
        <v>28</v>
      </c>
      <c r="K169" s="22"/>
      <c r="L169" s="22"/>
      <c r="M169" s="22"/>
      <c r="N169" s="23">
        <f t="shared" si="35"/>
        <v>0</v>
      </c>
      <c r="O169" s="23">
        <f t="shared" si="35"/>
        <v>0</v>
      </c>
      <c r="P169" s="23">
        <f t="shared" si="35"/>
        <v>0</v>
      </c>
      <c r="Q169" s="94"/>
      <c r="R169" s="17">
        <v>28</v>
      </c>
      <c r="S169" s="24"/>
      <c r="T169" s="24"/>
      <c r="U169" s="24"/>
      <c r="V169" s="25">
        <f t="shared" si="36"/>
        <v>0</v>
      </c>
      <c r="W169" s="25">
        <f t="shared" si="36"/>
        <v>0</v>
      </c>
      <c r="X169" s="25">
        <f t="shared" si="36"/>
        <v>0</v>
      </c>
      <c r="Y169" s="96"/>
      <c r="Z169" s="18">
        <v>28</v>
      </c>
      <c r="AA169" s="26"/>
      <c r="AB169" s="26"/>
      <c r="AC169" s="26"/>
      <c r="AD169" s="27">
        <f t="shared" si="37"/>
        <v>0</v>
      </c>
      <c r="AE169" s="27">
        <f t="shared" si="37"/>
        <v>0</v>
      </c>
      <c r="AF169" s="27">
        <f t="shared" si="37"/>
        <v>0</v>
      </c>
    </row>
    <row r="170" spans="1:32" x14ac:dyDescent="0.3">
      <c r="A170" s="90"/>
      <c r="B170" s="20">
        <v>29</v>
      </c>
      <c r="C170" s="20"/>
      <c r="D170" s="20"/>
      <c r="E170" s="20"/>
      <c r="F170" s="21">
        <f t="shared" si="34"/>
        <v>0</v>
      </c>
      <c r="G170" s="21">
        <f t="shared" si="34"/>
        <v>0</v>
      </c>
      <c r="H170" s="21">
        <f t="shared" si="34"/>
        <v>0</v>
      </c>
      <c r="I170" s="92"/>
      <c r="J170" s="16">
        <v>29</v>
      </c>
      <c r="K170" s="22"/>
      <c r="L170" s="22"/>
      <c r="M170" s="22"/>
      <c r="N170" s="23">
        <f t="shared" si="35"/>
        <v>0</v>
      </c>
      <c r="O170" s="23">
        <f t="shared" si="35"/>
        <v>0</v>
      </c>
      <c r="P170" s="23">
        <f t="shared" si="35"/>
        <v>0</v>
      </c>
      <c r="Q170" s="94"/>
      <c r="R170" s="17">
        <v>29</v>
      </c>
      <c r="S170" s="24"/>
      <c r="T170" s="24"/>
      <c r="U170" s="24"/>
      <c r="V170" s="25">
        <f t="shared" si="36"/>
        <v>0</v>
      </c>
      <c r="W170" s="25">
        <f t="shared" si="36"/>
        <v>0</v>
      </c>
      <c r="X170" s="25">
        <f t="shared" si="36"/>
        <v>0</v>
      </c>
      <c r="Y170" s="96"/>
      <c r="Z170" s="18">
        <v>29</v>
      </c>
      <c r="AA170" s="26"/>
      <c r="AB170" s="26"/>
      <c r="AC170" s="26"/>
      <c r="AD170" s="27">
        <f t="shared" si="37"/>
        <v>0</v>
      </c>
      <c r="AE170" s="27">
        <f t="shared" si="37"/>
        <v>0</v>
      </c>
      <c r="AF170" s="27">
        <f t="shared" si="37"/>
        <v>0</v>
      </c>
    </row>
    <row r="171" spans="1:32" x14ac:dyDescent="0.3">
      <c r="A171" s="90"/>
      <c r="B171" s="20">
        <v>30</v>
      </c>
      <c r="C171" s="20"/>
      <c r="D171" s="20"/>
      <c r="E171" s="20"/>
      <c r="F171" s="21">
        <f t="shared" si="34"/>
        <v>0</v>
      </c>
      <c r="G171" s="21">
        <f t="shared" si="34"/>
        <v>0</v>
      </c>
      <c r="H171" s="21">
        <f t="shared" si="34"/>
        <v>0</v>
      </c>
      <c r="I171" s="92"/>
      <c r="J171" s="16">
        <v>30</v>
      </c>
      <c r="K171" s="22"/>
      <c r="L171" s="22"/>
      <c r="M171" s="22"/>
      <c r="N171" s="23">
        <f t="shared" si="35"/>
        <v>0</v>
      </c>
      <c r="O171" s="23">
        <f t="shared" si="35"/>
        <v>0</v>
      </c>
      <c r="P171" s="23">
        <f t="shared" si="35"/>
        <v>0</v>
      </c>
      <c r="Q171" s="94"/>
      <c r="R171" s="17">
        <v>30</v>
      </c>
      <c r="S171" s="24"/>
      <c r="T171" s="24"/>
      <c r="U171" s="24"/>
      <c r="V171" s="25">
        <f t="shared" si="36"/>
        <v>0</v>
      </c>
      <c r="W171" s="25">
        <f t="shared" si="36"/>
        <v>0</v>
      </c>
      <c r="X171" s="25">
        <f t="shared" si="36"/>
        <v>0</v>
      </c>
      <c r="Y171" s="96"/>
      <c r="Z171" s="18">
        <v>30</v>
      </c>
      <c r="AA171" s="26"/>
      <c r="AB171" s="26"/>
      <c r="AC171" s="26"/>
      <c r="AD171" s="27">
        <f t="shared" si="37"/>
        <v>0</v>
      </c>
      <c r="AE171" s="27">
        <f t="shared" si="37"/>
        <v>0</v>
      </c>
      <c r="AF171" s="27">
        <f t="shared" si="37"/>
        <v>0</v>
      </c>
    </row>
    <row r="172" spans="1:32" x14ac:dyDescent="0.3">
      <c r="A172" s="90"/>
      <c r="B172" s="20">
        <v>31</v>
      </c>
      <c r="C172" s="20"/>
      <c r="D172" s="20"/>
      <c r="E172" s="20"/>
      <c r="F172" s="21">
        <f t="shared" si="34"/>
        <v>0</v>
      </c>
      <c r="G172" s="21">
        <f t="shared" si="34"/>
        <v>0</v>
      </c>
      <c r="H172" s="21">
        <f t="shared" si="34"/>
        <v>0</v>
      </c>
      <c r="I172" s="92"/>
      <c r="J172" s="16">
        <v>31</v>
      </c>
      <c r="K172" s="22"/>
      <c r="L172" s="22"/>
      <c r="M172" s="22"/>
      <c r="N172" s="23">
        <f t="shared" si="35"/>
        <v>0</v>
      </c>
      <c r="O172" s="23">
        <f t="shared" si="35"/>
        <v>0</v>
      </c>
      <c r="P172" s="23">
        <f t="shared" si="35"/>
        <v>0</v>
      </c>
      <c r="Q172" s="94"/>
      <c r="R172" s="17">
        <v>31</v>
      </c>
      <c r="S172" s="24"/>
      <c r="T172" s="24"/>
      <c r="U172" s="24"/>
      <c r="V172" s="25">
        <f t="shared" si="36"/>
        <v>0</v>
      </c>
      <c r="W172" s="25">
        <f t="shared" si="36"/>
        <v>0</v>
      </c>
      <c r="X172" s="25">
        <f t="shared" si="36"/>
        <v>0</v>
      </c>
      <c r="Y172" s="96"/>
      <c r="Z172" s="18">
        <v>31</v>
      </c>
      <c r="AA172" s="26"/>
      <c r="AB172" s="26"/>
      <c r="AC172" s="26"/>
      <c r="AD172" s="27">
        <f t="shared" si="37"/>
        <v>0</v>
      </c>
      <c r="AE172" s="27">
        <f t="shared" si="37"/>
        <v>0</v>
      </c>
      <c r="AF172" s="27">
        <f t="shared" si="37"/>
        <v>0</v>
      </c>
    </row>
    <row r="173" spans="1:32" x14ac:dyDescent="0.3">
      <c r="A173" s="90"/>
      <c r="B173" s="20">
        <v>32</v>
      </c>
      <c r="C173" s="20"/>
      <c r="D173" s="20"/>
      <c r="E173" s="20"/>
      <c r="F173" s="21">
        <f t="shared" si="34"/>
        <v>0</v>
      </c>
      <c r="G173" s="21">
        <f t="shared" si="34"/>
        <v>0</v>
      </c>
      <c r="H173" s="21">
        <f t="shared" si="34"/>
        <v>0</v>
      </c>
      <c r="I173" s="92"/>
      <c r="J173" s="16">
        <v>32</v>
      </c>
      <c r="K173" s="22"/>
      <c r="L173" s="22"/>
      <c r="M173" s="22"/>
      <c r="N173" s="23">
        <f t="shared" si="35"/>
        <v>0</v>
      </c>
      <c r="O173" s="23">
        <f t="shared" si="35"/>
        <v>0</v>
      </c>
      <c r="P173" s="23">
        <f t="shared" si="35"/>
        <v>0</v>
      </c>
      <c r="Q173" s="94"/>
      <c r="R173" s="17">
        <v>32</v>
      </c>
      <c r="S173" s="24"/>
      <c r="T173" s="24"/>
      <c r="U173" s="24"/>
      <c r="V173" s="25">
        <f t="shared" si="36"/>
        <v>0</v>
      </c>
      <c r="W173" s="25">
        <f t="shared" si="36"/>
        <v>0</v>
      </c>
      <c r="X173" s="25">
        <f t="shared" si="36"/>
        <v>0</v>
      </c>
      <c r="Y173" s="96"/>
      <c r="Z173" s="18">
        <v>32</v>
      </c>
      <c r="AA173" s="26"/>
      <c r="AB173" s="26"/>
      <c r="AC173" s="26"/>
      <c r="AD173" s="27">
        <f t="shared" si="37"/>
        <v>0</v>
      </c>
      <c r="AE173" s="27">
        <f t="shared" si="37"/>
        <v>0</v>
      </c>
      <c r="AF173" s="27">
        <f t="shared" si="37"/>
        <v>0</v>
      </c>
    </row>
    <row r="174" spans="1:32" x14ac:dyDescent="0.3">
      <c r="A174" s="90"/>
      <c r="B174" s="20">
        <v>33</v>
      </c>
      <c r="C174" s="20"/>
      <c r="D174" s="20"/>
      <c r="E174" s="20"/>
      <c r="F174" s="21">
        <f t="shared" si="34"/>
        <v>0</v>
      </c>
      <c r="G174" s="21">
        <f t="shared" si="34"/>
        <v>0</v>
      </c>
      <c r="H174" s="21">
        <f t="shared" si="34"/>
        <v>0</v>
      </c>
      <c r="I174" s="92"/>
      <c r="J174" s="16">
        <v>33</v>
      </c>
      <c r="K174" s="22"/>
      <c r="L174" s="22"/>
      <c r="M174" s="22"/>
      <c r="N174" s="23">
        <f t="shared" si="35"/>
        <v>0</v>
      </c>
      <c r="O174" s="23">
        <f t="shared" si="35"/>
        <v>0</v>
      </c>
      <c r="P174" s="23">
        <f t="shared" si="35"/>
        <v>0</v>
      </c>
      <c r="Q174" s="94"/>
      <c r="R174" s="17">
        <v>33</v>
      </c>
      <c r="S174" s="24"/>
      <c r="T174" s="24"/>
      <c r="U174" s="24"/>
      <c r="V174" s="25">
        <f t="shared" si="36"/>
        <v>0</v>
      </c>
      <c r="W174" s="25">
        <f t="shared" si="36"/>
        <v>0</v>
      </c>
      <c r="X174" s="25">
        <f t="shared" si="36"/>
        <v>0</v>
      </c>
      <c r="Y174" s="96"/>
      <c r="Z174" s="18">
        <v>33</v>
      </c>
      <c r="AA174" s="26"/>
      <c r="AB174" s="26"/>
      <c r="AC174" s="26"/>
      <c r="AD174" s="27">
        <f t="shared" si="37"/>
        <v>0</v>
      </c>
      <c r="AE174" s="27">
        <f t="shared" si="37"/>
        <v>0</v>
      </c>
      <c r="AF174" s="27">
        <f t="shared" si="37"/>
        <v>0</v>
      </c>
    </row>
    <row r="175" spans="1:32" x14ac:dyDescent="0.3">
      <c r="A175" s="90"/>
      <c r="B175" s="20">
        <v>34</v>
      </c>
      <c r="C175" s="20"/>
      <c r="D175" s="20"/>
      <c r="E175" s="20"/>
      <c r="F175" s="21">
        <f t="shared" si="34"/>
        <v>0</v>
      </c>
      <c r="G175" s="21">
        <f t="shared" si="34"/>
        <v>0</v>
      </c>
      <c r="H175" s="21">
        <f t="shared" si="34"/>
        <v>0</v>
      </c>
      <c r="I175" s="92"/>
      <c r="J175" s="16">
        <v>34</v>
      </c>
      <c r="K175" s="22"/>
      <c r="L175" s="22"/>
      <c r="M175" s="22"/>
      <c r="N175" s="23">
        <f t="shared" si="35"/>
        <v>0</v>
      </c>
      <c r="O175" s="23">
        <f t="shared" si="35"/>
        <v>0</v>
      </c>
      <c r="P175" s="23">
        <f t="shared" si="35"/>
        <v>0</v>
      </c>
      <c r="Q175" s="94"/>
      <c r="R175" s="17">
        <v>34</v>
      </c>
      <c r="S175" s="24"/>
      <c r="T175" s="24"/>
      <c r="U175" s="24"/>
      <c r="V175" s="25">
        <f t="shared" si="36"/>
        <v>0</v>
      </c>
      <c r="W175" s="25">
        <f t="shared" si="36"/>
        <v>0</v>
      </c>
      <c r="X175" s="25">
        <f t="shared" si="36"/>
        <v>0</v>
      </c>
      <c r="Y175" s="96"/>
      <c r="Z175" s="18">
        <v>34</v>
      </c>
      <c r="AA175" s="26"/>
      <c r="AB175" s="26"/>
      <c r="AC175" s="26"/>
      <c r="AD175" s="27">
        <f t="shared" si="37"/>
        <v>0</v>
      </c>
      <c r="AE175" s="27">
        <f t="shared" si="37"/>
        <v>0</v>
      </c>
      <c r="AF175" s="27">
        <f t="shared" si="37"/>
        <v>0</v>
      </c>
    </row>
    <row r="176" spans="1:32" x14ac:dyDescent="0.3">
      <c r="A176" s="90"/>
      <c r="B176" s="20">
        <v>35</v>
      </c>
      <c r="C176" s="20"/>
      <c r="D176" s="20"/>
      <c r="E176" s="20"/>
      <c r="F176" s="21">
        <f t="shared" si="34"/>
        <v>0</v>
      </c>
      <c r="G176" s="21">
        <f t="shared" si="34"/>
        <v>0</v>
      </c>
      <c r="H176" s="21">
        <f t="shared" si="34"/>
        <v>0</v>
      </c>
      <c r="I176" s="92"/>
      <c r="J176" s="16">
        <v>35</v>
      </c>
      <c r="K176" s="22"/>
      <c r="L176" s="22"/>
      <c r="M176" s="22"/>
      <c r="N176" s="23">
        <f t="shared" si="35"/>
        <v>0</v>
      </c>
      <c r="O176" s="23">
        <f t="shared" si="35"/>
        <v>0</v>
      </c>
      <c r="P176" s="23">
        <f t="shared" si="35"/>
        <v>0</v>
      </c>
      <c r="Q176" s="94"/>
      <c r="R176" s="17">
        <v>35</v>
      </c>
      <c r="S176" s="24"/>
      <c r="T176" s="24"/>
      <c r="U176" s="24"/>
      <c r="V176" s="25">
        <f t="shared" si="36"/>
        <v>0</v>
      </c>
      <c r="W176" s="25">
        <f t="shared" si="36"/>
        <v>0</v>
      </c>
      <c r="X176" s="25">
        <f t="shared" si="36"/>
        <v>0</v>
      </c>
      <c r="Y176" s="96"/>
      <c r="Z176" s="18">
        <v>35</v>
      </c>
      <c r="AA176" s="26"/>
      <c r="AB176" s="26"/>
      <c r="AC176" s="26"/>
      <c r="AD176" s="27">
        <f t="shared" si="37"/>
        <v>0</v>
      </c>
      <c r="AE176" s="27">
        <f t="shared" si="37"/>
        <v>0</v>
      </c>
      <c r="AF176" s="27">
        <f t="shared" si="37"/>
        <v>0</v>
      </c>
    </row>
    <row r="177" spans="1:32" x14ac:dyDescent="0.3">
      <c r="A177" s="90"/>
      <c r="B177" s="20">
        <v>36</v>
      </c>
      <c r="C177" s="20"/>
      <c r="D177" s="20"/>
      <c r="E177" s="20"/>
      <c r="F177" s="21">
        <f t="shared" si="34"/>
        <v>0</v>
      </c>
      <c r="G177" s="21">
        <f t="shared" si="34"/>
        <v>0</v>
      </c>
      <c r="H177" s="21">
        <f t="shared" si="34"/>
        <v>0</v>
      </c>
      <c r="I177" s="92"/>
      <c r="J177" s="16">
        <v>36</v>
      </c>
      <c r="K177" s="22"/>
      <c r="L177" s="22"/>
      <c r="M177" s="22"/>
      <c r="N177" s="23">
        <f t="shared" si="35"/>
        <v>0</v>
      </c>
      <c r="O177" s="23">
        <f t="shared" si="35"/>
        <v>0</v>
      </c>
      <c r="P177" s="23">
        <f t="shared" si="35"/>
        <v>0</v>
      </c>
      <c r="Q177" s="94"/>
      <c r="R177" s="17">
        <v>36</v>
      </c>
      <c r="S177" s="24"/>
      <c r="T177" s="24"/>
      <c r="U177" s="24"/>
      <c r="V177" s="25">
        <f t="shared" si="36"/>
        <v>0</v>
      </c>
      <c r="W177" s="25">
        <f t="shared" si="36"/>
        <v>0</v>
      </c>
      <c r="X177" s="25">
        <f t="shared" si="36"/>
        <v>0</v>
      </c>
      <c r="Y177" s="96"/>
      <c r="Z177" s="18">
        <v>36</v>
      </c>
      <c r="AA177" s="26"/>
      <c r="AB177" s="26"/>
      <c r="AC177" s="26"/>
      <c r="AD177" s="27">
        <f t="shared" si="37"/>
        <v>0</v>
      </c>
      <c r="AE177" s="27">
        <f t="shared" si="37"/>
        <v>0</v>
      </c>
      <c r="AF177" s="27">
        <f t="shared" si="37"/>
        <v>0</v>
      </c>
    </row>
    <row r="178" spans="1:32" x14ac:dyDescent="0.3">
      <c r="A178" s="90"/>
      <c r="B178" s="20">
        <v>37</v>
      </c>
      <c r="C178" s="20"/>
      <c r="D178" s="20"/>
      <c r="E178" s="20"/>
      <c r="F178" s="21">
        <f t="shared" si="34"/>
        <v>0</v>
      </c>
      <c r="G178" s="21">
        <f t="shared" si="34"/>
        <v>0</v>
      </c>
      <c r="H178" s="21">
        <f t="shared" si="34"/>
        <v>0</v>
      </c>
      <c r="I178" s="92"/>
      <c r="J178" s="16">
        <v>37</v>
      </c>
      <c r="K178" s="22"/>
      <c r="L178" s="22"/>
      <c r="M178" s="22"/>
      <c r="N178" s="23">
        <f t="shared" si="35"/>
        <v>0</v>
      </c>
      <c r="O178" s="23">
        <f t="shared" si="35"/>
        <v>0</v>
      </c>
      <c r="P178" s="23">
        <f t="shared" si="35"/>
        <v>0</v>
      </c>
      <c r="Q178" s="94"/>
      <c r="R178" s="17">
        <v>37</v>
      </c>
      <c r="S178" s="24"/>
      <c r="T178" s="24"/>
      <c r="U178" s="24"/>
      <c r="V178" s="25">
        <f t="shared" si="36"/>
        <v>0</v>
      </c>
      <c r="W178" s="25">
        <f t="shared" si="36"/>
        <v>0</v>
      </c>
      <c r="X178" s="25">
        <f t="shared" si="36"/>
        <v>0</v>
      </c>
      <c r="Y178" s="96"/>
      <c r="Z178" s="18">
        <v>37</v>
      </c>
      <c r="AA178" s="26"/>
      <c r="AB178" s="26"/>
      <c r="AC178" s="26"/>
      <c r="AD178" s="27">
        <f t="shared" si="37"/>
        <v>0</v>
      </c>
      <c r="AE178" s="27">
        <f t="shared" si="37"/>
        <v>0</v>
      </c>
      <c r="AF178" s="27">
        <f t="shared" si="37"/>
        <v>0</v>
      </c>
    </row>
    <row r="179" spans="1:32" x14ac:dyDescent="0.3">
      <c r="A179" s="90"/>
      <c r="B179" s="20">
        <v>38</v>
      </c>
      <c r="C179" s="20"/>
      <c r="D179" s="20"/>
      <c r="E179" s="20"/>
      <c r="F179" s="21">
        <f t="shared" si="34"/>
        <v>0</v>
      </c>
      <c r="G179" s="21">
        <f t="shared" si="34"/>
        <v>0</v>
      </c>
      <c r="H179" s="21">
        <f t="shared" si="34"/>
        <v>0</v>
      </c>
      <c r="I179" s="92"/>
      <c r="J179" s="16">
        <v>38</v>
      </c>
      <c r="K179" s="22"/>
      <c r="L179" s="22"/>
      <c r="M179" s="22"/>
      <c r="N179" s="23">
        <f t="shared" si="35"/>
        <v>0</v>
      </c>
      <c r="O179" s="23">
        <f t="shared" si="35"/>
        <v>0</v>
      </c>
      <c r="P179" s="23">
        <f t="shared" si="35"/>
        <v>0</v>
      </c>
      <c r="Q179" s="94"/>
      <c r="R179" s="17">
        <v>38</v>
      </c>
      <c r="S179" s="24"/>
      <c r="T179" s="24"/>
      <c r="U179" s="24"/>
      <c r="V179" s="25">
        <f t="shared" si="36"/>
        <v>0</v>
      </c>
      <c r="W179" s="25">
        <f t="shared" si="36"/>
        <v>0</v>
      </c>
      <c r="X179" s="25">
        <f t="shared" si="36"/>
        <v>0</v>
      </c>
      <c r="Y179" s="96"/>
      <c r="Z179" s="18">
        <v>38</v>
      </c>
      <c r="AA179" s="26"/>
      <c r="AB179" s="26"/>
      <c r="AC179" s="26"/>
      <c r="AD179" s="27">
        <f t="shared" si="37"/>
        <v>0</v>
      </c>
      <c r="AE179" s="27">
        <f t="shared" si="37"/>
        <v>0</v>
      </c>
      <c r="AF179" s="27">
        <f t="shared" si="37"/>
        <v>0</v>
      </c>
    </row>
    <row r="180" spans="1:32" x14ac:dyDescent="0.3">
      <c r="A180" s="90"/>
      <c r="B180" s="20">
        <v>39</v>
      </c>
      <c r="C180" s="20"/>
      <c r="D180" s="20"/>
      <c r="E180" s="20"/>
      <c r="F180" s="21">
        <f t="shared" si="34"/>
        <v>0</v>
      </c>
      <c r="G180" s="21">
        <f t="shared" si="34"/>
        <v>0</v>
      </c>
      <c r="H180" s="21">
        <f t="shared" si="34"/>
        <v>0</v>
      </c>
      <c r="I180" s="92"/>
      <c r="J180" s="16">
        <v>39</v>
      </c>
      <c r="K180" s="22"/>
      <c r="L180" s="22"/>
      <c r="M180" s="22"/>
      <c r="N180" s="23">
        <f t="shared" si="35"/>
        <v>0</v>
      </c>
      <c r="O180" s="23">
        <f t="shared" si="35"/>
        <v>0</v>
      </c>
      <c r="P180" s="23">
        <f t="shared" si="35"/>
        <v>0</v>
      </c>
      <c r="Q180" s="94"/>
      <c r="R180" s="17">
        <v>39</v>
      </c>
      <c r="S180" s="24"/>
      <c r="T180" s="24"/>
      <c r="U180" s="24"/>
      <c r="V180" s="25">
        <f t="shared" si="36"/>
        <v>0</v>
      </c>
      <c r="W180" s="25">
        <f t="shared" si="36"/>
        <v>0</v>
      </c>
      <c r="X180" s="25">
        <f t="shared" si="36"/>
        <v>0</v>
      </c>
      <c r="Y180" s="96"/>
      <c r="Z180" s="18">
        <v>39</v>
      </c>
      <c r="AA180" s="26"/>
      <c r="AB180" s="26"/>
      <c r="AC180" s="26"/>
      <c r="AD180" s="27">
        <f t="shared" si="37"/>
        <v>0</v>
      </c>
      <c r="AE180" s="27">
        <f t="shared" si="37"/>
        <v>0</v>
      </c>
      <c r="AF180" s="27">
        <f t="shared" si="37"/>
        <v>0</v>
      </c>
    </row>
    <row r="181" spans="1:32" x14ac:dyDescent="0.3">
      <c r="A181" s="90"/>
      <c r="B181" s="20">
        <v>40</v>
      </c>
      <c r="C181" s="20"/>
      <c r="D181" s="20"/>
      <c r="E181" s="20"/>
      <c r="F181" s="21">
        <f t="shared" si="34"/>
        <v>0</v>
      </c>
      <c r="G181" s="21">
        <f t="shared" si="34"/>
        <v>0</v>
      </c>
      <c r="H181" s="21">
        <f t="shared" si="34"/>
        <v>0</v>
      </c>
      <c r="I181" s="92"/>
      <c r="J181" s="16">
        <v>40</v>
      </c>
      <c r="K181" s="22"/>
      <c r="L181" s="22"/>
      <c r="M181" s="22"/>
      <c r="N181" s="23">
        <f t="shared" si="35"/>
        <v>0</v>
      </c>
      <c r="O181" s="23">
        <f t="shared" si="35"/>
        <v>0</v>
      </c>
      <c r="P181" s="23">
        <f t="shared" si="35"/>
        <v>0</v>
      </c>
      <c r="Q181" s="94"/>
      <c r="R181" s="17">
        <v>40</v>
      </c>
      <c r="S181" s="24"/>
      <c r="T181" s="24"/>
      <c r="U181" s="24"/>
      <c r="V181" s="25">
        <f t="shared" si="36"/>
        <v>0</v>
      </c>
      <c r="W181" s="25">
        <f t="shared" si="36"/>
        <v>0</v>
      </c>
      <c r="X181" s="25">
        <f t="shared" si="36"/>
        <v>0</v>
      </c>
      <c r="Y181" s="96"/>
      <c r="Z181" s="18">
        <v>40</v>
      </c>
      <c r="AA181" s="26"/>
      <c r="AB181" s="26"/>
      <c r="AC181" s="26"/>
      <c r="AD181" s="27">
        <f t="shared" si="37"/>
        <v>0</v>
      </c>
      <c r="AE181" s="27">
        <f t="shared" si="37"/>
        <v>0</v>
      </c>
      <c r="AF181" s="27">
        <f t="shared" si="37"/>
        <v>0</v>
      </c>
    </row>
    <row r="182" spans="1:32" x14ac:dyDescent="0.3">
      <c r="A182" s="90"/>
      <c r="B182" s="20">
        <v>41</v>
      </c>
      <c r="C182" s="20"/>
      <c r="D182" s="20"/>
      <c r="E182" s="20"/>
      <c r="F182" s="21">
        <f t="shared" si="34"/>
        <v>0</v>
      </c>
      <c r="G182" s="21">
        <f t="shared" si="34"/>
        <v>0</v>
      </c>
      <c r="H182" s="21">
        <f t="shared" si="34"/>
        <v>0</v>
      </c>
      <c r="I182" s="92"/>
      <c r="J182" s="16">
        <v>41</v>
      </c>
      <c r="K182" s="22"/>
      <c r="L182" s="22"/>
      <c r="M182" s="22"/>
      <c r="N182" s="23">
        <f t="shared" si="35"/>
        <v>0</v>
      </c>
      <c r="O182" s="23">
        <f t="shared" si="35"/>
        <v>0</v>
      </c>
      <c r="P182" s="23">
        <f t="shared" si="35"/>
        <v>0</v>
      </c>
      <c r="Q182" s="94"/>
      <c r="R182" s="17">
        <v>41</v>
      </c>
      <c r="S182" s="24"/>
      <c r="T182" s="24"/>
      <c r="U182" s="24"/>
      <c r="V182" s="25">
        <f t="shared" si="36"/>
        <v>0</v>
      </c>
      <c r="W182" s="25">
        <f t="shared" si="36"/>
        <v>0</v>
      </c>
      <c r="X182" s="25">
        <f t="shared" si="36"/>
        <v>0</v>
      </c>
      <c r="Y182" s="96"/>
      <c r="Z182" s="18">
        <v>41</v>
      </c>
      <c r="AA182" s="26"/>
      <c r="AB182" s="26"/>
      <c r="AC182" s="26"/>
      <c r="AD182" s="27">
        <f t="shared" si="37"/>
        <v>0</v>
      </c>
      <c r="AE182" s="27">
        <f t="shared" si="37"/>
        <v>0</v>
      </c>
      <c r="AF182" s="27">
        <f t="shared" si="37"/>
        <v>0</v>
      </c>
    </row>
    <row r="183" spans="1:32" x14ac:dyDescent="0.3">
      <c r="A183" s="90"/>
      <c r="B183" s="20">
        <v>42</v>
      </c>
      <c r="C183" s="20"/>
      <c r="D183" s="20"/>
      <c r="E183" s="20"/>
      <c r="F183" s="21">
        <f t="shared" si="34"/>
        <v>0</v>
      </c>
      <c r="G183" s="21">
        <f t="shared" si="34"/>
        <v>0</v>
      </c>
      <c r="H183" s="21">
        <f t="shared" si="34"/>
        <v>0</v>
      </c>
      <c r="I183" s="92"/>
      <c r="J183" s="16">
        <v>42</v>
      </c>
      <c r="K183" s="22"/>
      <c r="L183" s="22"/>
      <c r="M183" s="22"/>
      <c r="N183" s="23">
        <f t="shared" si="35"/>
        <v>0</v>
      </c>
      <c r="O183" s="23">
        <f t="shared" si="35"/>
        <v>0</v>
      </c>
      <c r="P183" s="23">
        <f t="shared" si="35"/>
        <v>0</v>
      </c>
      <c r="Q183" s="94"/>
      <c r="R183" s="17">
        <v>42</v>
      </c>
      <c r="S183" s="24"/>
      <c r="T183" s="24"/>
      <c r="U183" s="24"/>
      <c r="V183" s="25">
        <f t="shared" si="36"/>
        <v>0</v>
      </c>
      <c r="W183" s="25">
        <f t="shared" si="36"/>
        <v>0</v>
      </c>
      <c r="X183" s="25">
        <f t="shared" si="36"/>
        <v>0</v>
      </c>
      <c r="Y183" s="96"/>
      <c r="Z183" s="18">
        <v>42</v>
      </c>
      <c r="AA183" s="26"/>
      <c r="AB183" s="26"/>
      <c r="AC183" s="26"/>
      <c r="AD183" s="27">
        <f t="shared" si="37"/>
        <v>0</v>
      </c>
      <c r="AE183" s="27">
        <f t="shared" si="37"/>
        <v>0</v>
      </c>
      <c r="AF183" s="27">
        <f t="shared" si="37"/>
        <v>0</v>
      </c>
    </row>
    <row r="184" spans="1:32" x14ac:dyDescent="0.3">
      <c r="A184" s="90"/>
      <c r="B184" s="20">
        <v>43</v>
      </c>
      <c r="C184" s="20"/>
      <c r="D184" s="20"/>
      <c r="E184" s="20"/>
      <c r="F184" s="21">
        <f t="shared" si="34"/>
        <v>0</v>
      </c>
      <c r="G184" s="21">
        <f t="shared" si="34"/>
        <v>0</v>
      </c>
      <c r="H184" s="21">
        <f t="shared" si="34"/>
        <v>0</v>
      </c>
      <c r="I184" s="92"/>
      <c r="J184" s="16">
        <v>43</v>
      </c>
      <c r="K184" s="22"/>
      <c r="L184" s="22"/>
      <c r="M184" s="22"/>
      <c r="N184" s="23">
        <f t="shared" si="35"/>
        <v>0</v>
      </c>
      <c r="O184" s="23">
        <f t="shared" si="35"/>
        <v>0</v>
      </c>
      <c r="P184" s="23">
        <f t="shared" si="35"/>
        <v>0</v>
      </c>
      <c r="Q184" s="94"/>
      <c r="R184" s="17">
        <v>43</v>
      </c>
      <c r="S184" s="24"/>
      <c r="T184" s="24"/>
      <c r="U184" s="24"/>
      <c r="V184" s="25">
        <f t="shared" si="36"/>
        <v>0</v>
      </c>
      <c r="W184" s="25">
        <f t="shared" si="36"/>
        <v>0</v>
      </c>
      <c r="X184" s="25">
        <f t="shared" si="36"/>
        <v>0</v>
      </c>
      <c r="Y184" s="96"/>
      <c r="Z184" s="18">
        <v>43</v>
      </c>
      <c r="AA184" s="26"/>
      <c r="AB184" s="26"/>
      <c r="AC184" s="26"/>
      <c r="AD184" s="27">
        <f t="shared" si="37"/>
        <v>0</v>
      </c>
      <c r="AE184" s="27">
        <f t="shared" si="37"/>
        <v>0</v>
      </c>
      <c r="AF184" s="27">
        <f t="shared" si="37"/>
        <v>0</v>
      </c>
    </row>
    <row r="185" spans="1:32" x14ac:dyDescent="0.3">
      <c r="A185" s="90"/>
      <c r="B185" s="20">
        <v>44</v>
      </c>
      <c r="C185" s="20"/>
      <c r="D185" s="20"/>
      <c r="E185" s="20"/>
      <c r="F185" s="21">
        <f t="shared" si="34"/>
        <v>0</v>
      </c>
      <c r="G185" s="21">
        <f t="shared" si="34"/>
        <v>0</v>
      </c>
      <c r="H185" s="21">
        <f t="shared" si="34"/>
        <v>0</v>
      </c>
      <c r="I185" s="92"/>
      <c r="J185" s="16">
        <v>44</v>
      </c>
      <c r="K185" s="22"/>
      <c r="L185" s="22"/>
      <c r="M185" s="22"/>
      <c r="N185" s="23">
        <f t="shared" si="35"/>
        <v>0</v>
      </c>
      <c r="O185" s="23">
        <f t="shared" si="35"/>
        <v>0</v>
      </c>
      <c r="P185" s="23">
        <f t="shared" si="35"/>
        <v>0</v>
      </c>
      <c r="Q185" s="94"/>
      <c r="R185" s="17">
        <v>44</v>
      </c>
      <c r="S185" s="24"/>
      <c r="T185" s="24"/>
      <c r="U185" s="24"/>
      <c r="V185" s="25">
        <f t="shared" si="36"/>
        <v>0</v>
      </c>
      <c r="W185" s="25">
        <f t="shared" si="36"/>
        <v>0</v>
      </c>
      <c r="X185" s="25">
        <f t="shared" si="36"/>
        <v>0</v>
      </c>
      <c r="Y185" s="96"/>
      <c r="Z185" s="18">
        <v>44</v>
      </c>
      <c r="AA185" s="26"/>
      <c r="AB185" s="26"/>
      <c r="AC185" s="26"/>
      <c r="AD185" s="27">
        <f t="shared" si="37"/>
        <v>0</v>
      </c>
      <c r="AE185" s="27">
        <f t="shared" si="37"/>
        <v>0</v>
      </c>
      <c r="AF185" s="27">
        <f t="shared" si="37"/>
        <v>0</v>
      </c>
    </row>
    <row r="186" spans="1:32" x14ac:dyDescent="0.3">
      <c r="A186" s="90"/>
      <c r="B186" s="20">
        <v>45</v>
      </c>
      <c r="C186" s="20"/>
      <c r="D186" s="20"/>
      <c r="E186" s="20"/>
      <c r="F186" s="21">
        <f t="shared" si="34"/>
        <v>0</v>
      </c>
      <c r="G186" s="21">
        <f t="shared" si="34"/>
        <v>0</v>
      </c>
      <c r="H186" s="21">
        <f t="shared" si="34"/>
        <v>0</v>
      </c>
      <c r="I186" s="92"/>
      <c r="J186" s="16">
        <v>45</v>
      </c>
      <c r="K186" s="22"/>
      <c r="L186" s="22"/>
      <c r="M186" s="22"/>
      <c r="N186" s="23">
        <f t="shared" si="35"/>
        <v>0</v>
      </c>
      <c r="O186" s="23">
        <f t="shared" si="35"/>
        <v>0</v>
      </c>
      <c r="P186" s="23">
        <f t="shared" si="35"/>
        <v>0</v>
      </c>
      <c r="Q186" s="94"/>
      <c r="R186" s="17">
        <v>45</v>
      </c>
      <c r="S186" s="24"/>
      <c r="T186" s="24"/>
      <c r="U186" s="24"/>
      <c r="V186" s="25">
        <f t="shared" si="36"/>
        <v>0</v>
      </c>
      <c r="W186" s="25">
        <f t="shared" si="36"/>
        <v>0</v>
      </c>
      <c r="X186" s="25">
        <f t="shared" si="36"/>
        <v>0</v>
      </c>
      <c r="Y186" s="96"/>
      <c r="Z186" s="18">
        <v>45</v>
      </c>
      <c r="AA186" s="26"/>
      <c r="AB186" s="26"/>
      <c r="AC186" s="26"/>
      <c r="AD186" s="27">
        <f t="shared" si="37"/>
        <v>0</v>
      </c>
      <c r="AE186" s="27">
        <f t="shared" si="37"/>
        <v>0</v>
      </c>
      <c r="AF186" s="27">
        <f t="shared" si="37"/>
        <v>0</v>
      </c>
    </row>
    <row r="187" spans="1:32" x14ac:dyDescent="0.3">
      <c r="A187" s="90"/>
      <c r="B187" s="20">
        <v>46</v>
      </c>
      <c r="C187" s="20"/>
      <c r="D187" s="20"/>
      <c r="E187" s="20"/>
      <c r="F187" s="21">
        <f t="shared" si="34"/>
        <v>0</v>
      </c>
      <c r="G187" s="21">
        <f t="shared" si="34"/>
        <v>0</v>
      </c>
      <c r="H187" s="21">
        <f t="shared" si="34"/>
        <v>0</v>
      </c>
      <c r="I187" s="92"/>
      <c r="J187" s="16">
        <v>46</v>
      </c>
      <c r="K187" s="22"/>
      <c r="L187" s="22"/>
      <c r="M187" s="22"/>
      <c r="N187" s="23">
        <f t="shared" si="35"/>
        <v>0</v>
      </c>
      <c r="O187" s="23">
        <f t="shared" si="35"/>
        <v>0</v>
      </c>
      <c r="P187" s="23">
        <f t="shared" si="35"/>
        <v>0</v>
      </c>
      <c r="Q187" s="94"/>
      <c r="R187" s="17">
        <v>46</v>
      </c>
      <c r="S187" s="24"/>
      <c r="T187" s="24"/>
      <c r="U187" s="24"/>
      <c r="V187" s="25">
        <f t="shared" si="36"/>
        <v>0</v>
      </c>
      <c r="W187" s="25">
        <f t="shared" si="36"/>
        <v>0</v>
      </c>
      <c r="X187" s="25">
        <f t="shared" si="36"/>
        <v>0</v>
      </c>
      <c r="Y187" s="96"/>
      <c r="Z187" s="18">
        <v>46</v>
      </c>
      <c r="AA187" s="26"/>
      <c r="AB187" s="26"/>
      <c r="AC187" s="26"/>
      <c r="AD187" s="27">
        <f t="shared" si="37"/>
        <v>0</v>
      </c>
      <c r="AE187" s="27">
        <f t="shared" si="37"/>
        <v>0</v>
      </c>
      <c r="AF187" s="27">
        <f t="shared" si="37"/>
        <v>0</v>
      </c>
    </row>
    <row r="188" spans="1:32" x14ac:dyDescent="0.3">
      <c r="A188" s="90"/>
      <c r="B188" s="20">
        <v>47</v>
      </c>
      <c r="C188" s="20"/>
      <c r="D188" s="20"/>
      <c r="E188" s="20"/>
      <c r="F188" s="21">
        <f t="shared" si="34"/>
        <v>0</v>
      </c>
      <c r="G188" s="21">
        <f t="shared" si="34"/>
        <v>0</v>
      </c>
      <c r="H188" s="21">
        <f t="shared" si="34"/>
        <v>0</v>
      </c>
      <c r="I188" s="92"/>
      <c r="J188" s="16">
        <v>47</v>
      </c>
      <c r="K188" s="22"/>
      <c r="L188" s="22"/>
      <c r="M188" s="22"/>
      <c r="N188" s="23">
        <f t="shared" si="35"/>
        <v>0</v>
      </c>
      <c r="O188" s="23">
        <f t="shared" si="35"/>
        <v>0</v>
      </c>
      <c r="P188" s="23">
        <f t="shared" si="35"/>
        <v>0</v>
      </c>
      <c r="Q188" s="94"/>
      <c r="R188" s="17">
        <v>47</v>
      </c>
      <c r="S188" s="24"/>
      <c r="T188" s="24"/>
      <c r="U188" s="24"/>
      <c r="V188" s="25">
        <f t="shared" si="36"/>
        <v>0</v>
      </c>
      <c r="W188" s="25">
        <f t="shared" si="36"/>
        <v>0</v>
      </c>
      <c r="X188" s="25">
        <f t="shared" si="36"/>
        <v>0</v>
      </c>
      <c r="Y188" s="96"/>
      <c r="Z188" s="18">
        <v>47</v>
      </c>
      <c r="AA188" s="26"/>
      <c r="AB188" s="26"/>
      <c r="AC188" s="26"/>
      <c r="AD188" s="27">
        <f t="shared" si="37"/>
        <v>0</v>
      </c>
      <c r="AE188" s="27">
        <f t="shared" si="37"/>
        <v>0</v>
      </c>
      <c r="AF188" s="27">
        <f t="shared" si="37"/>
        <v>0</v>
      </c>
    </row>
    <row r="189" spans="1:32" x14ac:dyDescent="0.3">
      <c r="A189" s="90"/>
      <c r="B189" s="20">
        <v>48</v>
      </c>
      <c r="C189" s="20"/>
      <c r="D189" s="20"/>
      <c r="E189" s="20"/>
      <c r="F189" s="21">
        <f t="shared" si="34"/>
        <v>0</v>
      </c>
      <c r="G189" s="21">
        <f t="shared" si="34"/>
        <v>0</v>
      </c>
      <c r="H189" s="21">
        <f t="shared" si="34"/>
        <v>0</v>
      </c>
      <c r="I189" s="92"/>
      <c r="J189" s="16">
        <v>48</v>
      </c>
      <c r="K189" s="22"/>
      <c r="L189" s="22"/>
      <c r="M189" s="22"/>
      <c r="N189" s="23">
        <f t="shared" si="35"/>
        <v>0</v>
      </c>
      <c r="O189" s="23">
        <f t="shared" si="35"/>
        <v>0</v>
      </c>
      <c r="P189" s="23">
        <f t="shared" si="35"/>
        <v>0</v>
      </c>
      <c r="Q189" s="94"/>
      <c r="R189" s="17">
        <v>48</v>
      </c>
      <c r="S189" s="24"/>
      <c r="T189" s="24"/>
      <c r="U189" s="24"/>
      <c r="V189" s="25">
        <f t="shared" si="36"/>
        <v>0</v>
      </c>
      <c r="W189" s="25">
        <f t="shared" si="36"/>
        <v>0</v>
      </c>
      <c r="X189" s="25">
        <f t="shared" si="36"/>
        <v>0</v>
      </c>
      <c r="Y189" s="96"/>
      <c r="Z189" s="18">
        <v>48</v>
      </c>
      <c r="AA189" s="26"/>
      <c r="AB189" s="26"/>
      <c r="AC189" s="26"/>
      <c r="AD189" s="27">
        <f t="shared" si="37"/>
        <v>0</v>
      </c>
      <c r="AE189" s="27">
        <f t="shared" si="37"/>
        <v>0</v>
      </c>
      <c r="AF189" s="27">
        <f t="shared" si="37"/>
        <v>0</v>
      </c>
    </row>
    <row r="190" spans="1:32" x14ac:dyDescent="0.3">
      <c r="A190" s="90"/>
      <c r="B190" s="20">
        <v>49</v>
      </c>
      <c r="C190" s="20"/>
      <c r="D190" s="20"/>
      <c r="E190" s="20"/>
      <c r="F190" s="21">
        <f t="shared" si="34"/>
        <v>0</v>
      </c>
      <c r="G190" s="21">
        <f t="shared" si="34"/>
        <v>0</v>
      </c>
      <c r="H190" s="21">
        <f t="shared" si="34"/>
        <v>0</v>
      </c>
      <c r="I190" s="92"/>
      <c r="J190" s="16">
        <v>49</v>
      </c>
      <c r="K190" s="22"/>
      <c r="L190" s="22"/>
      <c r="M190" s="22"/>
      <c r="N190" s="23">
        <f t="shared" si="35"/>
        <v>0</v>
      </c>
      <c r="O190" s="23">
        <f t="shared" si="35"/>
        <v>0</v>
      </c>
      <c r="P190" s="23">
        <f t="shared" si="35"/>
        <v>0</v>
      </c>
      <c r="Q190" s="94"/>
      <c r="R190" s="17">
        <v>49</v>
      </c>
      <c r="S190" s="24"/>
      <c r="T190" s="24"/>
      <c r="U190" s="24"/>
      <c r="V190" s="25">
        <f t="shared" si="36"/>
        <v>0</v>
      </c>
      <c r="W190" s="25">
        <f t="shared" si="36"/>
        <v>0</v>
      </c>
      <c r="X190" s="25">
        <f t="shared" si="36"/>
        <v>0</v>
      </c>
      <c r="Y190" s="96"/>
      <c r="Z190" s="18">
        <v>49</v>
      </c>
      <c r="AA190" s="26"/>
      <c r="AB190" s="26"/>
      <c r="AC190" s="26"/>
      <c r="AD190" s="27">
        <f t="shared" si="37"/>
        <v>0</v>
      </c>
      <c r="AE190" s="27">
        <f t="shared" si="37"/>
        <v>0</v>
      </c>
      <c r="AF190" s="27">
        <f t="shared" si="37"/>
        <v>0</v>
      </c>
    </row>
    <row r="191" spans="1:32" x14ac:dyDescent="0.3">
      <c r="A191" s="90"/>
      <c r="B191" s="20">
        <v>50</v>
      </c>
      <c r="C191" s="20"/>
      <c r="D191" s="20"/>
      <c r="E191" s="20"/>
      <c r="F191" s="21">
        <f t="shared" si="34"/>
        <v>0</v>
      </c>
      <c r="G191" s="21">
        <f t="shared" si="34"/>
        <v>0</v>
      </c>
      <c r="H191" s="21">
        <f t="shared" si="34"/>
        <v>0</v>
      </c>
      <c r="I191" s="92"/>
      <c r="J191" s="16">
        <v>50</v>
      </c>
      <c r="K191" s="22"/>
      <c r="L191" s="22"/>
      <c r="M191" s="22"/>
      <c r="N191" s="23">
        <f t="shared" si="35"/>
        <v>0</v>
      </c>
      <c r="O191" s="23">
        <f t="shared" si="35"/>
        <v>0</v>
      </c>
      <c r="P191" s="23">
        <f t="shared" si="35"/>
        <v>0</v>
      </c>
      <c r="Q191" s="94"/>
      <c r="R191" s="17">
        <v>50</v>
      </c>
      <c r="S191" s="24"/>
      <c r="T191" s="24"/>
      <c r="U191" s="24"/>
      <c r="V191" s="25">
        <f t="shared" si="36"/>
        <v>0</v>
      </c>
      <c r="W191" s="25">
        <f t="shared" si="36"/>
        <v>0</v>
      </c>
      <c r="X191" s="25">
        <f t="shared" si="36"/>
        <v>0</v>
      </c>
      <c r="Y191" s="96"/>
      <c r="Z191" s="18">
        <v>50</v>
      </c>
      <c r="AA191" s="26"/>
      <c r="AB191" s="26"/>
      <c r="AC191" s="26"/>
      <c r="AD191" s="27">
        <f t="shared" si="37"/>
        <v>0</v>
      </c>
      <c r="AE191" s="27">
        <f t="shared" si="37"/>
        <v>0</v>
      </c>
      <c r="AF191" s="27">
        <f t="shared" si="37"/>
        <v>0</v>
      </c>
    </row>
    <row r="192" spans="1:32" x14ac:dyDescent="0.3">
      <c r="A192" s="90"/>
      <c r="B192" s="20">
        <v>51</v>
      </c>
      <c r="C192" s="20"/>
      <c r="D192" s="20"/>
      <c r="E192" s="20"/>
      <c r="F192" s="21">
        <f t="shared" si="34"/>
        <v>0</v>
      </c>
      <c r="G192" s="21">
        <f t="shared" si="34"/>
        <v>0</v>
      </c>
      <c r="H192" s="21">
        <f t="shared" si="34"/>
        <v>0</v>
      </c>
      <c r="I192" s="92"/>
      <c r="J192" s="16">
        <v>51</v>
      </c>
      <c r="K192" s="22"/>
      <c r="L192" s="22"/>
      <c r="M192" s="22"/>
      <c r="N192" s="23">
        <f t="shared" si="35"/>
        <v>0</v>
      </c>
      <c r="O192" s="23">
        <f t="shared" si="35"/>
        <v>0</v>
      </c>
      <c r="P192" s="23">
        <f t="shared" si="35"/>
        <v>0</v>
      </c>
      <c r="Q192" s="94"/>
      <c r="R192" s="17">
        <v>51</v>
      </c>
      <c r="S192" s="24"/>
      <c r="T192" s="24"/>
      <c r="U192" s="24"/>
      <c r="V192" s="25">
        <f t="shared" si="36"/>
        <v>0</v>
      </c>
      <c r="W192" s="25">
        <f t="shared" si="36"/>
        <v>0</v>
      </c>
      <c r="X192" s="25">
        <f t="shared" si="36"/>
        <v>0</v>
      </c>
      <c r="Y192" s="96"/>
      <c r="Z192" s="18">
        <v>51</v>
      </c>
      <c r="AA192" s="26"/>
      <c r="AB192" s="26"/>
      <c r="AC192" s="26"/>
      <c r="AD192" s="27">
        <f t="shared" si="37"/>
        <v>0</v>
      </c>
      <c r="AE192" s="27">
        <f t="shared" si="37"/>
        <v>0</v>
      </c>
      <c r="AF192" s="27">
        <f t="shared" si="37"/>
        <v>0</v>
      </c>
    </row>
    <row r="193" spans="1:33" x14ac:dyDescent="0.3">
      <c r="A193" s="90"/>
      <c r="B193" s="20">
        <v>52</v>
      </c>
      <c r="C193" s="20"/>
      <c r="D193" s="20"/>
      <c r="E193" s="20"/>
      <c r="F193" s="21">
        <f t="shared" si="34"/>
        <v>0</v>
      </c>
      <c r="G193" s="21">
        <f t="shared" si="34"/>
        <v>0</v>
      </c>
      <c r="H193" s="21">
        <f t="shared" si="34"/>
        <v>0</v>
      </c>
      <c r="I193" s="92"/>
      <c r="J193" s="16">
        <v>52</v>
      </c>
      <c r="K193" s="22"/>
      <c r="L193" s="22"/>
      <c r="M193" s="22"/>
      <c r="N193" s="23">
        <f t="shared" si="35"/>
        <v>0</v>
      </c>
      <c r="O193" s="23">
        <f t="shared" si="35"/>
        <v>0</v>
      </c>
      <c r="P193" s="23">
        <f t="shared" si="35"/>
        <v>0</v>
      </c>
      <c r="Q193" s="94"/>
      <c r="R193" s="17">
        <v>52</v>
      </c>
      <c r="S193" s="24"/>
      <c r="T193" s="24"/>
      <c r="U193" s="24"/>
      <c r="V193" s="25">
        <f t="shared" si="36"/>
        <v>0</v>
      </c>
      <c r="W193" s="25">
        <f t="shared" si="36"/>
        <v>0</v>
      </c>
      <c r="X193" s="25">
        <f t="shared" si="36"/>
        <v>0</v>
      </c>
      <c r="Y193" s="96"/>
      <c r="Z193" s="18">
        <v>52</v>
      </c>
      <c r="AA193" s="26"/>
      <c r="AB193" s="26"/>
      <c r="AC193" s="26"/>
      <c r="AD193" s="27">
        <f t="shared" si="37"/>
        <v>0</v>
      </c>
      <c r="AE193" s="27">
        <f t="shared" si="37"/>
        <v>0</v>
      </c>
      <c r="AF193" s="27">
        <f t="shared" si="37"/>
        <v>0</v>
      </c>
    </row>
    <row r="194" spans="1:33" x14ac:dyDescent="0.3">
      <c r="A194" s="90"/>
      <c r="B194" s="20">
        <v>53</v>
      </c>
      <c r="C194" s="20"/>
      <c r="D194" s="20"/>
      <c r="E194" s="20"/>
      <c r="F194" s="21">
        <f t="shared" si="34"/>
        <v>0</v>
      </c>
      <c r="G194" s="21">
        <f t="shared" si="34"/>
        <v>0</v>
      </c>
      <c r="H194" s="21">
        <f t="shared" si="34"/>
        <v>0</v>
      </c>
      <c r="I194" s="92"/>
      <c r="J194" s="16">
        <v>53</v>
      </c>
      <c r="K194" s="22"/>
      <c r="L194" s="22"/>
      <c r="M194" s="22"/>
      <c r="N194" s="23">
        <f t="shared" si="35"/>
        <v>0</v>
      </c>
      <c r="O194" s="23">
        <f t="shared" si="35"/>
        <v>0</v>
      </c>
      <c r="P194" s="23">
        <f t="shared" si="35"/>
        <v>0</v>
      </c>
      <c r="Q194" s="94"/>
      <c r="R194" s="17">
        <v>53</v>
      </c>
      <c r="S194" s="24"/>
      <c r="T194" s="24"/>
      <c r="U194" s="24"/>
      <c r="V194" s="25">
        <f t="shared" si="36"/>
        <v>0</v>
      </c>
      <c r="W194" s="25">
        <f t="shared" si="36"/>
        <v>0</v>
      </c>
      <c r="X194" s="25">
        <f t="shared" si="36"/>
        <v>0</v>
      </c>
      <c r="Y194" s="96"/>
      <c r="Z194" s="18">
        <v>53</v>
      </c>
      <c r="AA194" s="26"/>
      <c r="AB194" s="26"/>
      <c r="AC194" s="26"/>
      <c r="AD194" s="27">
        <f t="shared" si="37"/>
        <v>0</v>
      </c>
      <c r="AE194" s="27">
        <f t="shared" si="37"/>
        <v>0</v>
      </c>
      <c r="AF194" s="27">
        <f t="shared" si="37"/>
        <v>0</v>
      </c>
    </row>
    <row r="195" spans="1:33" x14ac:dyDescent="0.3">
      <c r="A195" s="90"/>
      <c r="B195" s="20">
        <v>54</v>
      </c>
      <c r="C195" s="20"/>
      <c r="D195" s="20"/>
      <c r="E195" s="20"/>
      <c r="F195" s="21">
        <f t="shared" si="34"/>
        <v>0</v>
      </c>
      <c r="G195" s="21">
        <f t="shared" si="34"/>
        <v>0</v>
      </c>
      <c r="H195" s="21">
        <f t="shared" si="34"/>
        <v>0</v>
      </c>
      <c r="I195" s="92"/>
      <c r="J195" s="16">
        <v>54</v>
      </c>
      <c r="K195" s="22"/>
      <c r="L195" s="22"/>
      <c r="M195" s="22"/>
      <c r="N195" s="23">
        <f t="shared" si="35"/>
        <v>0</v>
      </c>
      <c r="O195" s="23">
        <f t="shared" si="35"/>
        <v>0</v>
      </c>
      <c r="P195" s="23">
        <f t="shared" si="35"/>
        <v>0</v>
      </c>
      <c r="Q195" s="94"/>
      <c r="R195" s="17">
        <v>54</v>
      </c>
      <c r="S195" s="24"/>
      <c r="T195" s="24"/>
      <c r="U195" s="24"/>
      <c r="V195" s="25">
        <f t="shared" si="36"/>
        <v>0</v>
      </c>
      <c r="W195" s="25">
        <f t="shared" si="36"/>
        <v>0</v>
      </c>
      <c r="X195" s="25">
        <f t="shared" si="36"/>
        <v>0</v>
      </c>
      <c r="Y195" s="96"/>
      <c r="Z195" s="18">
        <v>54</v>
      </c>
      <c r="AA195" s="26"/>
      <c r="AB195" s="26"/>
      <c r="AC195" s="26"/>
      <c r="AD195" s="27">
        <f t="shared" si="37"/>
        <v>0</v>
      </c>
      <c r="AE195" s="27">
        <f t="shared" si="37"/>
        <v>0</v>
      </c>
      <c r="AF195" s="27">
        <f t="shared" si="37"/>
        <v>0</v>
      </c>
    </row>
    <row r="196" spans="1:33" x14ac:dyDescent="0.3">
      <c r="A196" s="90"/>
      <c r="B196" s="20">
        <v>55</v>
      </c>
      <c r="C196" s="20"/>
      <c r="D196" s="20"/>
      <c r="E196" s="20"/>
      <c r="F196" s="21">
        <f t="shared" si="34"/>
        <v>0</v>
      </c>
      <c r="G196" s="21">
        <f t="shared" si="34"/>
        <v>0</v>
      </c>
      <c r="H196" s="21">
        <f t="shared" si="34"/>
        <v>0</v>
      </c>
      <c r="I196" s="92"/>
      <c r="J196" s="16">
        <v>55</v>
      </c>
      <c r="K196" s="22"/>
      <c r="L196" s="22"/>
      <c r="M196" s="22"/>
      <c r="N196" s="23">
        <f t="shared" si="35"/>
        <v>0</v>
      </c>
      <c r="O196" s="23">
        <f t="shared" si="35"/>
        <v>0</v>
      </c>
      <c r="P196" s="23">
        <f t="shared" si="35"/>
        <v>0</v>
      </c>
      <c r="Q196" s="94"/>
      <c r="R196" s="17">
        <v>55</v>
      </c>
      <c r="S196" s="24"/>
      <c r="T196" s="24"/>
      <c r="U196" s="24"/>
      <c r="V196" s="25">
        <f t="shared" si="36"/>
        <v>0</v>
      </c>
      <c r="W196" s="25">
        <f t="shared" si="36"/>
        <v>0</v>
      </c>
      <c r="X196" s="25">
        <f t="shared" si="36"/>
        <v>0</v>
      </c>
      <c r="Y196" s="96"/>
      <c r="Z196" s="18">
        <v>55</v>
      </c>
      <c r="AA196" s="26"/>
      <c r="AB196" s="26"/>
      <c r="AC196" s="26"/>
      <c r="AD196" s="27">
        <f t="shared" si="37"/>
        <v>0</v>
      </c>
      <c r="AE196" s="27">
        <f t="shared" si="37"/>
        <v>0</v>
      </c>
      <c r="AF196" s="27">
        <f t="shared" si="37"/>
        <v>0</v>
      </c>
    </row>
    <row r="197" spans="1:33" x14ac:dyDescent="0.3">
      <c r="A197" s="90"/>
      <c r="B197" s="20">
        <v>56</v>
      </c>
      <c r="C197" s="20"/>
      <c r="D197" s="20"/>
      <c r="E197" s="20"/>
      <c r="F197" s="21">
        <f t="shared" si="34"/>
        <v>0</v>
      </c>
      <c r="G197" s="21">
        <f t="shared" si="34"/>
        <v>0</v>
      </c>
      <c r="H197" s="21">
        <f t="shared" si="34"/>
        <v>0</v>
      </c>
      <c r="I197" s="92"/>
      <c r="J197" s="16">
        <v>56</v>
      </c>
      <c r="K197" s="22"/>
      <c r="L197" s="22"/>
      <c r="M197" s="22"/>
      <c r="N197" s="23">
        <f t="shared" si="35"/>
        <v>0</v>
      </c>
      <c r="O197" s="23">
        <f t="shared" si="35"/>
        <v>0</v>
      </c>
      <c r="P197" s="23">
        <f t="shared" si="35"/>
        <v>0</v>
      </c>
      <c r="Q197" s="94"/>
      <c r="R197" s="17">
        <v>56</v>
      </c>
      <c r="S197" s="24"/>
      <c r="T197" s="24"/>
      <c r="U197" s="24"/>
      <c r="V197" s="25">
        <f t="shared" si="36"/>
        <v>0</v>
      </c>
      <c r="W197" s="25">
        <f t="shared" si="36"/>
        <v>0</v>
      </c>
      <c r="X197" s="25">
        <f t="shared" si="36"/>
        <v>0</v>
      </c>
      <c r="Y197" s="96"/>
      <c r="Z197" s="18">
        <v>56</v>
      </c>
      <c r="AA197" s="26"/>
      <c r="AB197" s="26"/>
      <c r="AC197" s="26"/>
      <c r="AD197" s="27">
        <f t="shared" si="37"/>
        <v>0</v>
      </c>
      <c r="AE197" s="27">
        <f t="shared" si="37"/>
        <v>0</v>
      </c>
      <c r="AF197" s="27">
        <f t="shared" si="37"/>
        <v>0</v>
      </c>
    </row>
    <row r="198" spans="1:33" x14ac:dyDescent="0.3">
      <c r="A198" s="90"/>
      <c r="B198" s="20">
        <v>57</v>
      </c>
      <c r="C198" s="20"/>
      <c r="D198" s="20"/>
      <c r="E198" s="20"/>
      <c r="F198" s="21">
        <f t="shared" si="34"/>
        <v>0</v>
      </c>
      <c r="G198" s="21">
        <f t="shared" si="34"/>
        <v>0</v>
      </c>
      <c r="H198" s="21">
        <f t="shared" si="34"/>
        <v>0</v>
      </c>
      <c r="I198" s="92"/>
      <c r="J198" s="16">
        <v>57</v>
      </c>
      <c r="K198" s="22"/>
      <c r="L198" s="22"/>
      <c r="M198" s="22"/>
      <c r="N198" s="23">
        <f t="shared" si="35"/>
        <v>0</v>
      </c>
      <c r="O198" s="23">
        <f t="shared" si="35"/>
        <v>0</v>
      </c>
      <c r="P198" s="23">
        <f t="shared" si="35"/>
        <v>0</v>
      </c>
      <c r="Q198" s="94"/>
      <c r="R198" s="17">
        <v>57</v>
      </c>
      <c r="S198" s="24"/>
      <c r="T198" s="24"/>
      <c r="U198" s="24"/>
      <c r="V198" s="25">
        <f t="shared" si="36"/>
        <v>0</v>
      </c>
      <c r="W198" s="25">
        <f t="shared" si="36"/>
        <v>0</v>
      </c>
      <c r="X198" s="25">
        <f t="shared" si="36"/>
        <v>0</v>
      </c>
      <c r="Y198" s="96"/>
      <c r="Z198" s="18">
        <v>57</v>
      </c>
      <c r="AA198" s="26"/>
      <c r="AB198" s="26"/>
      <c r="AC198" s="26"/>
      <c r="AD198" s="27">
        <f t="shared" si="37"/>
        <v>0</v>
      </c>
      <c r="AE198" s="27">
        <f t="shared" si="37"/>
        <v>0</v>
      </c>
      <c r="AF198" s="27">
        <f t="shared" si="37"/>
        <v>0</v>
      </c>
    </row>
    <row r="199" spans="1:33" x14ac:dyDescent="0.3">
      <c r="A199" s="90"/>
      <c r="B199" s="20">
        <v>58</v>
      </c>
      <c r="C199" s="20"/>
      <c r="D199" s="20"/>
      <c r="E199" s="20"/>
      <c r="F199" s="21">
        <f t="shared" si="34"/>
        <v>0</v>
      </c>
      <c r="G199" s="21">
        <f t="shared" si="34"/>
        <v>0</v>
      </c>
      <c r="H199" s="21">
        <f t="shared" si="34"/>
        <v>0</v>
      </c>
      <c r="I199" s="92"/>
      <c r="J199" s="16">
        <v>58</v>
      </c>
      <c r="K199" s="22"/>
      <c r="L199" s="22"/>
      <c r="M199" s="22"/>
      <c r="N199" s="23">
        <f t="shared" si="35"/>
        <v>0</v>
      </c>
      <c r="O199" s="23">
        <f t="shared" si="35"/>
        <v>0</v>
      </c>
      <c r="P199" s="23">
        <f t="shared" si="35"/>
        <v>0</v>
      </c>
      <c r="Q199" s="94"/>
      <c r="R199" s="17">
        <v>58</v>
      </c>
      <c r="S199" s="24"/>
      <c r="T199" s="24"/>
      <c r="U199" s="24"/>
      <c r="V199" s="25">
        <f t="shared" si="36"/>
        <v>0</v>
      </c>
      <c r="W199" s="25">
        <f t="shared" si="36"/>
        <v>0</v>
      </c>
      <c r="X199" s="25">
        <f t="shared" si="36"/>
        <v>0</v>
      </c>
      <c r="Y199" s="96"/>
      <c r="Z199" s="18">
        <v>58</v>
      </c>
      <c r="AA199" s="26"/>
      <c r="AB199" s="26"/>
      <c r="AC199" s="26"/>
      <c r="AD199" s="27">
        <f t="shared" si="37"/>
        <v>0</v>
      </c>
      <c r="AE199" s="27">
        <f t="shared" si="37"/>
        <v>0</v>
      </c>
      <c r="AF199" s="27">
        <f t="shared" si="37"/>
        <v>0</v>
      </c>
    </row>
    <row r="200" spans="1:33" x14ac:dyDescent="0.3">
      <c r="A200" s="90"/>
      <c r="B200" s="20">
        <v>59</v>
      </c>
      <c r="C200" s="20"/>
      <c r="D200" s="20"/>
      <c r="E200" s="20"/>
      <c r="F200" s="21">
        <f t="shared" si="34"/>
        <v>0</v>
      </c>
      <c r="G200" s="21">
        <f t="shared" si="34"/>
        <v>0</v>
      </c>
      <c r="H200" s="21">
        <f t="shared" si="34"/>
        <v>0</v>
      </c>
      <c r="I200" s="92"/>
      <c r="J200" s="16">
        <v>59</v>
      </c>
      <c r="K200" s="22"/>
      <c r="L200" s="22"/>
      <c r="M200" s="22"/>
      <c r="N200" s="23">
        <f t="shared" si="35"/>
        <v>0</v>
      </c>
      <c r="O200" s="23">
        <f t="shared" si="35"/>
        <v>0</v>
      </c>
      <c r="P200" s="23">
        <f t="shared" si="35"/>
        <v>0</v>
      </c>
      <c r="Q200" s="94"/>
      <c r="R200" s="17">
        <v>59</v>
      </c>
      <c r="S200" s="24"/>
      <c r="T200" s="24"/>
      <c r="U200" s="24"/>
      <c r="V200" s="25">
        <f t="shared" si="36"/>
        <v>0</v>
      </c>
      <c r="W200" s="25">
        <f t="shared" si="36"/>
        <v>0</v>
      </c>
      <c r="X200" s="25">
        <f t="shared" si="36"/>
        <v>0</v>
      </c>
      <c r="Y200" s="96"/>
      <c r="Z200" s="18">
        <v>59</v>
      </c>
      <c r="AA200" s="26"/>
      <c r="AB200" s="26"/>
      <c r="AC200" s="26"/>
      <c r="AD200" s="27">
        <f t="shared" si="37"/>
        <v>0</v>
      </c>
      <c r="AE200" s="27">
        <f t="shared" si="37"/>
        <v>0</v>
      </c>
      <c r="AF200" s="27">
        <f t="shared" si="37"/>
        <v>0</v>
      </c>
    </row>
    <row r="201" spans="1:33" x14ac:dyDescent="0.3">
      <c r="A201" s="90"/>
      <c r="B201" s="20">
        <v>60</v>
      </c>
      <c r="C201" s="20"/>
      <c r="D201" s="20"/>
      <c r="E201" s="20"/>
      <c r="F201" s="21">
        <f t="shared" si="34"/>
        <v>0</v>
      </c>
      <c r="G201" s="21">
        <f t="shared" si="34"/>
        <v>0</v>
      </c>
      <c r="H201" s="21">
        <f t="shared" si="34"/>
        <v>0</v>
      </c>
      <c r="I201" s="92"/>
      <c r="J201" s="16">
        <v>60</v>
      </c>
      <c r="K201" s="22"/>
      <c r="L201" s="22"/>
      <c r="M201" s="22"/>
      <c r="N201" s="23">
        <f t="shared" si="35"/>
        <v>0</v>
      </c>
      <c r="O201" s="23">
        <f t="shared" si="35"/>
        <v>0</v>
      </c>
      <c r="P201" s="23">
        <f t="shared" si="35"/>
        <v>0</v>
      </c>
      <c r="Q201" s="94"/>
      <c r="R201" s="17">
        <v>60</v>
      </c>
      <c r="S201" s="24"/>
      <c r="T201" s="24"/>
      <c r="U201" s="24"/>
      <c r="V201" s="25">
        <f t="shared" si="36"/>
        <v>0</v>
      </c>
      <c r="W201" s="25">
        <f t="shared" si="36"/>
        <v>0</v>
      </c>
      <c r="X201" s="25">
        <f t="shared" si="36"/>
        <v>0</v>
      </c>
      <c r="Y201" s="96"/>
      <c r="Z201" s="18">
        <v>60</v>
      </c>
      <c r="AA201" s="26"/>
      <c r="AB201" s="26"/>
      <c r="AC201" s="26"/>
      <c r="AD201" s="27">
        <f t="shared" si="37"/>
        <v>0</v>
      </c>
      <c r="AE201" s="27">
        <f t="shared" si="37"/>
        <v>0</v>
      </c>
      <c r="AF201" s="27">
        <f t="shared" si="37"/>
        <v>0</v>
      </c>
    </row>
    <row r="202" spans="1:33" x14ac:dyDescent="0.3">
      <c r="A202" s="90"/>
      <c r="B202" s="20">
        <v>61</v>
      </c>
      <c r="C202" s="20"/>
      <c r="D202" s="20"/>
      <c r="E202" s="20"/>
      <c r="F202" s="21">
        <f t="shared" si="34"/>
        <v>0</v>
      </c>
      <c r="G202" s="21">
        <f t="shared" si="34"/>
        <v>0</v>
      </c>
      <c r="H202" s="21">
        <f t="shared" si="34"/>
        <v>0</v>
      </c>
      <c r="I202" s="92"/>
      <c r="J202" s="16">
        <v>61</v>
      </c>
      <c r="K202" s="22"/>
      <c r="L202" s="22"/>
      <c r="M202" s="22"/>
      <c r="N202" s="23">
        <f t="shared" si="35"/>
        <v>0</v>
      </c>
      <c r="O202" s="23">
        <f t="shared" si="35"/>
        <v>0</v>
      </c>
      <c r="P202" s="23">
        <f t="shared" si="35"/>
        <v>0</v>
      </c>
      <c r="Q202" s="94"/>
      <c r="R202" s="17">
        <v>61</v>
      </c>
      <c r="S202" s="24"/>
      <c r="T202" s="24"/>
      <c r="U202" s="24"/>
      <c r="V202" s="25">
        <f t="shared" si="36"/>
        <v>0</v>
      </c>
      <c r="W202" s="25">
        <f t="shared" si="36"/>
        <v>0</v>
      </c>
      <c r="X202" s="25">
        <f t="shared" si="36"/>
        <v>0</v>
      </c>
      <c r="Y202" s="96"/>
      <c r="Z202" s="18">
        <v>61</v>
      </c>
      <c r="AA202" s="26"/>
      <c r="AB202" s="26"/>
      <c r="AC202" s="26"/>
      <c r="AD202" s="27">
        <f t="shared" si="37"/>
        <v>0</v>
      </c>
      <c r="AE202" s="27">
        <f t="shared" si="37"/>
        <v>0</v>
      </c>
      <c r="AF202" s="27">
        <f t="shared" si="37"/>
        <v>0</v>
      </c>
    </row>
    <row r="203" spans="1:33" x14ac:dyDescent="0.3">
      <c r="A203" s="90"/>
      <c r="B203" s="20">
        <v>62</v>
      </c>
      <c r="C203" s="20"/>
      <c r="D203" s="20"/>
      <c r="E203" s="20"/>
      <c r="F203" s="21">
        <f t="shared" si="34"/>
        <v>0</v>
      </c>
      <c r="G203" s="21">
        <f t="shared" si="34"/>
        <v>0</v>
      </c>
      <c r="H203" s="21">
        <f t="shared" si="34"/>
        <v>0</v>
      </c>
      <c r="I203" s="92"/>
      <c r="J203" s="16">
        <v>62</v>
      </c>
      <c r="K203" s="22"/>
      <c r="L203" s="22"/>
      <c r="M203" s="22"/>
      <c r="N203" s="23">
        <f t="shared" si="35"/>
        <v>0</v>
      </c>
      <c r="O203" s="23">
        <f t="shared" si="35"/>
        <v>0</v>
      </c>
      <c r="P203" s="23">
        <f t="shared" si="35"/>
        <v>0</v>
      </c>
      <c r="Q203" s="94"/>
      <c r="R203" s="17">
        <v>62</v>
      </c>
      <c r="S203" s="24"/>
      <c r="T203" s="24"/>
      <c r="U203" s="24"/>
      <c r="V203" s="25">
        <f t="shared" si="36"/>
        <v>0</v>
      </c>
      <c r="W203" s="25">
        <f t="shared" si="36"/>
        <v>0</v>
      </c>
      <c r="X203" s="25">
        <f t="shared" si="36"/>
        <v>0</v>
      </c>
      <c r="Y203" s="96"/>
      <c r="Z203" s="18">
        <v>62</v>
      </c>
      <c r="AA203" s="26"/>
      <c r="AB203" s="26"/>
      <c r="AC203" s="26"/>
      <c r="AD203" s="27">
        <f t="shared" si="37"/>
        <v>0</v>
      </c>
      <c r="AE203" s="27">
        <f t="shared" si="37"/>
        <v>0</v>
      </c>
      <c r="AF203" s="27">
        <f t="shared" si="37"/>
        <v>0</v>
      </c>
    </row>
    <row r="204" spans="1:33" ht="15" thickBot="1" x14ac:dyDescent="0.35">
      <c r="A204" s="91"/>
      <c r="B204" s="29">
        <v>63</v>
      </c>
      <c r="C204" s="29"/>
      <c r="D204" s="29"/>
      <c r="E204" s="29"/>
      <c r="F204" s="21">
        <f t="shared" si="34"/>
        <v>0</v>
      </c>
      <c r="G204" s="21">
        <f t="shared" si="34"/>
        <v>0</v>
      </c>
      <c r="H204" s="21">
        <f t="shared" si="34"/>
        <v>0</v>
      </c>
      <c r="I204" s="93"/>
      <c r="J204" s="32">
        <v>63</v>
      </c>
      <c r="K204" s="33"/>
      <c r="L204" s="33"/>
      <c r="M204" s="33"/>
      <c r="N204" s="23">
        <f t="shared" si="35"/>
        <v>0</v>
      </c>
      <c r="O204" s="23">
        <f t="shared" si="35"/>
        <v>0</v>
      </c>
      <c r="P204" s="23">
        <f t="shared" si="35"/>
        <v>0</v>
      </c>
      <c r="Q204" s="95"/>
      <c r="R204" s="35">
        <v>63</v>
      </c>
      <c r="S204" s="36"/>
      <c r="T204" s="36"/>
      <c r="U204" s="36"/>
      <c r="V204" s="25">
        <f t="shared" si="36"/>
        <v>0</v>
      </c>
      <c r="W204" s="25">
        <f t="shared" si="36"/>
        <v>0</v>
      </c>
      <c r="X204" s="25">
        <f t="shared" si="36"/>
        <v>0</v>
      </c>
      <c r="Y204" s="97"/>
      <c r="Z204" s="38">
        <v>63</v>
      </c>
      <c r="AA204" s="39"/>
      <c r="AB204" s="39"/>
      <c r="AC204" s="39"/>
      <c r="AD204" s="27">
        <f t="shared" si="37"/>
        <v>0</v>
      </c>
      <c r="AE204" s="27">
        <f t="shared" si="37"/>
        <v>0</v>
      </c>
      <c r="AF204" s="27">
        <f t="shared" si="37"/>
        <v>0</v>
      </c>
    </row>
    <row r="205" spans="1:33" ht="15" thickBot="1" x14ac:dyDescent="0.35">
      <c r="A205" s="42" t="s">
        <v>28</v>
      </c>
      <c r="B205" s="43"/>
      <c r="C205" s="44">
        <f>SUM(C141:C204)</f>
        <v>0</v>
      </c>
      <c r="D205" s="44">
        <f>SUM(D141:D204)</f>
        <v>0</v>
      </c>
      <c r="E205" s="44">
        <f>SUM(E141:E204)</f>
        <v>0</v>
      </c>
      <c r="F205" s="45">
        <f>(SUM(F141:F172)+SUM(F174:F204))/31</f>
        <v>0</v>
      </c>
      <c r="G205" s="45">
        <f t="shared" ref="G205:H205" si="38">(SUM(G141:G172)+SUM(G174:G204))/31</f>
        <v>0</v>
      </c>
      <c r="H205" s="45">
        <f t="shared" si="38"/>
        <v>0</v>
      </c>
      <c r="I205" s="46" t="s">
        <v>28</v>
      </c>
      <c r="J205" s="47"/>
      <c r="K205" s="47">
        <f>SUM(K141:K204)</f>
        <v>0</v>
      </c>
      <c r="L205" s="47">
        <f>SUM(L141:L204)</f>
        <v>0</v>
      </c>
      <c r="M205" s="47">
        <f>SUM(M141:M204)</f>
        <v>0</v>
      </c>
      <c r="N205" s="48">
        <f>(SUM(N141:N172)+SUM(N174:N204))/31</f>
        <v>0</v>
      </c>
      <c r="O205" s="48">
        <f t="shared" ref="O205:P205" si="39">(SUM(O141:O172)+SUM(O174:O204))/31</f>
        <v>0</v>
      </c>
      <c r="P205" s="48">
        <f t="shared" si="39"/>
        <v>0</v>
      </c>
      <c r="Q205" s="49" t="s">
        <v>28</v>
      </c>
      <c r="R205" s="50"/>
      <c r="S205" s="51">
        <f>SUM(S141:S204)</f>
        <v>0</v>
      </c>
      <c r="T205" s="51">
        <f>SUM(T141:T204)</f>
        <v>0</v>
      </c>
      <c r="U205" s="51">
        <f>SUM(U141:U204)</f>
        <v>0</v>
      </c>
      <c r="V205" s="52">
        <f>(SUM(V141:V172)+SUM(V174:V204))/31</f>
        <v>0</v>
      </c>
      <c r="W205" s="52">
        <f t="shared" ref="W205:X205" si="40">(SUM(W141:W172)+SUM(W174:W204))/31</f>
        <v>0</v>
      </c>
      <c r="X205" s="52">
        <f t="shared" si="40"/>
        <v>0</v>
      </c>
      <c r="Y205" s="53" t="s">
        <v>28</v>
      </c>
      <c r="Z205" s="54"/>
      <c r="AA205" s="55">
        <f>SUM(AA141:AA204)</f>
        <v>0</v>
      </c>
      <c r="AB205" s="55">
        <f>SUM(AB141:AB204)</f>
        <v>0</v>
      </c>
      <c r="AC205" s="55">
        <f>SUM(AC141:AC204)</f>
        <v>0</v>
      </c>
      <c r="AD205" s="56">
        <f>(SUM(AD141:AD172)+SUM(AD174:AD204))/31</f>
        <v>0</v>
      </c>
      <c r="AE205" s="56">
        <f t="shared" ref="AE205:AF205" si="41">(SUM(AE141:AE172)+SUM(AE174:AE204))/31</f>
        <v>0</v>
      </c>
      <c r="AF205" s="58">
        <f t="shared" si="41"/>
        <v>0</v>
      </c>
    </row>
    <row r="206" spans="1:33" ht="36.6" x14ac:dyDescent="0.7">
      <c r="A206" s="106" t="s">
        <v>45</v>
      </c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107"/>
      <c r="S206" s="107"/>
      <c r="T206" s="107"/>
      <c r="U206" s="107"/>
      <c r="V206" s="107"/>
      <c r="W206" s="107"/>
      <c r="X206" s="107"/>
      <c r="Y206" s="107"/>
      <c r="Z206" s="107"/>
      <c r="AA206" s="107"/>
      <c r="AB206" s="107"/>
      <c r="AC206" s="107"/>
      <c r="AD206" s="107"/>
      <c r="AE206" s="107"/>
      <c r="AF206" s="108"/>
      <c r="AG206" s="1">
        <v>6300</v>
      </c>
    </row>
    <row r="207" spans="1:33" x14ac:dyDescent="0.3">
      <c r="A207" s="104"/>
      <c r="B207" s="105"/>
      <c r="C207" s="105"/>
      <c r="D207" s="3" t="s">
        <v>14</v>
      </c>
      <c r="E207" s="4">
        <v>2946</v>
      </c>
      <c r="F207" s="4" t="s">
        <v>15</v>
      </c>
      <c r="G207" s="3">
        <v>1E-4</v>
      </c>
      <c r="H207" s="105"/>
      <c r="I207" s="105"/>
      <c r="J207" s="105"/>
      <c r="K207" s="105"/>
      <c r="L207" s="5" t="s">
        <v>14</v>
      </c>
      <c r="M207" s="6">
        <v>2032</v>
      </c>
      <c r="N207" s="6" t="s">
        <v>15</v>
      </c>
      <c r="O207" s="5">
        <v>1E-4</v>
      </c>
      <c r="P207" s="105"/>
      <c r="Q207" s="105"/>
      <c r="R207" s="105"/>
      <c r="S207" s="105"/>
      <c r="T207" s="7" t="s">
        <v>14</v>
      </c>
      <c r="U207" s="8">
        <v>4330</v>
      </c>
      <c r="V207" s="8" t="s">
        <v>15</v>
      </c>
      <c r="W207" s="7">
        <v>1E-4</v>
      </c>
      <c r="X207" s="59"/>
      <c r="Y207" s="59"/>
      <c r="Z207" s="59"/>
      <c r="AA207" s="59"/>
      <c r="AB207" s="10" t="s">
        <v>14</v>
      </c>
      <c r="AC207" s="11">
        <v>2121</v>
      </c>
      <c r="AD207" s="11" t="s">
        <v>15</v>
      </c>
      <c r="AE207" s="10">
        <v>1E-4</v>
      </c>
      <c r="AF207" s="12"/>
    </row>
    <row r="208" spans="1:33" x14ac:dyDescent="0.3">
      <c r="A208" s="90" t="s">
        <v>16</v>
      </c>
      <c r="B208" s="15" t="s">
        <v>17</v>
      </c>
      <c r="C208" s="15" t="s">
        <v>18</v>
      </c>
      <c r="D208" s="15" t="s">
        <v>19</v>
      </c>
      <c r="E208" s="15" t="s">
        <v>20</v>
      </c>
      <c r="F208" s="15" t="s">
        <v>21</v>
      </c>
      <c r="G208" s="15" t="s">
        <v>22</v>
      </c>
      <c r="H208" s="15" t="s">
        <v>23</v>
      </c>
      <c r="I208" s="92" t="s">
        <v>24</v>
      </c>
      <c r="J208" s="16" t="s">
        <v>17</v>
      </c>
      <c r="K208" s="16" t="s">
        <v>18</v>
      </c>
      <c r="L208" s="16" t="s">
        <v>19</v>
      </c>
      <c r="M208" s="16" t="s">
        <v>20</v>
      </c>
      <c r="N208" s="16" t="s">
        <v>21</v>
      </c>
      <c r="O208" s="16" t="s">
        <v>22</v>
      </c>
      <c r="P208" s="16" t="s">
        <v>23</v>
      </c>
      <c r="Q208" s="94" t="s">
        <v>25</v>
      </c>
      <c r="R208" s="17" t="s">
        <v>26</v>
      </c>
      <c r="S208" s="17" t="s">
        <v>18</v>
      </c>
      <c r="T208" s="17" t="s">
        <v>19</v>
      </c>
      <c r="U208" s="17" t="s">
        <v>20</v>
      </c>
      <c r="V208" s="17" t="s">
        <v>21</v>
      </c>
      <c r="W208" s="17" t="s">
        <v>22</v>
      </c>
      <c r="X208" s="17" t="s">
        <v>23</v>
      </c>
      <c r="Y208" s="96" t="s">
        <v>27</v>
      </c>
      <c r="Z208" s="18" t="s">
        <v>26</v>
      </c>
      <c r="AA208" s="18" t="s">
        <v>18</v>
      </c>
      <c r="AB208" s="18" t="s">
        <v>19</v>
      </c>
      <c r="AC208" s="18" t="s">
        <v>20</v>
      </c>
      <c r="AD208" s="18" t="s">
        <v>21</v>
      </c>
      <c r="AE208" s="18" t="s">
        <v>22</v>
      </c>
      <c r="AF208" s="19" t="s">
        <v>23</v>
      </c>
    </row>
    <row r="209" spans="1:32" x14ac:dyDescent="0.3">
      <c r="A209" s="90"/>
      <c r="B209" s="20">
        <v>0</v>
      </c>
      <c r="C209" s="20"/>
      <c r="D209" s="20"/>
      <c r="E209" s="20"/>
      <c r="F209" s="21">
        <f>C209/($E$207*$G$207)</f>
        <v>0</v>
      </c>
      <c r="G209" s="21">
        <f t="shared" ref="G209:H224" si="42">D209/($E$207*$G$207)</f>
        <v>0</v>
      </c>
      <c r="H209" s="21">
        <f t="shared" si="42"/>
        <v>0</v>
      </c>
      <c r="I209" s="92"/>
      <c r="J209" s="16">
        <v>0</v>
      </c>
      <c r="K209" s="22"/>
      <c r="L209" s="22"/>
      <c r="M209" s="22"/>
      <c r="N209" s="23">
        <f>K209/($M$207*$O$207)</f>
        <v>0</v>
      </c>
      <c r="O209" s="23">
        <f t="shared" ref="O209:P224" si="43">L209/($M$207*$O$207)</f>
        <v>0</v>
      </c>
      <c r="P209" s="23">
        <f t="shared" si="43"/>
        <v>0</v>
      </c>
      <c r="Q209" s="94"/>
      <c r="R209" s="17">
        <v>0</v>
      </c>
      <c r="S209" s="24"/>
      <c r="T209" s="24"/>
      <c r="U209" s="24"/>
      <c r="V209" s="25">
        <f>S209/($U$207*$W$207)</f>
        <v>0</v>
      </c>
      <c r="W209" s="25">
        <f t="shared" ref="W209:X224" si="44">T209/($U$207*$W$207)</f>
        <v>0</v>
      </c>
      <c r="X209" s="25">
        <f t="shared" si="44"/>
        <v>0</v>
      </c>
      <c r="Y209" s="96"/>
      <c r="Z209" s="18">
        <v>0</v>
      </c>
      <c r="AA209" s="26"/>
      <c r="AB209" s="26"/>
      <c r="AC209" s="26"/>
      <c r="AD209" s="27">
        <f>AA209/($AC$207*$AE$207)</f>
        <v>0</v>
      </c>
      <c r="AE209" s="27">
        <f t="shared" ref="AE209:AF224" si="45">AB209/($AC$207*$AE$207)</f>
        <v>0</v>
      </c>
      <c r="AF209" s="27">
        <f t="shared" si="45"/>
        <v>0</v>
      </c>
    </row>
    <row r="210" spans="1:32" x14ac:dyDescent="0.3">
      <c r="A210" s="90"/>
      <c r="B210" s="20">
        <v>1</v>
      </c>
      <c r="C210" s="20"/>
      <c r="D210" s="20"/>
      <c r="E210" s="20"/>
      <c r="F210" s="21">
        <f t="shared" ref="F210:H272" si="46">C210/($E$207*$G$207)</f>
        <v>0</v>
      </c>
      <c r="G210" s="21">
        <f t="shared" si="42"/>
        <v>0</v>
      </c>
      <c r="H210" s="21">
        <f t="shared" si="42"/>
        <v>0</v>
      </c>
      <c r="I210" s="92"/>
      <c r="J210" s="16">
        <v>1</v>
      </c>
      <c r="K210" s="22"/>
      <c r="L210" s="22"/>
      <c r="M210" s="22"/>
      <c r="N210" s="23">
        <f t="shared" ref="N210:P272" si="47">K210/($M$207*$O$207)</f>
        <v>0</v>
      </c>
      <c r="O210" s="23">
        <f t="shared" si="43"/>
        <v>0</v>
      </c>
      <c r="P210" s="23">
        <f t="shared" si="43"/>
        <v>0</v>
      </c>
      <c r="Q210" s="94"/>
      <c r="R210" s="17">
        <v>1</v>
      </c>
      <c r="S210" s="24"/>
      <c r="T210" s="24"/>
      <c r="U210" s="24"/>
      <c r="V210" s="25">
        <f t="shared" ref="V210:X272" si="48">S210/($U$207*$W$207)</f>
        <v>0</v>
      </c>
      <c r="W210" s="25">
        <f t="shared" si="44"/>
        <v>0</v>
      </c>
      <c r="X210" s="25">
        <f t="shared" si="44"/>
        <v>0</v>
      </c>
      <c r="Y210" s="96"/>
      <c r="Z210" s="18">
        <v>1</v>
      </c>
      <c r="AA210" s="26"/>
      <c r="AB210" s="26"/>
      <c r="AC210" s="26"/>
      <c r="AD210" s="27">
        <f t="shared" ref="AD210:AF272" si="49">AA210/($AC$207*$AE$207)</f>
        <v>0</v>
      </c>
      <c r="AE210" s="27">
        <f t="shared" si="45"/>
        <v>0</v>
      </c>
      <c r="AF210" s="27">
        <f t="shared" si="45"/>
        <v>0</v>
      </c>
    </row>
    <row r="211" spans="1:32" x14ac:dyDescent="0.3">
      <c r="A211" s="90"/>
      <c r="B211" s="20">
        <v>2</v>
      </c>
      <c r="C211" s="20"/>
      <c r="D211" s="20"/>
      <c r="E211" s="20"/>
      <c r="F211" s="21">
        <f t="shared" si="46"/>
        <v>0</v>
      </c>
      <c r="G211" s="21">
        <f t="shared" si="42"/>
        <v>0</v>
      </c>
      <c r="H211" s="21">
        <f t="shared" si="42"/>
        <v>0</v>
      </c>
      <c r="I211" s="92"/>
      <c r="J211" s="16">
        <v>2</v>
      </c>
      <c r="K211" s="22"/>
      <c r="L211" s="22"/>
      <c r="M211" s="22"/>
      <c r="N211" s="23">
        <f t="shared" si="47"/>
        <v>0</v>
      </c>
      <c r="O211" s="23">
        <f t="shared" si="43"/>
        <v>0</v>
      </c>
      <c r="P211" s="23">
        <f t="shared" si="43"/>
        <v>0</v>
      </c>
      <c r="Q211" s="94"/>
      <c r="R211" s="17">
        <v>2</v>
      </c>
      <c r="S211" s="24"/>
      <c r="T211" s="24"/>
      <c r="U211" s="24"/>
      <c r="V211" s="25">
        <f t="shared" si="48"/>
        <v>0</v>
      </c>
      <c r="W211" s="25">
        <f t="shared" si="44"/>
        <v>0</v>
      </c>
      <c r="X211" s="25">
        <f t="shared" si="44"/>
        <v>0</v>
      </c>
      <c r="Y211" s="96"/>
      <c r="Z211" s="18">
        <v>2</v>
      </c>
      <c r="AA211" s="26"/>
      <c r="AB211" s="26"/>
      <c r="AC211" s="26"/>
      <c r="AD211" s="27">
        <f t="shared" si="49"/>
        <v>0</v>
      </c>
      <c r="AE211" s="27">
        <f t="shared" si="45"/>
        <v>0</v>
      </c>
      <c r="AF211" s="27">
        <f t="shared" si="45"/>
        <v>0</v>
      </c>
    </row>
    <row r="212" spans="1:32" x14ac:dyDescent="0.3">
      <c r="A212" s="90"/>
      <c r="B212" s="20">
        <v>3</v>
      </c>
      <c r="C212" s="20"/>
      <c r="D212" s="20"/>
      <c r="E212" s="20"/>
      <c r="F212" s="21">
        <f t="shared" si="46"/>
        <v>0</v>
      </c>
      <c r="G212" s="21">
        <f t="shared" si="42"/>
        <v>0</v>
      </c>
      <c r="H212" s="21">
        <f t="shared" si="42"/>
        <v>0</v>
      </c>
      <c r="I212" s="92"/>
      <c r="J212" s="16">
        <v>3</v>
      </c>
      <c r="K212" s="22"/>
      <c r="L212" s="22"/>
      <c r="M212" s="22"/>
      <c r="N212" s="23">
        <f t="shared" si="47"/>
        <v>0</v>
      </c>
      <c r="O212" s="23">
        <f t="shared" si="43"/>
        <v>0</v>
      </c>
      <c r="P212" s="23">
        <f t="shared" si="43"/>
        <v>0</v>
      </c>
      <c r="Q212" s="94"/>
      <c r="R212" s="17">
        <v>3</v>
      </c>
      <c r="S212" s="24"/>
      <c r="T212" s="24"/>
      <c r="U212" s="24"/>
      <c r="V212" s="25">
        <f t="shared" si="48"/>
        <v>0</v>
      </c>
      <c r="W212" s="25">
        <f t="shared" si="44"/>
        <v>0</v>
      </c>
      <c r="X212" s="25">
        <f t="shared" si="44"/>
        <v>0</v>
      </c>
      <c r="Y212" s="96"/>
      <c r="Z212" s="18">
        <v>3</v>
      </c>
      <c r="AA212" s="26"/>
      <c r="AB212" s="26"/>
      <c r="AC212" s="26"/>
      <c r="AD212" s="27">
        <f t="shared" si="49"/>
        <v>0</v>
      </c>
      <c r="AE212" s="27">
        <f t="shared" si="45"/>
        <v>0</v>
      </c>
      <c r="AF212" s="27">
        <f t="shared" si="45"/>
        <v>0</v>
      </c>
    </row>
    <row r="213" spans="1:32" x14ac:dyDescent="0.3">
      <c r="A213" s="90"/>
      <c r="B213" s="20">
        <v>4</v>
      </c>
      <c r="C213" s="20"/>
      <c r="D213" s="20"/>
      <c r="E213" s="20"/>
      <c r="F213" s="21">
        <f t="shared" si="46"/>
        <v>0</v>
      </c>
      <c r="G213" s="21">
        <f t="shared" si="42"/>
        <v>0</v>
      </c>
      <c r="H213" s="21">
        <f t="shared" si="42"/>
        <v>0</v>
      </c>
      <c r="I213" s="92"/>
      <c r="J213" s="16">
        <v>4</v>
      </c>
      <c r="K213" s="22"/>
      <c r="L213" s="22"/>
      <c r="M213" s="22"/>
      <c r="N213" s="23">
        <f t="shared" si="47"/>
        <v>0</v>
      </c>
      <c r="O213" s="23">
        <f t="shared" si="43"/>
        <v>0</v>
      </c>
      <c r="P213" s="23">
        <f t="shared" si="43"/>
        <v>0</v>
      </c>
      <c r="Q213" s="94"/>
      <c r="R213" s="17">
        <v>4</v>
      </c>
      <c r="S213" s="24"/>
      <c r="T213" s="24"/>
      <c r="U213" s="24"/>
      <c r="V213" s="25">
        <f t="shared" si="48"/>
        <v>0</v>
      </c>
      <c r="W213" s="25">
        <f t="shared" si="44"/>
        <v>0</v>
      </c>
      <c r="X213" s="25">
        <f t="shared" si="44"/>
        <v>0</v>
      </c>
      <c r="Y213" s="96"/>
      <c r="Z213" s="18">
        <v>4</v>
      </c>
      <c r="AA213" s="26"/>
      <c r="AB213" s="26"/>
      <c r="AC213" s="26"/>
      <c r="AD213" s="27">
        <f t="shared" si="49"/>
        <v>0</v>
      </c>
      <c r="AE213" s="27">
        <f t="shared" si="45"/>
        <v>0</v>
      </c>
      <c r="AF213" s="27">
        <f t="shared" si="45"/>
        <v>0</v>
      </c>
    </row>
    <row r="214" spans="1:32" x14ac:dyDescent="0.3">
      <c r="A214" s="90"/>
      <c r="B214" s="20">
        <v>5</v>
      </c>
      <c r="C214" s="20"/>
      <c r="D214" s="20"/>
      <c r="E214" s="20"/>
      <c r="F214" s="21">
        <f t="shared" si="46"/>
        <v>0</v>
      </c>
      <c r="G214" s="21">
        <f t="shared" si="42"/>
        <v>0</v>
      </c>
      <c r="H214" s="21">
        <f t="shared" si="42"/>
        <v>0</v>
      </c>
      <c r="I214" s="92"/>
      <c r="J214" s="16">
        <v>5</v>
      </c>
      <c r="K214" s="22"/>
      <c r="L214" s="22"/>
      <c r="M214" s="22"/>
      <c r="N214" s="23">
        <f t="shared" si="47"/>
        <v>0</v>
      </c>
      <c r="O214" s="23">
        <f t="shared" si="43"/>
        <v>0</v>
      </c>
      <c r="P214" s="23">
        <f t="shared" si="43"/>
        <v>0</v>
      </c>
      <c r="Q214" s="94"/>
      <c r="R214" s="17">
        <v>5</v>
      </c>
      <c r="S214" s="24"/>
      <c r="T214" s="24"/>
      <c r="U214" s="24"/>
      <c r="V214" s="25">
        <f t="shared" si="48"/>
        <v>0</v>
      </c>
      <c r="W214" s="25">
        <f t="shared" si="44"/>
        <v>0</v>
      </c>
      <c r="X214" s="25">
        <f t="shared" si="44"/>
        <v>0</v>
      </c>
      <c r="Y214" s="96"/>
      <c r="Z214" s="18">
        <v>5</v>
      </c>
      <c r="AA214" s="26"/>
      <c r="AB214" s="26"/>
      <c r="AC214" s="26"/>
      <c r="AD214" s="27">
        <f t="shared" si="49"/>
        <v>0</v>
      </c>
      <c r="AE214" s="27">
        <f t="shared" si="45"/>
        <v>0</v>
      </c>
      <c r="AF214" s="27">
        <f t="shared" si="45"/>
        <v>0</v>
      </c>
    </row>
    <row r="215" spans="1:32" x14ac:dyDescent="0.3">
      <c r="A215" s="90"/>
      <c r="B215" s="20">
        <v>6</v>
      </c>
      <c r="C215" s="20"/>
      <c r="D215" s="20"/>
      <c r="E215" s="20"/>
      <c r="F215" s="21">
        <f t="shared" si="46"/>
        <v>0</v>
      </c>
      <c r="G215" s="21">
        <f t="shared" si="42"/>
        <v>0</v>
      </c>
      <c r="H215" s="21">
        <f t="shared" si="42"/>
        <v>0</v>
      </c>
      <c r="I215" s="92"/>
      <c r="J215" s="16">
        <v>6</v>
      </c>
      <c r="K215" s="22"/>
      <c r="L215" s="22"/>
      <c r="M215" s="22"/>
      <c r="N215" s="23">
        <f t="shared" si="47"/>
        <v>0</v>
      </c>
      <c r="O215" s="23">
        <f t="shared" si="43"/>
        <v>0</v>
      </c>
      <c r="P215" s="23">
        <f t="shared" si="43"/>
        <v>0</v>
      </c>
      <c r="Q215" s="94"/>
      <c r="R215" s="17">
        <v>6</v>
      </c>
      <c r="S215" s="24"/>
      <c r="T215" s="24"/>
      <c r="U215" s="24"/>
      <c r="V215" s="25">
        <f t="shared" si="48"/>
        <v>0</v>
      </c>
      <c r="W215" s="25">
        <f t="shared" si="44"/>
        <v>0</v>
      </c>
      <c r="X215" s="25">
        <f t="shared" si="44"/>
        <v>0</v>
      </c>
      <c r="Y215" s="96"/>
      <c r="Z215" s="18">
        <v>6</v>
      </c>
      <c r="AA215" s="26"/>
      <c r="AB215" s="26"/>
      <c r="AC215" s="26"/>
      <c r="AD215" s="27">
        <f t="shared" si="49"/>
        <v>0</v>
      </c>
      <c r="AE215" s="27">
        <f t="shared" si="45"/>
        <v>0</v>
      </c>
      <c r="AF215" s="27">
        <f t="shared" si="45"/>
        <v>0</v>
      </c>
    </row>
    <row r="216" spans="1:32" x14ac:dyDescent="0.3">
      <c r="A216" s="90"/>
      <c r="B216" s="20">
        <v>7</v>
      </c>
      <c r="C216" s="20"/>
      <c r="D216" s="20"/>
      <c r="E216" s="20"/>
      <c r="F216" s="21">
        <f t="shared" si="46"/>
        <v>0</v>
      </c>
      <c r="G216" s="21">
        <f t="shared" si="42"/>
        <v>0</v>
      </c>
      <c r="H216" s="21">
        <f t="shared" si="42"/>
        <v>0</v>
      </c>
      <c r="I216" s="92"/>
      <c r="J216" s="16">
        <v>7</v>
      </c>
      <c r="K216" s="22"/>
      <c r="L216" s="22"/>
      <c r="M216" s="22"/>
      <c r="N216" s="23">
        <f t="shared" si="47"/>
        <v>0</v>
      </c>
      <c r="O216" s="23">
        <f t="shared" si="43"/>
        <v>0</v>
      </c>
      <c r="P216" s="23">
        <f t="shared" si="43"/>
        <v>0</v>
      </c>
      <c r="Q216" s="94"/>
      <c r="R216" s="17">
        <v>7</v>
      </c>
      <c r="S216" s="24"/>
      <c r="T216" s="24"/>
      <c r="U216" s="24"/>
      <c r="V216" s="25">
        <f t="shared" si="48"/>
        <v>0</v>
      </c>
      <c r="W216" s="25">
        <f t="shared" si="44"/>
        <v>0</v>
      </c>
      <c r="X216" s="25">
        <f t="shared" si="44"/>
        <v>0</v>
      </c>
      <c r="Y216" s="96"/>
      <c r="Z216" s="18">
        <v>7</v>
      </c>
      <c r="AA216" s="26"/>
      <c r="AB216" s="26"/>
      <c r="AC216" s="26"/>
      <c r="AD216" s="27">
        <f t="shared" si="49"/>
        <v>0</v>
      </c>
      <c r="AE216" s="27">
        <f t="shared" si="45"/>
        <v>0</v>
      </c>
      <c r="AF216" s="27">
        <f t="shared" si="45"/>
        <v>0</v>
      </c>
    </row>
    <row r="217" spans="1:32" x14ac:dyDescent="0.3">
      <c r="A217" s="90"/>
      <c r="B217" s="20">
        <v>8</v>
      </c>
      <c r="C217" s="20"/>
      <c r="D217" s="20"/>
      <c r="E217" s="20"/>
      <c r="F217" s="21">
        <f t="shared" si="46"/>
        <v>0</v>
      </c>
      <c r="G217" s="21">
        <f t="shared" si="42"/>
        <v>0</v>
      </c>
      <c r="H217" s="21">
        <f t="shared" si="42"/>
        <v>0</v>
      </c>
      <c r="I217" s="92"/>
      <c r="J217" s="16">
        <v>8</v>
      </c>
      <c r="K217" s="22"/>
      <c r="L217" s="22"/>
      <c r="M217" s="22"/>
      <c r="N217" s="23">
        <f t="shared" si="47"/>
        <v>0</v>
      </c>
      <c r="O217" s="23">
        <f t="shared" si="43"/>
        <v>0</v>
      </c>
      <c r="P217" s="23">
        <f t="shared" si="43"/>
        <v>0</v>
      </c>
      <c r="Q217" s="94"/>
      <c r="R217" s="17">
        <v>8</v>
      </c>
      <c r="S217" s="24"/>
      <c r="T217" s="24"/>
      <c r="U217" s="24"/>
      <c r="V217" s="25">
        <f t="shared" si="48"/>
        <v>0</v>
      </c>
      <c r="W217" s="25">
        <f t="shared" si="44"/>
        <v>0</v>
      </c>
      <c r="X217" s="25">
        <f t="shared" si="44"/>
        <v>0</v>
      </c>
      <c r="Y217" s="96"/>
      <c r="Z217" s="18">
        <v>8</v>
      </c>
      <c r="AA217" s="26"/>
      <c r="AB217" s="26"/>
      <c r="AC217" s="26"/>
      <c r="AD217" s="27">
        <f t="shared" si="49"/>
        <v>0</v>
      </c>
      <c r="AE217" s="27">
        <f t="shared" si="45"/>
        <v>0</v>
      </c>
      <c r="AF217" s="27">
        <f t="shared" si="45"/>
        <v>0</v>
      </c>
    </row>
    <row r="218" spans="1:32" x14ac:dyDescent="0.3">
      <c r="A218" s="90"/>
      <c r="B218" s="20">
        <v>9</v>
      </c>
      <c r="C218" s="20"/>
      <c r="D218" s="20"/>
      <c r="E218" s="20"/>
      <c r="F218" s="21">
        <f t="shared" si="46"/>
        <v>0</v>
      </c>
      <c r="G218" s="21">
        <f t="shared" si="42"/>
        <v>0</v>
      </c>
      <c r="H218" s="21">
        <f t="shared" si="42"/>
        <v>0</v>
      </c>
      <c r="I218" s="92"/>
      <c r="J218" s="16">
        <v>9</v>
      </c>
      <c r="K218" s="22"/>
      <c r="L218" s="22"/>
      <c r="M218" s="22"/>
      <c r="N218" s="23">
        <f t="shared" si="47"/>
        <v>0</v>
      </c>
      <c r="O218" s="23">
        <f t="shared" si="43"/>
        <v>0</v>
      </c>
      <c r="P218" s="23">
        <f t="shared" si="43"/>
        <v>0</v>
      </c>
      <c r="Q218" s="94"/>
      <c r="R218" s="17">
        <v>9</v>
      </c>
      <c r="S218" s="24"/>
      <c r="T218" s="24"/>
      <c r="U218" s="24"/>
      <c r="V218" s="25">
        <f t="shared" si="48"/>
        <v>0</v>
      </c>
      <c r="W218" s="25">
        <f t="shared" si="44"/>
        <v>0</v>
      </c>
      <c r="X218" s="25">
        <f t="shared" si="44"/>
        <v>0</v>
      </c>
      <c r="Y218" s="96"/>
      <c r="Z218" s="18">
        <v>9</v>
      </c>
      <c r="AA218" s="26"/>
      <c r="AB218" s="26"/>
      <c r="AC218" s="26"/>
      <c r="AD218" s="27">
        <f t="shared" si="49"/>
        <v>0</v>
      </c>
      <c r="AE218" s="27">
        <f t="shared" si="45"/>
        <v>0</v>
      </c>
      <c r="AF218" s="27">
        <f t="shared" si="45"/>
        <v>0</v>
      </c>
    </row>
    <row r="219" spans="1:32" x14ac:dyDescent="0.3">
      <c r="A219" s="90"/>
      <c r="B219" s="20">
        <v>10</v>
      </c>
      <c r="C219" s="20"/>
      <c r="D219" s="20"/>
      <c r="E219" s="20"/>
      <c r="F219" s="21">
        <f t="shared" si="46"/>
        <v>0</v>
      </c>
      <c r="G219" s="21">
        <f t="shared" si="42"/>
        <v>0</v>
      </c>
      <c r="H219" s="21">
        <f t="shared" si="42"/>
        <v>0</v>
      </c>
      <c r="I219" s="92"/>
      <c r="J219" s="16">
        <v>10</v>
      </c>
      <c r="K219" s="22"/>
      <c r="L219" s="22"/>
      <c r="M219" s="22"/>
      <c r="N219" s="23">
        <f t="shared" si="47"/>
        <v>0</v>
      </c>
      <c r="O219" s="23">
        <f t="shared" si="43"/>
        <v>0</v>
      </c>
      <c r="P219" s="23">
        <f t="shared" si="43"/>
        <v>0</v>
      </c>
      <c r="Q219" s="94"/>
      <c r="R219" s="17">
        <v>10</v>
      </c>
      <c r="S219" s="24"/>
      <c r="T219" s="24"/>
      <c r="U219" s="24"/>
      <c r="V219" s="25">
        <f t="shared" si="48"/>
        <v>0</v>
      </c>
      <c r="W219" s="25">
        <f t="shared" si="44"/>
        <v>0</v>
      </c>
      <c r="X219" s="25">
        <f t="shared" si="44"/>
        <v>0</v>
      </c>
      <c r="Y219" s="96"/>
      <c r="Z219" s="18">
        <v>10</v>
      </c>
      <c r="AA219" s="26"/>
      <c r="AB219" s="26"/>
      <c r="AC219" s="26"/>
      <c r="AD219" s="27">
        <f t="shared" si="49"/>
        <v>0</v>
      </c>
      <c r="AE219" s="27">
        <f t="shared" si="45"/>
        <v>0</v>
      </c>
      <c r="AF219" s="27">
        <f t="shared" si="45"/>
        <v>0</v>
      </c>
    </row>
    <row r="220" spans="1:32" x14ac:dyDescent="0.3">
      <c r="A220" s="90"/>
      <c r="B220" s="20">
        <v>11</v>
      </c>
      <c r="C220" s="20"/>
      <c r="D220" s="20"/>
      <c r="E220" s="20"/>
      <c r="F220" s="21">
        <f t="shared" si="46"/>
        <v>0</v>
      </c>
      <c r="G220" s="21">
        <f t="shared" si="42"/>
        <v>0</v>
      </c>
      <c r="H220" s="21">
        <f t="shared" si="42"/>
        <v>0</v>
      </c>
      <c r="I220" s="92"/>
      <c r="J220" s="16">
        <v>11</v>
      </c>
      <c r="K220" s="22"/>
      <c r="L220" s="22"/>
      <c r="M220" s="22"/>
      <c r="N220" s="23">
        <f t="shared" si="47"/>
        <v>0</v>
      </c>
      <c r="O220" s="23">
        <f t="shared" si="43"/>
        <v>0</v>
      </c>
      <c r="P220" s="23">
        <f t="shared" si="43"/>
        <v>0</v>
      </c>
      <c r="Q220" s="94"/>
      <c r="R220" s="17">
        <v>11</v>
      </c>
      <c r="S220" s="24"/>
      <c r="T220" s="24"/>
      <c r="U220" s="24"/>
      <c r="V220" s="25">
        <f t="shared" si="48"/>
        <v>0</v>
      </c>
      <c r="W220" s="25">
        <f t="shared" si="44"/>
        <v>0</v>
      </c>
      <c r="X220" s="25">
        <f t="shared" si="44"/>
        <v>0</v>
      </c>
      <c r="Y220" s="96"/>
      <c r="Z220" s="18">
        <v>11</v>
      </c>
      <c r="AA220" s="26"/>
      <c r="AB220" s="26"/>
      <c r="AC220" s="26"/>
      <c r="AD220" s="27">
        <f t="shared" si="49"/>
        <v>0</v>
      </c>
      <c r="AE220" s="27">
        <f t="shared" si="45"/>
        <v>0</v>
      </c>
      <c r="AF220" s="27">
        <f t="shared" si="45"/>
        <v>0</v>
      </c>
    </row>
    <row r="221" spans="1:32" x14ac:dyDescent="0.3">
      <c r="A221" s="90"/>
      <c r="B221" s="20">
        <v>12</v>
      </c>
      <c r="C221" s="20"/>
      <c r="D221" s="20"/>
      <c r="E221" s="20"/>
      <c r="F221" s="21">
        <f t="shared" si="46"/>
        <v>0</v>
      </c>
      <c r="G221" s="21">
        <f t="shared" si="42"/>
        <v>0</v>
      </c>
      <c r="H221" s="21">
        <f t="shared" si="42"/>
        <v>0</v>
      </c>
      <c r="I221" s="92"/>
      <c r="J221" s="16">
        <v>12</v>
      </c>
      <c r="K221" s="22"/>
      <c r="L221" s="22"/>
      <c r="M221" s="22"/>
      <c r="N221" s="23">
        <f t="shared" si="47"/>
        <v>0</v>
      </c>
      <c r="O221" s="23">
        <f t="shared" si="43"/>
        <v>0</v>
      </c>
      <c r="P221" s="23">
        <f t="shared" si="43"/>
        <v>0</v>
      </c>
      <c r="Q221" s="94"/>
      <c r="R221" s="17">
        <v>12</v>
      </c>
      <c r="S221" s="24"/>
      <c r="T221" s="24"/>
      <c r="U221" s="24"/>
      <c r="V221" s="25">
        <f t="shared" si="48"/>
        <v>0</v>
      </c>
      <c r="W221" s="25">
        <f t="shared" si="44"/>
        <v>0</v>
      </c>
      <c r="X221" s="25">
        <f t="shared" si="44"/>
        <v>0</v>
      </c>
      <c r="Y221" s="96"/>
      <c r="Z221" s="18">
        <v>12</v>
      </c>
      <c r="AA221" s="26"/>
      <c r="AB221" s="26"/>
      <c r="AC221" s="26"/>
      <c r="AD221" s="27">
        <f t="shared" si="49"/>
        <v>0</v>
      </c>
      <c r="AE221" s="27">
        <f t="shared" si="45"/>
        <v>0</v>
      </c>
      <c r="AF221" s="27">
        <f t="shared" si="45"/>
        <v>0</v>
      </c>
    </row>
    <row r="222" spans="1:32" x14ac:dyDescent="0.3">
      <c r="A222" s="90"/>
      <c r="B222" s="20">
        <v>13</v>
      </c>
      <c r="C222" s="20"/>
      <c r="D222" s="20"/>
      <c r="E222" s="20"/>
      <c r="F222" s="21">
        <f t="shared" si="46"/>
        <v>0</v>
      </c>
      <c r="G222" s="21">
        <f t="shared" si="42"/>
        <v>0</v>
      </c>
      <c r="H222" s="21">
        <f t="shared" si="42"/>
        <v>0</v>
      </c>
      <c r="I222" s="92"/>
      <c r="J222" s="16">
        <v>13</v>
      </c>
      <c r="K222" s="22"/>
      <c r="L222" s="22"/>
      <c r="M222" s="22"/>
      <c r="N222" s="23">
        <f t="shared" si="47"/>
        <v>0</v>
      </c>
      <c r="O222" s="23">
        <f t="shared" si="43"/>
        <v>0</v>
      </c>
      <c r="P222" s="23">
        <f t="shared" si="43"/>
        <v>0</v>
      </c>
      <c r="Q222" s="94"/>
      <c r="R222" s="17">
        <v>13</v>
      </c>
      <c r="S222" s="24"/>
      <c r="T222" s="24"/>
      <c r="U222" s="24"/>
      <c r="V222" s="25">
        <f t="shared" si="48"/>
        <v>0</v>
      </c>
      <c r="W222" s="25">
        <f t="shared" si="44"/>
        <v>0</v>
      </c>
      <c r="X222" s="25">
        <f t="shared" si="44"/>
        <v>0</v>
      </c>
      <c r="Y222" s="96"/>
      <c r="Z222" s="18">
        <v>13</v>
      </c>
      <c r="AA222" s="26"/>
      <c r="AB222" s="26"/>
      <c r="AC222" s="26"/>
      <c r="AD222" s="27">
        <f t="shared" si="49"/>
        <v>0</v>
      </c>
      <c r="AE222" s="27">
        <f t="shared" si="45"/>
        <v>0</v>
      </c>
      <c r="AF222" s="27">
        <f t="shared" si="45"/>
        <v>0</v>
      </c>
    </row>
    <row r="223" spans="1:32" x14ac:dyDescent="0.3">
      <c r="A223" s="90"/>
      <c r="B223" s="20">
        <v>14</v>
      </c>
      <c r="C223" s="20"/>
      <c r="D223" s="20"/>
      <c r="E223" s="20"/>
      <c r="F223" s="21">
        <f t="shared" si="46"/>
        <v>0</v>
      </c>
      <c r="G223" s="21">
        <f t="shared" si="42"/>
        <v>0</v>
      </c>
      <c r="H223" s="21">
        <f t="shared" si="42"/>
        <v>0</v>
      </c>
      <c r="I223" s="92"/>
      <c r="J223" s="16">
        <v>14</v>
      </c>
      <c r="K223" s="22"/>
      <c r="L223" s="22"/>
      <c r="M223" s="22"/>
      <c r="N223" s="23">
        <f t="shared" si="47"/>
        <v>0</v>
      </c>
      <c r="O223" s="23">
        <f t="shared" si="43"/>
        <v>0</v>
      </c>
      <c r="P223" s="23">
        <f t="shared" si="43"/>
        <v>0</v>
      </c>
      <c r="Q223" s="94"/>
      <c r="R223" s="17">
        <v>14</v>
      </c>
      <c r="S223" s="24"/>
      <c r="T223" s="24"/>
      <c r="U223" s="24"/>
      <c r="V223" s="25">
        <f t="shared" si="48"/>
        <v>0</v>
      </c>
      <c r="W223" s="25">
        <f t="shared" si="44"/>
        <v>0</v>
      </c>
      <c r="X223" s="25">
        <f t="shared" si="44"/>
        <v>0</v>
      </c>
      <c r="Y223" s="96"/>
      <c r="Z223" s="18">
        <v>14</v>
      </c>
      <c r="AA223" s="26"/>
      <c r="AB223" s="26"/>
      <c r="AC223" s="26"/>
      <c r="AD223" s="27">
        <f t="shared" si="49"/>
        <v>0</v>
      </c>
      <c r="AE223" s="27">
        <f t="shared" si="45"/>
        <v>0</v>
      </c>
      <c r="AF223" s="27">
        <f t="shared" si="45"/>
        <v>0</v>
      </c>
    </row>
    <row r="224" spans="1:32" x14ac:dyDescent="0.3">
      <c r="A224" s="90"/>
      <c r="B224" s="20">
        <v>15</v>
      </c>
      <c r="C224" s="20"/>
      <c r="D224" s="20"/>
      <c r="E224" s="20"/>
      <c r="F224" s="21">
        <f t="shared" si="46"/>
        <v>0</v>
      </c>
      <c r="G224" s="21">
        <f t="shared" si="42"/>
        <v>0</v>
      </c>
      <c r="H224" s="21">
        <f t="shared" si="42"/>
        <v>0</v>
      </c>
      <c r="I224" s="92"/>
      <c r="J224" s="16">
        <v>15</v>
      </c>
      <c r="K224" s="22"/>
      <c r="L224" s="22"/>
      <c r="M224" s="22"/>
      <c r="N224" s="23">
        <f t="shared" si="47"/>
        <v>0</v>
      </c>
      <c r="O224" s="23">
        <f t="shared" si="43"/>
        <v>0</v>
      </c>
      <c r="P224" s="23">
        <f t="shared" si="43"/>
        <v>0</v>
      </c>
      <c r="Q224" s="94"/>
      <c r="R224" s="17">
        <v>15</v>
      </c>
      <c r="S224" s="24"/>
      <c r="T224" s="24"/>
      <c r="U224" s="24"/>
      <c r="V224" s="25">
        <f t="shared" si="48"/>
        <v>0</v>
      </c>
      <c r="W224" s="25">
        <f t="shared" si="44"/>
        <v>0</v>
      </c>
      <c r="X224" s="25">
        <f t="shared" si="44"/>
        <v>0</v>
      </c>
      <c r="Y224" s="96"/>
      <c r="Z224" s="18">
        <v>15</v>
      </c>
      <c r="AA224" s="26"/>
      <c r="AB224" s="26"/>
      <c r="AC224" s="26"/>
      <c r="AD224" s="27">
        <f t="shared" si="49"/>
        <v>0</v>
      </c>
      <c r="AE224" s="27">
        <f t="shared" si="45"/>
        <v>0</v>
      </c>
      <c r="AF224" s="27">
        <f t="shared" si="45"/>
        <v>0</v>
      </c>
    </row>
    <row r="225" spans="1:32" x14ac:dyDescent="0.3">
      <c r="A225" s="90"/>
      <c r="B225" s="20">
        <v>16</v>
      </c>
      <c r="C225" s="20"/>
      <c r="D225" s="20"/>
      <c r="E225" s="20"/>
      <c r="F225" s="21">
        <f t="shared" si="46"/>
        <v>0</v>
      </c>
      <c r="G225" s="21">
        <f t="shared" si="46"/>
        <v>0</v>
      </c>
      <c r="H225" s="21">
        <f t="shared" si="46"/>
        <v>0</v>
      </c>
      <c r="I225" s="92"/>
      <c r="J225" s="16">
        <v>16</v>
      </c>
      <c r="K225" s="22"/>
      <c r="L225" s="22"/>
      <c r="M225" s="22"/>
      <c r="N225" s="23">
        <f t="shared" si="47"/>
        <v>0</v>
      </c>
      <c r="O225" s="23">
        <f t="shared" si="47"/>
        <v>0</v>
      </c>
      <c r="P225" s="23">
        <f t="shared" si="47"/>
        <v>0</v>
      </c>
      <c r="Q225" s="94"/>
      <c r="R225" s="17">
        <v>16</v>
      </c>
      <c r="S225" s="24"/>
      <c r="T225" s="24"/>
      <c r="U225" s="24"/>
      <c r="V225" s="25">
        <f t="shared" si="48"/>
        <v>0</v>
      </c>
      <c r="W225" s="25">
        <f t="shared" si="48"/>
        <v>0</v>
      </c>
      <c r="X225" s="25">
        <f t="shared" si="48"/>
        <v>0</v>
      </c>
      <c r="Y225" s="96"/>
      <c r="Z225" s="18">
        <v>16</v>
      </c>
      <c r="AA225" s="26"/>
      <c r="AB225" s="26"/>
      <c r="AC225" s="26"/>
      <c r="AD225" s="27">
        <f t="shared" si="49"/>
        <v>0</v>
      </c>
      <c r="AE225" s="27">
        <f t="shared" si="49"/>
        <v>0</v>
      </c>
      <c r="AF225" s="27">
        <f t="shared" si="49"/>
        <v>0</v>
      </c>
    </row>
    <row r="226" spans="1:32" x14ac:dyDescent="0.3">
      <c r="A226" s="90"/>
      <c r="B226" s="20">
        <v>17</v>
      </c>
      <c r="C226" s="20"/>
      <c r="D226" s="20"/>
      <c r="E226" s="20"/>
      <c r="F226" s="21">
        <f t="shared" si="46"/>
        <v>0</v>
      </c>
      <c r="G226" s="21">
        <f t="shared" si="46"/>
        <v>0</v>
      </c>
      <c r="H226" s="21">
        <f t="shared" si="46"/>
        <v>0</v>
      </c>
      <c r="I226" s="92"/>
      <c r="J226" s="16">
        <v>17</v>
      </c>
      <c r="K226" s="22"/>
      <c r="L226" s="22"/>
      <c r="M226" s="22"/>
      <c r="N226" s="23">
        <f t="shared" si="47"/>
        <v>0</v>
      </c>
      <c r="O226" s="23">
        <f t="shared" si="47"/>
        <v>0</v>
      </c>
      <c r="P226" s="23">
        <f t="shared" si="47"/>
        <v>0</v>
      </c>
      <c r="Q226" s="94"/>
      <c r="R226" s="17">
        <v>17</v>
      </c>
      <c r="S226" s="24"/>
      <c r="T226" s="24"/>
      <c r="U226" s="24"/>
      <c r="V226" s="25">
        <f t="shared" si="48"/>
        <v>0</v>
      </c>
      <c r="W226" s="25">
        <f t="shared" si="48"/>
        <v>0</v>
      </c>
      <c r="X226" s="25">
        <f t="shared" si="48"/>
        <v>0</v>
      </c>
      <c r="Y226" s="96"/>
      <c r="Z226" s="18">
        <v>17</v>
      </c>
      <c r="AA226" s="26"/>
      <c r="AB226" s="26"/>
      <c r="AC226" s="26"/>
      <c r="AD226" s="27">
        <f t="shared" si="49"/>
        <v>0</v>
      </c>
      <c r="AE226" s="27">
        <f t="shared" si="49"/>
        <v>0</v>
      </c>
      <c r="AF226" s="27">
        <f t="shared" si="49"/>
        <v>0</v>
      </c>
    </row>
    <row r="227" spans="1:32" x14ac:dyDescent="0.3">
      <c r="A227" s="90"/>
      <c r="B227" s="20">
        <v>18</v>
      </c>
      <c r="C227" s="20"/>
      <c r="D227" s="20"/>
      <c r="E227" s="20"/>
      <c r="F227" s="21">
        <f t="shared" si="46"/>
        <v>0</v>
      </c>
      <c r="G227" s="21">
        <f t="shared" si="46"/>
        <v>0</v>
      </c>
      <c r="H227" s="21">
        <f t="shared" si="46"/>
        <v>0</v>
      </c>
      <c r="I227" s="92"/>
      <c r="J227" s="16">
        <v>18</v>
      </c>
      <c r="K227" s="22"/>
      <c r="L227" s="22"/>
      <c r="M227" s="22"/>
      <c r="N227" s="23">
        <f t="shared" si="47"/>
        <v>0</v>
      </c>
      <c r="O227" s="23">
        <f t="shared" si="47"/>
        <v>0</v>
      </c>
      <c r="P227" s="23">
        <f t="shared" si="47"/>
        <v>0</v>
      </c>
      <c r="Q227" s="94"/>
      <c r="R227" s="17">
        <v>18</v>
      </c>
      <c r="S227" s="24"/>
      <c r="T227" s="24"/>
      <c r="U227" s="24"/>
      <c r="V227" s="25">
        <f t="shared" si="48"/>
        <v>0</v>
      </c>
      <c r="W227" s="25">
        <f t="shared" si="48"/>
        <v>0</v>
      </c>
      <c r="X227" s="25">
        <f t="shared" si="48"/>
        <v>0</v>
      </c>
      <c r="Y227" s="96"/>
      <c r="Z227" s="18">
        <v>18</v>
      </c>
      <c r="AA227" s="26"/>
      <c r="AB227" s="26"/>
      <c r="AC227" s="26"/>
      <c r="AD227" s="27">
        <f t="shared" si="49"/>
        <v>0</v>
      </c>
      <c r="AE227" s="27">
        <f t="shared" si="49"/>
        <v>0</v>
      </c>
      <c r="AF227" s="27">
        <f t="shared" si="49"/>
        <v>0</v>
      </c>
    </row>
    <row r="228" spans="1:32" x14ac:dyDescent="0.3">
      <c r="A228" s="90"/>
      <c r="B228" s="20">
        <v>19</v>
      </c>
      <c r="C228" s="20"/>
      <c r="D228" s="20"/>
      <c r="E228" s="20"/>
      <c r="F228" s="21">
        <f t="shared" si="46"/>
        <v>0</v>
      </c>
      <c r="G228" s="21">
        <f t="shared" si="46"/>
        <v>0</v>
      </c>
      <c r="H228" s="21">
        <f t="shared" si="46"/>
        <v>0</v>
      </c>
      <c r="I228" s="92"/>
      <c r="J228" s="16">
        <v>19</v>
      </c>
      <c r="K228" s="22"/>
      <c r="L228" s="22"/>
      <c r="M228" s="22"/>
      <c r="N228" s="23">
        <f t="shared" si="47"/>
        <v>0</v>
      </c>
      <c r="O228" s="23">
        <f t="shared" si="47"/>
        <v>0</v>
      </c>
      <c r="P228" s="23">
        <f t="shared" si="47"/>
        <v>0</v>
      </c>
      <c r="Q228" s="94"/>
      <c r="R228" s="17">
        <v>19</v>
      </c>
      <c r="S228" s="24"/>
      <c r="T228" s="24"/>
      <c r="U228" s="24"/>
      <c r="V228" s="25">
        <f t="shared" si="48"/>
        <v>0</v>
      </c>
      <c r="W228" s="25">
        <f t="shared" si="48"/>
        <v>0</v>
      </c>
      <c r="X228" s="25">
        <f t="shared" si="48"/>
        <v>0</v>
      </c>
      <c r="Y228" s="96"/>
      <c r="Z228" s="18">
        <v>19</v>
      </c>
      <c r="AA228" s="26"/>
      <c r="AB228" s="26"/>
      <c r="AC228" s="26"/>
      <c r="AD228" s="27">
        <f t="shared" si="49"/>
        <v>0</v>
      </c>
      <c r="AE228" s="27">
        <f t="shared" si="49"/>
        <v>0</v>
      </c>
      <c r="AF228" s="27">
        <f t="shared" si="49"/>
        <v>0</v>
      </c>
    </row>
    <row r="229" spans="1:32" x14ac:dyDescent="0.3">
      <c r="A229" s="90"/>
      <c r="B229" s="20">
        <v>20</v>
      </c>
      <c r="C229" s="20"/>
      <c r="D229" s="20"/>
      <c r="E229" s="20"/>
      <c r="F229" s="21">
        <f t="shared" si="46"/>
        <v>0</v>
      </c>
      <c r="G229" s="21">
        <f t="shared" si="46"/>
        <v>0</v>
      </c>
      <c r="H229" s="21">
        <f t="shared" si="46"/>
        <v>0</v>
      </c>
      <c r="I229" s="92"/>
      <c r="J229" s="16">
        <v>20</v>
      </c>
      <c r="K229" s="22"/>
      <c r="L229" s="22"/>
      <c r="M229" s="22"/>
      <c r="N229" s="23">
        <f t="shared" si="47"/>
        <v>0</v>
      </c>
      <c r="O229" s="23">
        <f t="shared" si="47"/>
        <v>0</v>
      </c>
      <c r="P229" s="23">
        <f t="shared" si="47"/>
        <v>0</v>
      </c>
      <c r="Q229" s="94"/>
      <c r="R229" s="17">
        <v>20</v>
      </c>
      <c r="S229" s="24"/>
      <c r="T229" s="24"/>
      <c r="U229" s="24"/>
      <c r="V229" s="25">
        <f t="shared" si="48"/>
        <v>0</v>
      </c>
      <c r="W229" s="25">
        <f t="shared" si="48"/>
        <v>0</v>
      </c>
      <c r="X229" s="25">
        <f t="shared" si="48"/>
        <v>0</v>
      </c>
      <c r="Y229" s="96"/>
      <c r="Z229" s="18">
        <v>20</v>
      </c>
      <c r="AA229" s="26"/>
      <c r="AB229" s="26"/>
      <c r="AC229" s="26"/>
      <c r="AD229" s="27">
        <f t="shared" si="49"/>
        <v>0</v>
      </c>
      <c r="AE229" s="27">
        <f t="shared" si="49"/>
        <v>0</v>
      </c>
      <c r="AF229" s="27">
        <f t="shared" si="49"/>
        <v>0</v>
      </c>
    </row>
    <row r="230" spans="1:32" x14ac:dyDescent="0.3">
      <c r="A230" s="90"/>
      <c r="B230" s="20">
        <v>21</v>
      </c>
      <c r="C230" s="20"/>
      <c r="D230" s="20"/>
      <c r="E230" s="20"/>
      <c r="F230" s="21">
        <f t="shared" si="46"/>
        <v>0</v>
      </c>
      <c r="G230" s="21">
        <f t="shared" si="46"/>
        <v>0</v>
      </c>
      <c r="H230" s="21">
        <f t="shared" si="46"/>
        <v>0</v>
      </c>
      <c r="I230" s="92"/>
      <c r="J230" s="16">
        <v>21</v>
      </c>
      <c r="K230" s="22"/>
      <c r="L230" s="22"/>
      <c r="M230" s="22"/>
      <c r="N230" s="23">
        <f t="shared" si="47"/>
        <v>0</v>
      </c>
      <c r="O230" s="23">
        <f t="shared" si="47"/>
        <v>0</v>
      </c>
      <c r="P230" s="23">
        <f t="shared" si="47"/>
        <v>0</v>
      </c>
      <c r="Q230" s="94"/>
      <c r="R230" s="17">
        <v>21</v>
      </c>
      <c r="S230" s="24"/>
      <c r="T230" s="24"/>
      <c r="U230" s="24"/>
      <c r="V230" s="25">
        <f t="shared" si="48"/>
        <v>0</v>
      </c>
      <c r="W230" s="25">
        <f t="shared" si="48"/>
        <v>0</v>
      </c>
      <c r="X230" s="25">
        <f t="shared" si="48"/>
        <v>0</v>
      </c>
      <c r="Y230" s="96"/>
      <c r="Z230" s="18">
        <v>21</v>
      </c>
      <c r="AA230" s="26"/>
      <c r="AB230" s="26"/>
      <c r="AC230" s="26"/>
      <c r="AD230" s="27">
        <f t="shared" si="49"/>
        <v>0</v>
      </c>
      <c r="AE230" s="27">
        <f t="shared" si="49"/>
        <v>0</v>
      </c>
      <c r="AF230" s="27">
        <f t="shared" si="49"/>
        <v>0</v>
      </c>
    </row>
    <row r="231" spans="1:32" x14ac:dyDescent="0.3">
      <c r="A231" s="90"/>
      <c r="B231" s="20">
        <v>22</v>
      </c>
      <c r="C231" s="20"/>
      <c r="D231" s="20"/>
      <c r="E231" s="20"/>
      <c r="F231" s="21">
        <f t="shared" si="46"/>
        <v>0</v>
      </c>
      <c r="G231" s="21">
        <f t="shared" si="46"/>
        <v>0</v>
      </c>
      <c r="H231" s="21">
        <f t="shared" si="46"/>
        <v>0</v>
      </c>
      <c r="I231" s="92"/>
      <c r="J231" s="16">
        <v>22</v>
      </c>
      <c r="K231" s="22"/>
      <c r="L231" s="22"/>
      <c r="M231" s="22"/>
      <c r="N231" s="23">
        <f t="shared" si="47"/>
        <v>0</v>
      </c>
      <c r="O231" s="23">
        <f t="shared" si="47"/>
        <v>0</v>
      </c>
      <c r="P231" s="23">
        <f t="shared" si="47"/>
        <v>0</v>
      </c>
      <c r="Q231" s="94"/>
      <c r="R231" s="17">
        <v>22</v>
      </c>
      <c r="S231" s="24"/>
      <c r="T231" s="24"/>
      <c r="U231" s="24"/>
      <c r="V231" s="25">
        <f t="shared" si="48"/>
        <v>0</v>
      </c>
      <c r="W231" s="25">
        <f t="shared" si="48"/>
        <v>0</v>
      </c>
      <c r="X231" s="25">
        <f t="shared" si="48"/>
        <v>0</v>
      </c>
      <c r="Y231" s="96"/>
      <c r="Z231" s="18">
        <v>22</v>
      </c>
      <c r="AA231" s="26"/>
      <c r="AB231" s="26"/>
      <c r="AC231" s="26"/>
      <c r="AD231" s="27">
        <f t="shared" si="49"/>
        <v>0</v>
      </c>
      <c r="AE231" s="27">
        <f t="shared" si="49"/>
        <v>0</v>
      </c>
      <c r="AF231" s="27">
        <f t="shared" si="49"/>
        <v>0</v>
      </c>
    </row>
    <row r="232" spans="1:32" x14ac:dyDescent="0.3">
      <c r="A232" s="90"/>
      <c r="B232" s="20">
        <v>23</v>
      </c>
      <c r="C232" s="20"/>
      <c r="D232" s="20"/>
      <c r="E232" s="20"/>
      <c r="F232" s="21">
        <f t="shared" si="46"/>
        <v>0</v>
      </c>
      <c r="G232" s="21">
        <f t="shared" si="46"/>
        <v>0</v>
      </c>
      <c r="H232" s="21">
        <f t="shared" si="46"/>
        <v>0</v>
      </c>
      <c r="I232" s="92"/>
      <c r="J232" s="16">
        <v>23</v>
      </c>
      <c r="K232" s="22"/>
      <c r="L232" s="22"/>
      <c r="M232" s="22"/>
      <c r="N232" s="23">
        <f t="shared" si="47"/>
        <v>0</v>
      </c>
      <c r="O232" s="23">
        <f t="shared" si="47"/>
        <v>0</v>
      </c>
      <c r="P232" s="23">
        <f t="shared" si="47"/>
        <v>0</v>
      </c>
      <c r="Q232" s="94"/>
      <c r="R232" s="17">
        <v>23</v>
      </c>
      <c r="S232" s="24"/>
      <c r="T232" s="24"/>
      <c r="U232" s="24"/>
      <c r="V232" s="25">
        <f t="shared" si="48"/>
        <v>0</v>
      </c>
      <c r="W232" s="25">
        <f t="shared" si="48"/>
        <v>0</v>
      </c>
      <c r="X232" s="25">
        <f t="shared" si="48"/>
        <v>0</v>
      </c>
      <c r="Y232" s="96"/>
      <c r="Z232" s="18">
        <v>23</v>
      </c>
      <c r="AA232" s="26"/>
      <c r="AB232" s="26"/>
      <c r="AC232" s="26"/>
      <c r="AD232" s="27">
        <f t="shared" si="49"/>
        <v>0</v>
      </c>
      <c r="AE232" s="27">
        <f t="shared" si="49"/>
        <v>0</v>
      </c>
      <c r="AF232" s="27">
        <f t="shared" si="49"/>
        <v>0</v>
      </c>
    </row>
    <row r="233" spans="1:32" x14ac:dyDescent="0.3">
      <c r="A233" s="90"/>
      <c r="B233" s="20">
        <v>24</v>
      </c>
      <c r="C233" s="20"/>
      <c r="D233" s="20"/>
      <c r="E233" s="20"/>
      <c r="F233" s="21">
        <f t="shared" si="46"/>
        <v>0</v>
      </c>
      <c r="G233" s="21">
        <f t="shared" si="46"/>
        <v>0</v>
      </c>
      <c r="H233" s="21">
        <f t="shared" si="46"/>
        <v>0</v>
      </c>
      <c r="I233" s="92"/>
      <c r="J233" s="16">
        <v>24</v>
      </c>
      <c r="K233" s="22"/>
      <c r="L233" s="22"/>
      <c r="M233" s="22"/>
      <c r="N233" s="23">
        <f t="shared" si="47"/>
        <v>0</v>
      </c>
      <c r="O233" s="23">
        <f t="shared" si="47"/>
        <v>0</v>
      </c>
      <c r="P233" s="23">
        <f t="shared" si="47"/>
        <v>0</v>
      </c>
      <c r="Q233" s="94"/>
      <c r="R233" s="17">
        <v>24</v>
      </c>
      <c r="S233" s="24"/>
      <c r="T233" s="24"/>
      <c r="U233" s="24"/>
      <c r="V233" s="25">
        <f t="shared" si="48"/>
        <v>0</v>
      </c>
      <c r="W233" s="25">
        <f t="shared" si="48"/>
        <v>0</v>
      </c>
      <c r="X233" s="25">
        <f t="shared" si="48"/>
        <v>0</v>
      </c>
      <c r="Y233" s="96"/>
      <c r="Z233" s="18">
        <v>24</v>
      </c>
      <c r="AA233" s="26"/>
      <c r="AB233" s="26"/>
      <c r="AC233" s="26"/>
      <c r="AD233" s="27">
        <f t="shared" si="49"/>
        <v>0</v>
      </c>
      <c r="AE233" s="27">
        <f t="shared" si="49"/>
        <v>0</v>
      </c>
      <c r="AF233" s="27">
        <f t="shared" si="49"/>
        <v>0</v>
      </c>
    </row>
    <row r="234" spans="1:32" x14ac:dyDescent="0.3">
      <c r="A234" s="90"/>
      <c r="B234" s="20">
        <v>25</v>
      </c>
      <c r="C234" s="20"/>
      <c r="D234" s="20"/>
      <c r="E234" s="20"/>
      <c r="F234" s="21">
        <f t="shared" si="46"/>
        <v>0</v>
      </c>
      <c r="G234" s="21">
        <f t="shared" si="46"/>
        <v>0</v>
      </c>
      <c r="H234" s="21">
        <f t="shared" si="46"/>
        <v>0</v>
      </c>
      <c r="I234" s="92"/>
      <c r="J234" s="16">
        <v>25</v>
      </c>
      <c r="K234" s="22"/>
      <c r="L234" s="22"/>
      <c r="M234" s="22"/>
      <c r="N234" s="23">
        <f t="shared" si="47"/>
        <v>0</v>
      </c>
      <c r="O234" s="23">
        <f t="shared" si="47"/>
        <v>0</v>
      </c>
      <c r="P234" s="23">
        <f t="shared" si="47"/>
        <v>0</v>
      </c>
      <c r="Q234" s="94"/>
      <c r="R234" s="17">
        <v>25</v>
      </c>
      <c r="S234" s="24"/>
      <c r="T234" s="24"/>
      <c r="U234" s="24"/>
      <c r="V234" s="25">
        <f t="shared" si="48"/>
        <v>0</v>
      </c>
      <c r="W234" s="25">
        <f t="shared" si="48"/>
        <v>0</v>
      </c>
      <c r="X234" s="25">
        <f t="shared" si="48"/>
        <v>0</v>
      </c>
      <c r="Y234" s="96"/>
      <c r="Z234" s="18">
        <v>25</v>
      </c>
      <c r="AA234" s="26"/>
      <c r="AB234" s="26"/>
      <c r="AC234" s="26"/>
      <c r="AD234" s="27">
        <f t="shared" si="49"/>
        <v>0</v>
      </c>
      <c r="AE234" s="27">
        <f t="shared" si="49"/>
        <v>0</v>
      </c>
      <c r="AF234" s="27">
        <f t="shared" si="49"/>
        <v>0</v>
      </c>
    </row>
    <row r="235" spans="1:32" x14ac:dyDescent="0.3">
      <c r="A235" s="90"/>
      <c r="B235" s="20">
        <v>26</v>
      </c>
      <c r="C235" s="20"/>
      <c r="D235" s="20"/>
      <c r="E235" s="20"/>
      <c r="F235" s="21">
        <f t="shared" si="46"/>
        <v>0</v>
      </c>
      <c r="G235" s="21">
        <f t="shared" si="46"/>
        <v>0</v>
      </c>
      <c r="H235" s="21">
        <f t="shared" si="46"/>
        <v>0</v>
      </c>
      <c r="I235" s="92"/>
      <c r="J235" s="16">
        <v>26</v>
      </c>
      <c r="K235" s="22"/>
      <c r="L235" s="22"/>
      <c r="M235" s="22"/>
      <c r="N235" s="23">
        <f t="shared" si="47"/>
        <v>0</v>
      </c>
      <c r="O235" s="23">
        <f t="shared" si="47"/>
        <v>0</v>
      </c>
      <c r="P235" s="23">
        <f t="shared" si="47"/>
        <v>0</v>
      </c>
      <c r="Q235" s="94"/>
      <c r="R235" s="17">
        <v>26</v>
      </c>
      <c r="S235" s="24"/>
      <c r="T235" s="24"/>
      <c r="U235" s="24"/>
      <c r="V235" s="25">
        <f t="shared" si="48"/>
        <v>0</v>
      </c>
      <c r="W235" s="25">
        <f t="shared" si="48"/>
        <v>0</v>
      </c>
      <c r="X235" s="25">
        <f t="shared" si="48"/>
        <v>0</v>
      </c>
      <c r="Y235" s="96"/>
      <c r="Z235" s="18">
        <v>26</v>
      </c>
      <c r="AA235" s="26"/>
      <c r="AB235" s="26"/>
      <c r="AC235" s="26"/>
      <c r="AD235" s="27">
        <f t="shared" si="49"/>
        <v>0</v>
      </c>
      <c r="AE235" s="27">
        <f t="shared" si="49"/>
        <v>0</v>
      </c>
      <c r="AF235" s="27">
        <f t="shared" si="49"/>
        <v>0</v>
      </c>
    </row>
    <row r="236" spans="1:32" x14ac:dyDescent="0.3">
      <c r="A236" s="90"/>
      <c r="B236" s="20">
        <v>27</v>
      </c>
      <c r="C236" s="20"/>
      <c r="D236" s="20"/>
      <c r="E236" s="20"/>
      <c r="F236" s="21">
        <f t="shared" si="46"/>
        <v>0</v>
      </c>
      <c r="G236" s="21">
        <f t="shared" si="46"/>
        <v>0</v>
      </c>
      <c r="H236" s="21">
        <f t="shared" si="46"/>
        <v>0</v>
      </c>
      <c r="I236" s="92"/>
      <c r="J236" s="16">
        <v>27</v>
      </c>
      <c r="K236" s="22"/>
      <c r="L236" s="22"/>
      <c r="M236" s="22"/>
      <c r="N236" s="23">
        <f t="shared" si="47"/>
        <v>0</v>
      </c>
      <c r="O236" s="23">
        <f t="shared" si="47"/>
        <v>0</v>
      </c>
      <c r="P236" s="23">
        <f t="shared" si="47"/>
        <v>0</v>
      </c>
      <c r="Q236" s="94"/>
      <c r="R236" s="17">
        <v>27</v>
      </c>
      <c r="S236" s="24"/>
      <c r="T236" s="24"/>
      <c r="U236" s="24"/>
      <c r="V236" s="25">
        <f t="shared" si="48"/>
        <v>0</v>
      </c>
      <c r="W236" s="25">
        <f t="shared" si="48"/>
        <v>0</v>
      </c>
      <c r="X236" s="25">
        <f t="shared" si="48"/>
        <v>0</v>
      </c>
      <c r="Y236" s="96"/>
      <c r="Z236" s="18">
        <v>27</v>
      </c>
      <c r="AA236" s="26"/>
      <c r="AB236" s="26"/>
      <c r="AC236" s="26"/>
      <c r="AD236" s="27">
        <f t="shared" si="49"/>
        <v>0</v>
      </c>
      <c r="AE236" s="27">
        <f t="shared" si="49"/>
        <v>0</v>
      </c>
      <c r="AF236" s="27">
        <f t="shared" si="49"/>
        <v>0</v>
      </c>
    </row>
    <row r="237" spans="1:32" x14ac:dyDescent="0.3">
      <c r="A237" s="90"/>
      <c r="B237" s="20">
        <v>28</v>
      </c>
      <c r="C237" s="20"/>
      <c r="D237" s="20"/>
      <c r="E237" s="20"/>
      <c r="F237" s="21">
        <f t="shared" si="46"/>
        <v>0</v>
      </c>
      <c r="G237" s="21">
        <f t="shared" si="46"/>
        <v>0</v>
      </c>
      <c r="H237" s="21">
        <f t="shared" si="46"/>
        <v>0</v>
      </c>
      <c r="I237" s="92"/>
      <c r="J237" s="16">
        <v>28</v>
      </c>
      <c r="K237" s="22"/>
      <c r="L237" s="22"/>
      <c r="M237" s="22"/>
      <c r="N237" s="23">
        <f t="shared" si="47"/>
        <v>0</v>
      </c>
      <c r="O237" s="23">
        <f t="shared" si="47"/>
        <v>0</v>
      </c>
      <c r="P237" s="23">
        <f t="shared" si="47"/>
        <v>0</v>
      </c>
      <c r="Q237" s="94"/>
      <c r="R237" s="17">
        <v>28</v>
      </c>
      <c r="S237" s="24"/>
      <c r="T237" s="24"/>
      <c r="U237" s="24"/>
      <c r="V237" s="25">
        <f t="shared" si="48"/>
        <v>0</v>
      </c>
      <c r="W237" s="25">
        <f t="shared" si="48"/>
        <v>0</v>
      </c>
      <c r="X237" s="25">
        <f t="shared" si="48"/>
        <v>0</v>
      </c>
      <c r="Y237" s="96"/>
      <c r="Z237" s="18">
        <v>28</v>
      </c>
      <c r="AA237" s="26"/>
      <c r="AB237" s="26"/>
      <c r="AC237" s="26"/>
      <c r="AD237" s="27">
        <f t="shared" si="49"/>
        <v>0</v>
      </c>
      <c r="AE237" s="27">
        <f t="shared" si="49"/>
        <v>0</v>
      </c>
      <c r="AF237" s="27">
        <f t="shared" si="49"/>
        <v>0</v>
      </c>
    </row>
    <row r="238" spans="1:32" x14ac:dyDescent="0.3">
      <c r="A238" s="90"/>
      <c r="B238" s="20">
        <v>29</v>
      </c>
      <c r="C238" s="20"/>
      <c r="D238" s="20"/>
      <c r="E238" s="20"/>
      <c r="F238" s="21">
        <f t="shared" si="46"/>
        <v>0</v>
      </c>
      <c r="G238" s="21">
        <f t="shared" si="46"/>
        <v>0</v>
      </c>
      <c r="H238" s="21">
        <f t="shared" si="46"/>
        <v>0</v>
      </c>
      <c r="I238" s="92"/>
      <c r="J238" s="16">
        <v>29</v>
      </c>
      <c r="K238" s="22"/>
      <c r="L238" s="22"/>
      <c r="M238" s="22"/>
      <c r="N238" s="23">
        <f t="shared" si="47"/>
        <v>0</v>
      </c>
      <c r="O238" s="23">
        <f t="shared" si="47"/>
        <v>0</v>
      </c>
      <c r="P238" s="23">
        <f t="shared" si="47"/>
        <v>0</v>
      </c>
      <c r="Q238" s="94"/>
      <c r="R238" s="17">
        <v>29</v>
      </c>
      <c r="S238" s="24"/>
      <c r="T238" s="24"/>
      <c r="U238" s="24"/>
      <c r="V238" s="25">
        <f t="shared" si="48"/>
        <v>0</v>
      </c>
      <c r="W238" s="25">
        <f t="shared" si="48"/>
        <v>0</v>
      </c>
      <c r="X238" s="25">
        <f t="shared" si="48"/>
        <v>0</v>
      </c>
      <c r="Y238" s="96"/>
      <c r="Z238" s="18">
        <v>29</v>
      </c>
      <c r="AA238" s="26"/>
      <c r="AB238" s="26"/>
      <c r="AC238" s="26"/>
      <c r="AD238" s="27">
        <f t="shared" si="49"/>
        <v>0</v>
      </c>
      <c r="AE238" s="27">
        <f t="shared" si="49"/>
        <v>0</v>
      </c>
      <c r="AF238" s="27">
        <f t="shared" si="49"/>
        <v>0</v>
      </c>
    </row>
    <row r="239" spans="1:32" x14ac:dyDescent="0.3">
      <c r="A239" s="90"/>
      <c r="B239" s="20">
        <v>30</v>
      </c>
      <c r="C239" s="20"/>
      <c r="D239" s="20"/>
      <c r="E239" s="20"/>
      <c r="F239" s="21">
        <f t="shared" si="46"/>
        <v>0</v>
      </c>
      <c r="G239" s="21">
        <f t="shared" si="46"/>
        <v>0</v>
      </c>
      <c r="H239" s="21">
        <f t="shared" si="46"/>
        <v>0</v>
      </c>
      <c r="I239" s="92"/>
      <c r="J239" s="16">
        <v>30</v>
      </c>
      <c r="K239" s="22"/>
      <c r="L239" s="22"/>
      <c r="M239" s="22"/>
      <c r="N239" s="23">
        <f t="shared" si="47"/>
        <v>0</v>
      </c>
      <c r="O239" s="23">
        <f t="shared" si="47"/>
        <v>0</v>
      </c>
      <c r="P239" s="23">
        <f t="shared" si="47"/>
        <v>0</v>
      </c>
      <c r="Q239" s="94"/>
      <c r="R239" s="17">
        <v>30</v>
      </c>
      <c r="S239" s="24"/>
      <c r="T239" s="24"/>
      <c r="U239" s="24"/>
      <c r="V239" s="25">
        <f t="shared" si="48"/>
        <v>0</v>
      </c>
      <c r="W239" s="25">
        <f t="shared" si="48"/>
        <v>0</v>
      </c>
      <c r="X239" s="25">
        <f t="shared" si="48"/>
        <v>0</v>
      </c>
      <c r="Y239" s="96"/>
      <c r="Z239" s="18">
        <v>30</v>
      </c>
      <c r="AA239" s="26"/>
      <c r="AB239" s="26"/>
      <c r="AC239" s="26"/>
      <c r="AD239" s="27">
        <f t="shared" si="49"/>
        <v>0</v>
      </c>
      <c r="AE239" s="27">
        <f t="shared" si="49"/>
        <v>0</v>
      </c>
      <c r="AF239" s="27">
        <f t="shared" si="49"/>
        <v>0</v>
      </c>
    </row>
    <row r="240" spans="1:32" x14ac:dyDescent="0.3">
      <c r="A240" s="90"/>
      <c r="B240" s="20">
        <v>31</v>
      </c>
      <c r="C240" s="20"/>
      <c r="D240" s="20"/>
      <c r="E240" s="20"/>
      <c r="F240" s="21">
        <f t="shared" si="46"/>
        <v>0</v>
      </c>
      <c r="G240" s="21">
        <f t="shared" si="46"/>
        <v>0</v>
      </c>
      <c r="H240" s="21">
        <f t="shared" si="46"/>
        <v>0</v>
      </c>
      <c r="I240" s="92"/>
      <c r="J240" s="16">
        <v>31</v>
      </c>
      <c r="K240" s="22"/>
      <c r="L240" s="22"/>
      <c r="M240" s="22"/>
      <c r="N240" s="23">
        <f t="shared" si="47"/>
        <v>0</v>
      </c>
      <c r="O240" s="23">
        <f t="shared" si="47"/>
        <v>0</v>
      </c>
      <c r="P240" s="23">
        <f t="shared" si="47"/>
        <v>0</v>
      </c>
      <c r="Q240" s="94"/>
      <c r="R240" s="17">
        <v>31</v>
      </c>
      <c r="S240" s="24"/>
      <c r="T240" s="24"/>
      <c r="U240" s="24"/>
      <c r="V240" s="25">
        <f t="shared" si="48"/>
        <v>0</v>
      </c>
      <c r="W240" s="25">
        <f t="shared" si="48"/>
        <v>0</v>
      </c>
      <c r="X240" s="25">
        <f t="shared" si="48"/>
        <v>0</v>
      </c>
      <c r="Y240" s="96"/>
      <c r="Z240" s="18">
        <v>31</v>
      </c>
      <c r="AA240" s="26"/>
      <c r="AB240" s="26"/>
      <c r="AC240" s="26"/>
      <c r="AD240" s="27">
        <f t="shared" si="49"/>
        <v>0</v>
      </c>
      <c r="AE240" s="27">
        <f t="shared" si="49"/>
        <v>0</v>
      </c>
      <c r="AF240" s="27">
        <f t="shared" si="49"/>
        <v>0</v>
      </c>
    </row>
    <row r="241" spans="1:32" x14ac:dyDescent="0.3">
      <c r="A241" s="90"/>
      <c r="B241" s="20">
        <v>32</v>
      </c>
      <c r="C241" s="20"/>
      <c r="D241" s="20"/>
      <c r="E241" s="20"/>
      <c r="F241" s="21">
        <f t="shared" si="46"/>
        <v>0</v>
      </c>
      <c r="G241" s="21">
        <f t="shared" si="46"/>
        <v>0</v>
      </c>
      <c r="H241" s="21">
        <f t="shared" si="46"/>
        <v>0</v>
      </c>
      <c r="I241" s="92"/>
      <c r="J241" s="16">
        <v>32</v>
      </c>
      <c r="K241" s="22"/>
      <c r="L241" s="22"/>
      <c r="M241" s="22"/>
      <c r="N241" s="23">
        <f t="shared" si="47"/>
        <v>0</v>
      </c>
      <c r="O241" s="23">
        <f t="shared" si="47"/>
        <v>0</v>
      </c>
      <c r="P241" s="23">
        <f t="shared" si="47"/>
        <v>0</v>
      </c>
      <c r="Q241" s="94"/>
      <c r="R241" s="17">
        <v>32</v>
      </c>
      <c r="S241" s="24"/>
      <c r="T241" s="24"/>
      <c r="U241" s="24"/>
      <c r="V241" s="25">
        <f t="shared" si="48"/>
        <v>0</v>
      </c>
      <c r="W241" s="25">
        <f t="shared" si="48"/>
        <v>0</v>
      </c>
      <c r="X241" s="25">
        <f t="shared" si="48"/>
        <v>0</v>
      </c>
      <c r="Y241" s="96"/>
      <c r="Z241" s="18">
        <v>32</v>
      </c>
      <c r="AA241" s="26"/>
      <c r="AB241" s="26"/>
      <c r="AC241" s="26"/>
      <c r="AD241" s="27">
        <f t="shared" si="49"/>
        <v>0</v>
      </c>
      <c r="AE241" s="27">
        <f t="shared" si="49"/>
        <v>0</v>
      </c>
      <c r="AF241" s="27">
        <f t="shared" si="49"/>
        <v>0</v>
      </c>
    </row>
    <row r="242" spans="1:32" x14ac:dyDescent="0.3">
      <c r="A242" s="90"/>
      <c r="B242" s="20">
        <v>33</v>
      </c>
      <c r="C242" s="20"/>
      <c r="D242" s="20"/>
      <c r="E242" s="20"/>
      <c r="F242" s="21">
        <f t="shared" si="46"/>
        <v>0</v>
      </c>
      <c r="G242" s="21">
        <f t="shared" si="46"/>
        <v>0</v>
      </c>
      <c r="H242" s="21">
        <f t="shared" si="46"/>
        <v>0</v>
      </c>
      <c r="I242" s="92"/>
      <c r="J242" s="16">
        <v>33</v>
      </c>
      <c r="K242" s="22"/>
      <c r="L242" s="22"/>
      <c r="M242" s="22"/>
      <c r="N242" s="23">
        <f t="shared" si="47"/>
        <v>0</v>
      </c>
      <c r="O242" s="23">
        <f t="shared" si="47"/>
        <v>0</v>
      </c>
      <c r="P242" s="23">
        <f t="shared" si="47"/>
        <v>0</v>
      </c>
      <c r="Q242" s="94"/>
      <c r="R242" s="17">
        <v>33</v>
      </c>
      <c r="S242" s="24"/>
      <c r="T242" s="24"/>
      <c r="U242" s="24"/>
      <c r="V242" s="25">
        <f t="shared" si="48"/>
        <v>0</v>
      </c>
      <c r="W242" s="25">
        <f t="shared" si="48"/>
        <v>0</v>
      </c>
      <c r="X242" s="25">
        <f t="shared" si="48"/>
        <v>0</v>
      </c>
      <c r="Y242" s="96"/>
      <c r="Z242" s="18">
        <v>33</v>
      </c>
      <c r="AA242" s="26"/>
      <c r="AB242" s="26"/>
      <c r="AC242" s="26"/>
      <c r="AD242" s="27">
        <f t="shared" si="49"/>
        <v>0</v>
      </c>
      <c r="AE242" s="27">
        <f t="shared" si="49"/>
        <v>0</v>
      </c>
      <c r="AF242" s="27">
        <f t="shared" si="49"/>
        <v>0</v>
      </c>
    </row>
    <row r="243" spans="1:32" x14ac:dyDescent="0.3">
      <c r="A243" s="90"/>
      <c r="B243" s="20">
        <v>34</v>
      </c>
      <c r="C243" s="20"/>
      <c r="D243" s="20"/>
      <c r="E243" s="20"/>
      <c r="F243" s="21">
        <f t="shared" si="46"/>
        <v>0</v>
      </c>
      <c r="G243" s="21">
        <f t="shared" si="46"/>
        <v>0</v>
      </c>
      <c r="H243" s="21">
        <f t="shared" si="46"/>
        <v>0</v>
      </c>
      <c r="I243" s="92"/>
      <c r="J243" s="16">
        <v>34</v>
      </c>
      <c r="K243" s="22"/>
      <c r="L243" s="22"/>
      <c r="M243" s="22"/>
      <c r="N243" s="23">
        <f t="shared" si="47"/>
        <v>0</v>
      </c>
      <c r="O243" s="23">
        <f t="shared" si="47"/>
        <v>0</v>
      </c>
      <c r="P243" s="23">
        <f t="shared" si="47"/>
        <v>0</v>
      </c>
      <c r="Q243" s="94"/>
      <c r="R243" s="17">
        <v>34</v>
      </c>
      <c r="S243" s="24"/>
      <c r="T243" s="24"/>
      <c r="U243" s="24"/>
      <c r="V243" s="25">
        <f t="shared" si="48"/>
        <v>0</v>
      </c>
      <c r="W243" s="25">
        <f t="shared" si="48"/>
        <v>0</v>
      </c>
      <c r="X243" s="25">
        <f t="shared" si="48"/>
        <v>0</v>
      </c>
      <c r="Y243" s="96"/>
      <c r="Z243" s="18">
        <v>34</v>
      </c>
      <c r="AA243" s="26"/>
      <c r="AB243" s="26"/>
      <c r="AC243" s="26"/>
      <c r="AD243" s="27">
        <f t="shared" si="49"/>
        <v>0</v>
      </c>
      <c r="AE243" s="27">
        <f t="shared" si="49"/>
        <v>0</v>
      </c>
      <c r="AF243" s="27">
        <f t="shared" si="49"/>
        <v>0</v>
      </c>
    </row>
    <row r="244" spans="1:32" x14ac:dyDescent="0.3">
      <c r="A244" s="90"/>
      <c r="B244" s="20">
        <v>35</v>
      </c>
      <c r="C244" s="20"/>
      <c r="D244" s="20"/>
      <c r="E244" s="20"/>
      <c r="F244" s="21">
        <f t="shared" si="46"/>
        <v>0</v>
      </c>
      <c r="G244" s="21">
        <f t="shared" si="46"/>
        <v>0</v>
      </c>
      <c r="H244" s="21">
        <f t="shared" si="46"/>
        <v>0</v>
      </c>
      <c r="I244" s="92"/>
      <c r="J244" s="16">
        <v>35</v>
      </c>
      <c r="K244" s="22"/>
      <c r="L244" s="22"/>
      <c r="M244" s="22"/>
      <c r="N244" s="23">
        <f t="shared" si="47"/>
        <v>0</v>
      </c>
      <c r="O244" s="23">
        <f t="shared" si="47"/>
        <v>0</v>
      </c>
      <c r="P244" s="23">
        <f t="shared" si="47"/>
        <v>0</v>
      </c>
      <c r="Q244" s="94"/>
      <c r="R244" s="17">
        <v>35</v>
      </c>
      <c r="S244" s="24"/>
      <c r="T244" s="24"/>
      <c r="U244" s="24"/>
      <c r="V244" s="25">
        <f t="shared" si="48"/>
        <v>0</v>
      </c>
      <c r="W244" s="25">
        <f t="shared" si="48"/>
        <v>0</v>
      </c>
      <c r="X244" s="25">
        <f t="shared" si="48"/>
        <v>0</v>
      </c>
      <c r="Y244" s="96"/>
      <c r="Z244" s="18">
        <v>35</v>
      </c>
      <c r="AA244" s="26"/>
      <c r="AB244" s="26"/>
      <c r="AC244" s="26"/>
      <c r="AD244" s="27">
        <f t="shared" si="49"/>
        <v>0</v>
      </c>
      <c r="AE244" s="27">
        <f t="shared" si="49"/>
        <v>0</v>
      </c>
      <c r="AF244" s="27">
        <f t="shared" si="49"/>
        <v>0</v>
      </c>
    </row>
    <row r="245" spans="1:32" x14ac:dyDescent="0.3">
      <c r="A245" s="90"/>
      <c r="B245" s="20">
        <v>36</v>
      </c>
      <c r="C245" s="20"/>
      <c r="D245" s="20"/>
      <c r="E245" s="20"/>
      <c r="F245" s="21">
        <f t="shared" si="46"/>
        <v>0</v>
      </c>
      <c r="G245" s="21">
        <f t="shared" si="46"/>
        <v>0</v>
      </c>
      <c r="H245" s="21">
        <f t="shared" si="46"/>
        <v>0</v>
      </c>
      <c r="I245" s="92"/>
      <c r="J245" s="16">
        <v>36</v>
      </c>
      <c r="K245" s="22"/>
      <c r="L245" s="22"/>
      <c r="M245" s="22"/>
      <c r="N245" s="23">
        <f t="shared" si="47"/>
        <v>0</v>
      </c>
      <c r="O245" s="23">
        <f t="shared" si="47"/>
        <v>0</v>
      </c>
      <c r="P245" s="23">
        <f t="shared" si="47"/>
        <v>0</v>
      </c>
      <c r="Q245" s="94"/>
      <c r="R245" s="17">
        <v>36</v>
      </c>
      <c r="S245" s="24"/>
      <c r="T245" s="24"/>
      <c r="U245" s="24"/>
      <c r="V245" s="25">
        <f t="shared" si="48"/>
        <v>0</v>
      </c>
      <c r="W245" s="25">
        <f t="shared" si="48"/>
        <v>0</v>
      </c>
      <c r="X245" s="25">
        <f t="shared" si="48"/>
        <v>0</v>
      </c>
      <c r="Y245" s="96"/>
      <c r="Z245" s="18">
        <v>36</v>
      </c>
      <c r="AA245" s="26"/>
      <c r="AB245" s="26"/>
      <c r="AC245" s="26"/>
      <c r="AD245" s="27">
        <f t="shared" si="49"/>
        <v>0</v>
      </c>
      <c r="AE245" s="27">
        <f t="shared" si="49"/>
        <v>0</v>
      </c>
      <c r="AF245" s="27">
        <f t="shared" si="49"/>
        <v>0</v>
      </c>
    </row>
    <row r="246" spans="1:32" x14ac:dyDescent="0.3">
      <c r="A246" s="90"/>
      <c r="B246" s="20">
        <v>37</v>
      </c>
      <c r="C246" s="20"/>
      <c r="D246" s="20"/>
      <c r="E246" s="20"/>
      <c r="F246" s="21">
        <f t="shared" si="46"/>
        <v>0</v>
      </c>
      <c r="G246" s="21">
        <f t="shared" si="46"/>
        <v>0</v>
      </c>
      <c r="H246" s="21">
        <f t="shared" si="46"/>
        <v>0</v>
      </c>
      <c r="I246" s="92"/>
      <c r="J246" s="16">
        <v>37</v>
      </c>
      <c r="K246" s="22"/>
      <c r="L246" s="22"/>
      <c r="M246" s="22"/>
      <c r="N246" s="23">
        <f t="shared" si="47"/>
        <v>0</v>
      </c>
      <c r="O246" s="23">
        <f t="shared" si="47"/>
        <v>0</v>
      </c>
      <c r="P246" s="23">
        <f t="shared" si="47"/>
        <v>0</v>
      </c>
      <c r="Q246" s="94"/>
      <c r="R246" s="17">
        <v>37</v>
      </c>
      <c r="S246" s="24"/>
      <c r="T246" s="24"/>
      <c r="U246" s="24"/>
      <c r="V246" s="25">
        <f t="shared" si="48"/>
        <v>0</v>
      </c>
      <c r="W246" s="25">
        <f t="shared" si="48"/>
        <v>0</v>
      </c>
      <c r="X246" s="25">
        <f t="shared" si="48"/>
        <v>0</v>
      </c>
      <c r="Y246" s="96"/>
      <c r="Z246" s="18">
        <v>37</v>
      </c>
      <c r="AA246" s="26"/>
      <c r="AB246" s="26"/>
      <c r="AC246" s="26"/>
      <c r="AD246" s="27">
        <f t="shared" si="49"/>
        <v>0</v>
      </c>
      <c r="AE246" s="27">
        <f t="shared" si="49"/>
        <v>0</v>
      </c>
      <c r="AF246" s="27">
        <f t="shared" si="49"/>
        <v>0</v>
      </c>
    </row>
    <row r="247" spans="1:32" x14ac:dyDescent="0.3">
      <c r="A247" s="90"/>
      <c r="B247" s="20">
        <v>38</v>
      </c>
      <c r="C247" s="20"/>
      <c r="D247" s="20"/>
      <c r="E247" s="20"/>
      <c r="F247" s="21">
        <f t="shared" si="46"/>
        <v>0</v>
      </c>
      <c r="G247" s="21">
        <f t="shared" si="46"/>
        <v>0</v>
      </c>
      <c r="H247" s="21">
        <f t="shared" si="46"/>
        <v>0</v>
      </c>
      <c r="I247" s="92"/>
      <c r="J247" s="16">
        <v>38</v>
      </c>
      <c r="K247" s="22"/>
      <c r="L247" s="22"/>
      <c r="M247" s="22"/>
      <c r="N247" s="23">
        <f t="shared" si="47"/>
        <v>0</v>
      </c>
      <c r="O247" s="23">
        <f t="shared" si="47"/>
        <v>0</v>
      </c>
      <c r="P247" s="23">
        <f t="shared" si="47"/>
        <v>0</v>
      </c>
      <c r="Q247" s="94"/>
      <c r="R247" s="17">
        <v>38</v>
      </c>
      <c r="S247" s="24"/>
      <c r="T247" s="24"/>
      <c r="U247" s="24"/>
      <c r="V247" s="25">
        <f t="shared" si="48"/>
        <v>0</v>
      </c>
      <c r="W247" s="25">
        <f t="shared" si="48"/>
        <v>0</v>
      </c>
      <c r="X247" s="25">
        <f t="shared" si="48"/>
        <v>0</v>
      </c>
      <c r="Y247" s="96"/>
      <c r="Z247" s="18">
        <v>38</v>
      </c>
      <c r="AA247" s="26"/>
      <c r="AB247" s="26"/>
      <c r="AC247" s="26"/>
      <c r="AD247" s="27">
        <f t="shared" si="49"/>
        <v>0</v>
      </c>
      <c r="AE247" s="27">
        <f t="shared" si="49"/>
        <v>0</v>
      </c>
      <c r="AF247" s="27">
        <f t="shared" si="49"/>
        <v>0</v>
      </c>
    </row>
    <row r="248" spans="1:32" x14ac:dyDescent="0.3">
      <c r="A248" s="90"/>
      <c r="B248" s="20">
        <v>39</v>
      </c>
      <c r="C248" s="20"/>
      <c r="D248" s="20"/>
      <c r="E248" s="20"/>
      <c r="F248" s="21">
        <f t="shared" si="46"/>
        <v>0</v>
      </c>
      <c r="G248" s="21">
        <f t="shared" si="46"/>
        <v>0</v>
      </c>
      <c r="H248" s="21">
        <f t="shared" si="46"/>
        <v>0</v>
      </c>
      <c r="I248" s="92"/>
      <c r="J248" s="16">
        <v>39</v>
      </c>
      <c r="K248" s="22"/>
      <c r="L248" s="22"/>
      <c r="M248" s="22"/>
      <c r="N248" s="23">
        <f t="shared" si="47"/>
        <v>0</v>
      </c>
      <c r="O248" s="23">
        <f t="shared" si="47"/>
        <v>0</v>
      </c>
      <c r="P248" s="23">
        <f t="shared" si="47"/>
        <v>0</v>
      </c>
      <c r="Q248" s="94"/>
      <c r="R248" s="17">
        <v>39</v>
      </c>
      <c r="S248" s="24"/>
      <c r="T248" s="24"/>
      <c r="U248" s="24"/>
      <c r="V248" s="25">
        <f t="shared" si="48"/>
        <v>0</v>
      </c>
      <c r="W248" s="25">
        <f t="shared" si="48"/>
        <v>0</v>
      </c>
      <c r="X248" s="25">
        <f t="shared" si="48"/>
        <v>0</v>
      </c>
      <c r="Y248" s="96"/>
      <c r="Z248" s="18">
        <v>39</v>
      </c>
      <c r="AA248" s="26"/>
      <c r="AB248" s="26"/>
      <c r="AC248" s="26"/>
      <c r="AD248" s="27">
        <f t="shared" si="49"/>
        <v>0</v>
      </c>
      <c r="AE248" s="27">
        <f t="shared" si="49"/>
        <v>0</v>
      </c>
      <c r="AF248" s="27">
        <f t="shared" si="49"/>
        <v>0</v>
      </c>
    </row>
    <row r="249" spans="1:32" x14ac:dyDescent="0.3">
      <c r="A249" s="90"/>
      <c r="B249" s="20">
        <v>40</v>
      </c>
      <c r="C249" s="20"/>
      <c r="D249" s="20"/>
      <c r="E249" s="20"/>
      <c r="F249" s="21">
        <f t="shared" si="46"/>
        <v>0</v>
      </c>
      <c r="G249" s="21">
        <f t="shared" si="46"/>
        <v>0</v>
      </c>
      <c r="H249" s="21">
        <f t="shared" si="46"/>
        <v>0</v>
      </c>
      <c r="I249" s="92"/>
      <c r="J249" s="16">
        <v>40</v>
      </c>
      <c r="K249" s="22"/>
      <c r="L249" s="22"/>
      <c r="M249" s="22"/>
      <c r="N249" s="23">
        <f t="shared" si="47"/>
        <v>0</v>
      </c>
      <c r="O249" s="23">
        <f t="shared" si="47"/>
        <v>0</v>
      </c>
      <c r="P249" s="23">
        <f t="shared" si="47"/>
        <v>0</v>
      </c>
      <c r="Q249" s="94"/>
      <c r="R249" s="17">
        <v>40</v>
      </c>
      <c r="S249" s="24"/>
      <c r="T249" s="24"/>
      <c r="U249" s="24"/>
      <c r="V249" s="25">
        <f t="shared" si="48"/>
        <v>0</v>
      </c>
      <c r="W249" s="25">
        <f t="shared" si="48"/>
        <v>0</v>
      </c>
      <c r="X249" s="25">
        <f t="shared" si="48"/>
        <v>0</v>
      </c>
      <c r="Y249" s="96"/>
      <c r="Z249" s="18">
        <v>40</v>
      </c>
      <c r="AA249" s="26"/>
      <c r="AB249" s="26"/>
      <c r="AC249" s="26"/>
      <c r="AD249" s="27">
        <f t="shared" si="49"/>
        <v>0</v>
      </c>
      <c r="AE249" s="27">
        <f t="shared" si="49"/>
        <v>0</v>
      </c>
      <c r="AF249" s="27">
        <f t="shared" si="49"/>
        <v>0</v>
      </c>
    </row>
    <row r="250" spans="1:32" x14ac:dyDescent="0.3">
      <c r="A250" s="90"/>
      <c r="B250" s="20">
        <v>41</v>
      </c>
      <c r="C250" s="20"/>
      <c r="D250" s="20"/>
      <c r="E250" s="20"/>
      <c r="F250" s="21">
        <f t="shared" si="46"/>
        <v>0</v>
      </c>
      <c r="G250" s="21">
        <f t="shared" si="46"/>
        <v>0</v>
      </c>
      <c r="H250" s="21">
        <f t="shared" si="46"/>
        <v>0</v>
      </c>
      <c r="I250" s="92"/>
      <c r="J250" s="16">
        <v>41</v>
      </c>
      <c r="K250" s="22"/>
      <c r="L250" s="22"/>
      <c r="M250" s="22"/>
      <c r="N250" s="23">
        <f t="shared" si="47"/>
        <v>0</v>
      </c>
      <c r="O250" s="23">
        <f t="shared" si="47"/>
        <v>0</v>
      </c>
      <c r="P250" s="23">
        <f t="shared" si="47"/>
        <v>0</v>
      </c>
      <c r="Q250" s="94"/>
      <c r="R250" s="17">
        <v>41</v>
      </c>
      <c r="S250" s="24"/>
      <c r="T250" s="24"/>
      <c r="U250" s="24"/>
      <c r="V250" s="25">
        <f t="shared" si="48"/>
        <v>0</v>
      </c>
      <c r="W250" s="25">
        <f t="shared" si="48"/>
        <v>0</v>
      </c>
      <c r="X250" s="25">
        <f t="shared" si="48"/>
        <v>0</v>
      </c>
      <c r="Y250" s="96"/>
      <c r="Z250" s="18">
        <v>41</v>
      </c>
      <c r="AA250" s="26"/>
      <c r="AB250" s="26"/>
      <c r="AC250" s="26"/>
      <c r="AD250" s="27">
        <f t="shared" si="49"/>
        <v>0</v>
      </c>
      <c r="AE250" s="27">
        <f t="shared" si="49"/>
        <v>0</v>
      </c>
      <c r="AF250" s="27">
        <f t="shared" si="49"/>
        <v>0</v>
      </c>
    </row>
    <row r="251" spans="1:32" x14ac:dyDescent="0.3">
      <c r="A251" s="90"/>
      <c r="B251" s="20">
        <v>42</v>
      </c>
      <c r="C251" s="20"/>
      <c r="D251" s="20"/>
      <c r="E251" s="20"/>
      <c r="F251" s="21">
        <f t="shared" si="46"/>
        <v>0</v>
      </c>
      <c r="G251" s="21">
        <f t="shared" si="46"/>
        <v>0</v>
      </c>
      <c r="H251" s="21">
        <f t="shared" si="46"/>
        <v>0</v>
      </c>
      <c r="I251" s="92"/>
      <c r="J251" s="16">
        <v>42</v>
      </c>
      <c r="K251" s="22"/>
      <c r="L251" s="22"/>
      <c r="M251" s="22"/>
      <c r="N251" s="23">
        <f t="shared" si="47"/>
        <v>0</v>
      </c>
      <c r="O251" s="23">
        <f t="shared" si="47"/>
        <v>0</v>
      </c>
      <c r="P251" s="23">
        <f t="shared" si="47"/>
        <v>0</v>
      </c>
      <c r="Q251" s="94"/>
      <c r="R251" s="17">
        <v>42</v>
      </c>
      <c r="S251" s="24"/>
      <c r="T251" s="24"/>
      <c r="U251" s="24"/>
      <c r="V251" s="25">
        <f t="shared" si="48"/>
        <v>0</v>
      </c>
      <c r="W251" s="25">
        <f t="shared" si="48"/>
        <v>0</v>
      </c>
      <c r="X251" s="25">
        <f t="shared" si="48"/>
        <v>0</v>
      </c>
      <c r="Y251" s="96"/>
      <c r="Z251" s="18">
        <v>42</v>
      </c>
      <c r="AA251" s="26"/>
      <c r="AB251" s="26"/>
      <c r="AC251" s="26"/>
      <c r="AD251" s="27">
        <f t="shared" si="49"/>
        <v>0</v>
      </c>
      <c r="AE251" s="27">
        <f t="shared" si="49"/>
        <v>0</v>
      </c>
      <c r="AF251" s="27">
        <f t="shared" si="49"/>
        <v>0</v>
      </c>
    </row>
    <row r="252" spans="1:32" x14ac:dyDescent="0.3">
      <c r="A252" s="90"/>
      <c r="B252" s="20">
        <v>43</v>
      </c>
      <c r="C252" s="20"/>
      <c r="D252" s="20"/>
      <c r="E252" s="20"/>
      <c r="F252" s="21">
        <f t="shared" si="46"/>
        <v>0</v>
      </c>
      <c r="G252" s="21">
        <f t="shared" si="46"/>
        <v>0</v>
      </c>
      <c r="H252" s="21">
        <f t="shared" si="46"/>
        <v>0</v>
      </c>
      <c r="I252" s="92"/>
      <c r="J252" s="16">
        <v>43</v>
      </c>
      <c r="K252" s="22"/>
      <c r="L252" s="22"/>
      <c r="M252" s="22"/>
      <c r="N252" s="23">
        <f t="shared" si="47"/>
        <v>0</v>
      </c>
      <c r="O252" s="23">
        <f t="shared" si="47"/>
        <v>0</v>
      </c>
      <c r="P252" s="23">
        <f t="shared" si="47"/>
        <v>0</v>
      </c>
      <c r="Q252" s="94"/>
      <c r="R252" s="17">
        <v>43</v>
      </c>
      <c r="S252" s="24"/>
      <c r="T252" s="24"/>
      <c r="U252" s="24"/>
      <c r="V252" s="25">
        <f t="shared" si="48"/>
        <v>0</v>
      </c>
      <c r="W252" s="25">
        <f t="shared" si="48"/>
        <v>0</v>
      </c>
      <c r="X252" s="25">
        <f t="shared" si="48"/>
        <v>0</v>
      </c>
      <c r="Y252" s="96"/>
      <c r="Z252" s="18">
        <v>43</v>
      </c>
      <c r="AA252" s="26"/>
      <c r="AB252" s="26"/>
      <c r="AC252" s="26"/>
      <c r="AD252" s="27">
        <f t="shared" si="49"/>
        <v>0</v>
      </c>
      <c r="AE252" s="27">
        <f t="shared" si="49"/>
        <v>0</v>
      </c>
      <c r="AF252" s="27">
        <f t="shared" si="49"/>
        <v>0</v>
      </c>
    </row>
    <row r="253" spans="1:32" x14ac:dyDescent="0.3">
      <c r="A253" s="90"/>
      <c r="B253" s="20">
        <v>44</v>
      </c>
      <c r="C253" s="20"/>
      <c r="D253" s="20"/>
      <c r="E253" s="20"/>
      <c r="F253" s="21">
        <f t="shared" si="46"/>
        <v>0</v>
      </c>
      <c r="G253" s="21">
        <f t="shared" si="46"/>
        <v>0</v>
      </c>
      <c r="H253" s="21">
        <f t="shared" si="46"/>
        <v>0</v>
      </c>
      <c r="I253" s="92"/>
      <c r="J253" s="16">
        <v>44</v>
      </c>
      <c r="K253" s="22"/>
      <c r="L253" s="22"/>
      <c r="M253" s="22"/>
      <c r="N253" s="23">
        <f t="shared" si="47"/>
        <v>0</v>
      </c>
      <c r="O253" s="23">
        <f t="shared" si="47"/>
        <v>0</v>
      </c>
      <c r="P253" s="23">
        <f t="shared" si="47"/>
        <v>0</v>
      </c>
      <c r="Q253" s="94"/>
      <c r="R253" s="17">
        <v>44</v>
      </c>
      <c r="S253" s="24"/>
      <c r="T253" s="24"/>
      <c r="U253" s="24"/>
      <c r="V253" s="25">
        <f t="shared" si="48"/>
        <v>0</v>
      </c>
      <c r="W253" s="25">
        <f t="shared" si="48"/>
        <v>0</v>
      </c>
      <c r="X253" s="25">
        <f t="shared" si="48"/>
        <v>0</v>
      </c>
      <c r="Y253" s="96"/>
      <c r="Z253" s="18">
        <v>44</v>
      </c>
      <c r="AA253" s="26"/>
      <c r="AB253" s="26"/>
      <c r="AC253" s="26"/>
      <c r="AD253" s="27">
        <f t="shared" si="49"/>
        <v>0</v>
      </c>
      <c r="AE253" s="27">
        <f t="shared" si="49"/>
        <v>0</v>
      </c>
      <c r="AF253" s="27">
        <f t="shared" si="49"/>
        <v>0</v>
      </c>
    </row>
    <row r="254" spans="1:32" x14ac:dyDescent="0.3">
      <c r="A254" s="90"/>
      <c r="B254" s="20">
        <v>45</v>
      </c>
      <c r="C254" s="20"/>
      <c r="D254" s="20"/>
      <c r="E254" s="20"/>
      <c r="F254" s="21">
        <f t="shared" si="46"/>
        <v>0</v>
      </c>
      <c r="G254" s="21">
        <f t="shared" si="46"/>
        <v>0</v>
      </c>
      <c r="H254" s="21">
        <f t="shared" si="46"/>
        <v>0</v>
      </c>
      <c r="I254" s="92"/>
      <c r="J254" s="16">
        <v>45</v>
      </c>
      <c r="K254" s="22"/>
      <c r="L254" s="22"/>
      <c r="M254" s="22"/>
      <c r="N254" s="23">
        <f t="shared" si="47"/>
        <v>0</v>
      </c>
      <c r="O254" s="23">
        <f t="shared" si="47"/>
        <v>0</v>
      </c>
      <c r="P254" s="23">
        <f t="shared" si="47"/>
        <v>0</v>
      </c>
      <c r="Q254" s="94"/>
      <c r="R254" s="17">
        <v>45</v>
      </c>
      <c r="S254" s="24"/>
      <c r="T254" s="24"/>
      <c r="U254" s="24"/>
      <c r="V254" s="25">
        <f t="shared" si="48"/>
        <v>0</v>
      </c>
      <c r="W254" s="25">
        <f t="shared" si="48"/>
        <v>0</v>
      </c>
      <c r="X254" s="25">
        <f t="shared" si="48"/>
        <v>0</v>
      </c>
      <c r="Y254" s="96"/>
      <c r="Z254" s="18">
        <v>45</v>
      </c>
      <c r="AA254" s="26"/>
      <c r="AB254" s="26"/>
      <c r="AC254" s="26"/>
      <c r="AD254" s="27">
        <f t="shared" si="49"/>
        <v>0</v>
      </c>
      <c r="AE254" s="27">
        <f t="shared" si="49"/>
        <v>0</v>
      </c>
      <c r="AF254" s="27">
        <f t="shared" si="49"/>
        <v>0</v>
      </c>
    </row>
    <row r="255" spans="1:32" x14ac:dyDescent="0.3">
      <c r="A255" s="90"/>
      <c r="B255" s="20">
        <v>46</v>
      </c>
      <c r="C255" s="20"/>
      <c r="D255" s="20"/>
      <c r="E255" s="20"/>
      <c r="F255" s="21">
        <f t="shared" si="46"/>
        <v>0</v>
      </c>
      <c r="G255" s="21">
        <f t="shared" si="46"/>
        <v>0</v>
      </c>
      <c r="H255" s="21">
        <f t="shared" si="46"/>
        <v>0</v>
      </c>
      <c r="I255" s="92"/>
      <c r="J255" s="16">
        <v>46</v>
      </c>
      <c r="K255" s="22"/>
      <c r="L255" s="22"/>
      <c r="M255" s="22"/>
      <c r="N255" s="23">
        <f t="shared" si="47"/>
        <v>0</v>
      </c>
      <c r="O255" s="23">
        <f t="shared" si="47"/>
        <v>0</v>
      </c>
      <c r="P255" s="23">
        <f t="shared" si="47"/>
        <v>0</v>
      </c>
      <c r="Q255" s="94"/>
      <c r="R255" s="17">
        <v>46</v>
      </c>
      <c r="S255" s="24"/>
      <c r="T255" s="24"/>
      <c r="U255" s="24"/>
      <c r="V255" s="25">
        <f t="shared" si="48"/>
        <v>0</v>
      </c>
      <c r="W255" s="25">
        <f t="shared" si="48"/>
        <v>0</v>
      </c>
      <c r="X255" s="25">
        <f t="shared" si="48"/>
        <v>0</v>
      </c>
      <c r="Y255" s="96"/>
      <c r="Z255" s="18">
        <v>46</v>
      </c>
      <c r="AA255" s="26"/>
      <c r="AB255" s="26"/>
      <c r="AC255" s="26"/>
      <c r="AD255" s="27">
        <f t="shared" si="49"/>
        <v>0</v>
      </c>
      <c r="AE255" s="27">
        <f t="shared" si="49"/>
        <v>0</v>
      </c>
      <c r="AF255" s="27">
        <f t="shared" si="49"/>
        <v>0</v>
      </c>
    </row>
    <row r="256" spans="1:32" x14ac:dyDescent="0.3">
      <c r="A256" s="90"/>
      <c r="B256" s="20">
        <v>47</v>
      </c>
      <c r="C256" s="20"/>
      <c r="D256" s="20"/>
      <c r="E256" s="20"/>
      <c r="F256" s="21">
        <f t="shared" si="46"/>
        <v>0</v>
      </c>
      <c r="G256" s="21">
        <f t="shared" si="46"/>
        <v>0</v>
      </c>
      <c r="H256" s="21">
        <f t="shared" si="46"/>
        <v>0</v>
      </c>
      <c r="I256" s="92"/>
      <c r="J256" s="16">
        <v>47</v>
      </c>
      <c r="K256" s="22"/>
      <c r="L256" s="22"/>
      <c r="M256" s="22"/>
      <c r="N256" s="23">
        <f t="shared" si="47"/>
        <v>0</v>
      </c>
      <c r="O256" s="23">
        <f t="shared" si="47"/>
        <v>0</v>
      </c>
      <c r="P256" s="23">
        <f t="shared" si="47"/>
        <v>0</v>
      </c>
      <c r="Q256" s="94"/>
      <c r="R256" s="17">
        <v>47</v>
      </c>
      <c r="S256" s="24"/>
      <c r="T256" s="24"/>
      <c r="U256" s="24"/>
      <c r="V256" s="25">
        <f t="shared" si="48"/>
        <v>0</v>
      </c>
      <c r="W256" s="25">
        <f t="shared" si="48"/>
        <v>0</v>
      </c>
      <c r="X256" s="25">
        <f t="shared" si="48"/>
        <v>0</v>
      </c>
      <c r="Y256" s="96"/>
      <c r="Z256" s="18">
        <v>47</v>
      </c>
      <c r="AA256" s="26"/>
      <c r="AB256" s="26"/>
      <c r="AC256" s="26"/>
      <c r="AD256" s="27">
        <f t="shared" si="49"/>
        <v>0</v>
      </c>
      <c r="AE256" s="27">
        <f t="shared" si="49"/>
        <v>0</v>
      </c>
      <c r="AF256" s="27">
        <f t="shared" si="49"/>
        <v>0</v>
      </c>
    </row>
    <row r="257" spans="1:32" x14ac:dyDescent="0.3">
      <c r="A257" s="90"/>
      <c r="B257" s="20">
        <v>48</v>
      </c>
      <c r="C257" s="20"/>
      <c r="D257" s="20"/>
      <c r="E257" s="20"/>
      <c r="F257" s="21">
        <f t="shared" si="46"/>
        <v>0</v>
      </c>
      <c r="G257" s="21">
        <f t="shared" si="46"/>
        <v>0</v>
      </c>
      <c r="H257" s="21">
        <f t="shared" si="46"/>
        <v>0</v>
      </c>
      <c r="I257" s="92"/>
      <c r="J257" s="16">
        <v>48</v>
      </c>
      <c r="K257" s="22"/>
      <c r="L257" s="22"/>
      <c r="M257" s="22"/>
      <c r="N257" s="23">
        <f t="shared" si="47"/>
        <v>0</v>
      </c>
      <c r="O257" s="23">
        <f t="shared" si="47"/>
        <v>0</v>
      </c>
      <c r="P257" s="23">
        <f t="shared" si="47"/>
        <v>0</v>
      </c>
      <c r="Q257" s="94"/>
      <c r="R257" s="17">
        <v>48</v>
      </c>
      <c r="S257" s="24"/>
      <c r="T257" s="24"/>
      <c r="U257" s="24"/>
      <c r="V257" s="25">
        <f t="shared" si="48"/>
        <v>0</v>
      </c>
      <c r="W257" s="25">
        <f t="shared" si="48"/>
        <v>0</v>
      </c>
      <c r="X257" s="25">
        <f t="shared" si="48"/>
        <v>0</v>
      </c>
      <c r="Y257" s="96"/>
      <c r="Z257" s="18">
        <v>48</v>
      </c>
      <c r="AA257" s="26"/>
      <c r="AB257" s="26"/>
      <c r="AC257" s="26"/>
      <c r="AD257" s="27">
        <f t="shared" si="49"/>
        <v>0</v>
      </c>
      <c r="AE257" s="27">
        <f t="shared" si="49"/>
        <v>0</v>
      </c>
      <c r="AF257" s="27">
        <f t="shared" si="49"/>
        <v>0</v>
      </c>
    </row>
    <row r="258" spans="1:32" x14ac:dyDescent="0.3">
      <c r="A258" s="90"/>
      <c r="B258" s="20">
        <v>49</v>
      </c>
      <c r="C258" s="20"/>
      <c r="D258" s="20"/>
      <c r="E258" s="20"/>
      <c r="F258" s="21">
        <f t="shared" si="46"/>
        <v>0</v>
      </c>
      <c r="G258" s="21">
        <f t="shared" si="46"/>
        <v>0</v>
      </c>
      <c r="H258" s="21">
        <f t="shared" si="46"/>
        <v>0</v>
      </c>
      <c r="I258" s="92"/>
      <c r="J258" s="16">
        <v>49</v>
      </c>
      <c r="K258" s="22"/>
      <c r="L258" s="22"/>
      <c r="M258" s="22"/>
      <c r="N258" s="23">
        <f t="shared" si="47"/>
        <v>0</v>
      </c>
      <c r="O258" s="23">
        <f t="shared" si="47"/>
        <v>0</v>
      </c>
      <c r="P258" s="23">
        <f t="shared" si="47"/>
        <v>0</v>
      </c>
      <c r="Q258" s="94"/>
      <c r="R258" s="17">
        <v>49</v>
      </c>
      <c r="S258" s="24"/>
      <c r="T258" s="24"/>
      <c r="U258" s="24"/>
      <c r="V258" s="25">
        <f t="shared" si="48"/>
        <v>0</v>
      </c>
      <c r="W258" s="25">
        <f t="shared" si="48"/>
        <v>0</v>
      </c>
      <c r="X258" s="25">
        <f t="shared" si="48"/>
        <v>0</v>
      </c>
      <c r="Y258" s="96"/>
      <c r="Z258" s="18">
        <v>49</v>
      </c>
      <c r="AA258" s="26"/>
      <c r="AB258" s="26"/>
      <c r="AC258" s="26"/>
      <c r="AD258" s="27">
        <f t="shared" si="49"/>
        <v>0</v>
      </c>
      <c r="AE258" s="27">
        <f t="shared" si="49"/>
        <v>0</v>
      </c>
      <c r="AF258" s="27">
        <f t="shared" si="49"/>
        <v>0</v>
      </c>
    </row>
    <row r="259" spans="1:32" x14ac:dyDescent="0.3">
      <c r="A259" s="90"/>
      <c r="B259" s="20">
        <v>50</v>
      </c>
      <c r="C259" s="20"/>
      <c r="D259" s="20"/>
      <c r="E259" s="20"/>
      <c r="F259" s="21">
        <f t="shared" si="46"/>
        <v>0</v>
      </c>
      <c r="G259" s="21">
        <f t="shared" si="46"/>
        <v>0</v>
      </c>
      <c r="H259" s="21">
        <f t="shared" si="46"/>
        <v>0</v>
      </c>
      <c r="I259" s="92"/>
      <c r="J259" s="16">
        <v>50</v>
      </c>
      <c r="K259" s="22"/>
      <c r="L259" s="22"/>
      <c r="M259" s="22"/>
      <c r="N259" s="23">
        <f t="shared" si="47"/>
        <v>0</v>
      </c>
      <c r="O259" s="23">
        <f t="shared" si="47"/>
        <v>0</v>
      </c>
      <c r="P259" s="23">
        <f t="shared" si="47"/>
        <v>0</v>
      </c>
      <c r="Q259" s="94"/>
      <c r="R259" s="17">
        <v>50</v>
      </c>
      <c r="S259" s="24"/>
      <c r="T259" s="24"/>
      <c r="U259" s="24"/>
      <c r="V259" s="25">
        <f t="shared" si="48"/>
        <v>0</v>
      </c>
      <c r="W259" s="25">
        <f t="shared" si="48"/>
        <v>0</v>
      </c>
      <c r="X259" s="25">
        <f t="shared" si="48"/>
        <v>0</v>
      </c>
      <c r="Y259" s="96"/>
      <c r="Z259" s="18">
        <v>50</v>
      </c>
      <c r="AA259" s="26"/>
      <c r="AB259" s="26"/>
      <c r="AC259" s="26"/>
      <c r="AD259" s="27">
        <f t="shared" si="49"/>
        <v>0</v>
      </c>
      <c r="AE259" s="27">
        <f t="shared" si="49"/>
        <v>0</v>
      </c>
      <c r="AF259" s="27">
        <f t="shared" si="49"/>
        <v>0</v>
      </c>
    </row>
    <row r="260" spans="1:32" x14ac:dyDescent="0.3">
      <c r="A260" s="90"/>
      <c r="B260" s="20">
        <v>51</v>
      </c>
      <c r="C260" s="20"/>
      <c r="D260" s="20"/>
      <c r="E260" s="20"/>
      <c r="F260" s="21">
        <f t="shared" si="46"/>
        <v>0</v>
      </c>
      <c r="G260" s="21">
        <f t="shared" si="46"/>
        <v>0</v>
      </c>
      <c r="H260" s="21">
        <f t="shared" si="46"/>
        <v>0</v>
      </c>
      <c r="I260" s="92"/>
      <c r="J260" s="16">
        <v>51</v>
      </c>
      <c r="K260" s="22"/>
      <c r="L260" s="22"/>
      <c r="M260" s="22"/>
      <c r="N260" s="23">
        <f t="shared" si="47"/>
        <v>0</v>
      </c>
      <c r="O260" s="23">
        <f t="shared" si="47"/>
        <v>0</v>
      </c>
      <c r="P260" s="23">
        <f t="shared" si="47"/>
        <v>0</v>
      </c>
      <c r="Q260" s="94"/>
      <c r="R260" s="17">
        <v>51</v>
      </c>
      <c r="S260" s="24"/>
      <c r="T260" s="24"/>
      <c r="U260" s="24"/>
      <c r="V260" s="25">
        <f t="shared" si="48"/>
        <v>0</v>
      </c>
      <c r="W260" s="25">
        <f t="shared" si="48"/>
        <v>0</v>
      </c>
      <c r="X260" s="25">
        <f t="shared" si="48"/>
        <v>0</v>
      </c>
      <c r="Y260" s="96"/>
      <c r="Z260" s="18">
        <v>51</v>
      </c>
      <c r="AA260" s="26"/>
      <c r="AB260" s="26"/>
      <c r="AC260" s="26"/>
      <c r="AD260" s="27">
        <f t="shared" si="49"/>
        <v>0</v>
      </c>
      <c r="AE260" s="27">
        <f t="shared" si="49"/>
        <v>0</v>
      </c>
      <c r="AF260" s="27">
        <f t="shared" si="49"/>
        <v>0</v>
      </c>
    </row>
    <row r="261" spans="1:32" x14ac:dyDescent="0.3">
      <c r="A261" s="90"/>
      <c r="B261" s="20">
        <v>52</v>
      </c>
      <c r="C261" s="20"/>
      <c r="D261" s="20"/>
      <c r="E261" s="20"/>
      <c r="F261" s="21">
        <f t="shared" si="46"/>
        <v>0</v>
      </c>
      <c r="G261" s="21">
        <f t="shared" si="46"/>
        <v>0</v>
      </c>
      <c r="H261" s="21">
        <f t="shared" si="46"/>
        <v>0</v>
      </c>
      <c r="I261" s="92"/>
      <c r="J261" s="16">
        <v>52</v>
      </c>
      <c r="K261" s="22"/>
      <c r="L261" s="22"/>
      <c r="M261" s="22"/>
      <c r="N261" s="23">
        <f t="shared" si="47"/>
        <v>0</v>
      </c>
      <c r="O261" s="23">
        <f t="shared" si="47"/>
        <v>0</v>
      </c>
      <c r="P261" s="23">
        <f t="shared" si="47"/>
        <v>0</v>
      </c>
      <c r="Q261" s="94"/>
      <c r="R261" s="17">
        <v>52</v>
      </c>
      <c r="S261" s="24"/>
      <c r="T261" s="24"/>
      <c r="U261" s="24"/>
      <c r="V261" s="25">
        <f t="shared" si="48"/>
        <v>0</v>
      </c>
      <c r="W261" s="25">
        <f t="shared" si="48"/>
        <v>0</v>
      </c>
      <c r="X261" s="25">
        <f t="shared" si="48"/>
        <v>0</v>
      </c>
      <c r="Y261" s="96"/>
      <c r="Z261" s="18">
        <v>52</v>
      </c>
      <c r="AA261" s="26"/>
      <c r="AB261" s="26"/>
      <c r="AC261" s="26"/>
      <c r="AD261" s="27">
        <f t="shared" si="49"/>
        <v>0</v>
      </c>
      <c r="AE261" s="27">
        <f t="shared" si="49"/>
        <v>0</v>
      </c>
      <c r="AF261" s="27">
        <f t="shared" si="49"/>
        <v>0</v>
      </c>
    </row>
    <row r="262" spans="1:32" x14ac:dyDescent="0.3">
      <c r="A262" s="90"/>
      <c r="B262" s="20">
        <v>53</v>
      </c>
      <c r="C262" s="20"/>
      <c r="D262" s="20"/>
      <c r="E262" s="20"/>
      <c r="F262" s="21">
        <f t="shared" si="46"/>
        <v>0</v>
      </c>
      <c r="G262" s="21">
        <f t="shared" si="46"/>
        <v>0</v>
      </c>
      <c r="H262" s="21">
        <f t="shared" si="46"/>
        <v>0</v>
      </c>
      <c r="I262" s="92"/>
      <c r="J262" s="16">
        <v>53</v>
      </c>
      <c r="K262" s="22"/>
      <c r="L262" s="22"/>
      <c r="M262" s="22"/>
      <c r="N262" s="23">
        <f t="shared" si="47"/>
        <v>0</v>
      </c>
      <c r="O262" s="23">
        <f t="shared" si="47"/>
        <v>0</v>
      </c>
      <c r="P262" s="23">
        <f t="shared" si="47"/>
        <v>0</v>
      </c>
      <c r="Q262" s="94"/>
      <c r="R262" s="17">
        <v>53</v>
      </c>
      <c r="S262" s="24"/>
      <c r="T262" s="24"/>
      <c r="U262" s="24"/>
      <c r="V262" s="25">
        <f t="shared" si="48"/>
        <v>0</v>
      </c>
      <c r="W262" s="25">
        <f t="shared" si="48"/>
        <v>0</v>
      </c>
      <c r="X262" s="25">
        <f t="shared" si="48"/>
        <v>0</v>
      </c>
      <c r="Y262" s="96"/>
      <c r="Z262" s="18">
        <v>53</v>
      </c>
      <c r="AA262" s="26"/>
      <c r="AB262" s="26"/>
      <c r="AC262" s="26"/>
      <c r="AD262" s="27">
        <f t="shared" si="49"/>
        <v>0</v>
      </c>
      <c r="AE262" s="27">
        <f t="shared" si="49"/>
        <v>0</v>
      </c>
      <c r="AF262" s="27">
        <f t="shared" si="49"/>
        <v>0</v>
      </c>
    </row>
    <row r="263" spans="1:32" x14ac:dyDescent="0.3">
      <c r="A263" s="90"/>
      <c r="B263" s="20">
        <v>54</v>
      </c>
      <c r="C263" s="20"/>
      <c r="D263" s="20"/>
      <c r="E263" s="20"/>
      <c r="F263" s="21">
        <f t="shared" si="46"/>
        <v>0</v>
      </c>
      <c r="G263" s="21">
        <f t="shared" si="46"/>
        <v>0</v>
      </c>
      <c r="H263" s="21">
        <f t="shared" si="46"/>
        <v>0</v>
      </c>
      <c r="I263" s="92"/>
      <c r="J263" s="16">
        <v>54</v>
      </c>
      <c r="K263" s="22"/>
      <c r="L263" s="22"/>
      <c r="M263" s="22"/>
      <c r="N263" s="23">
        <f t="shared" si="47"/>
        <v>0</v>
      </c>
      <c r="O263" s="23">
        <f t="shared" si="47"/>
        <v>0</v>
      </c>
      <c r="P263" s="23">
        <f t="shared" si="47"/>
        <v>0</v>
      </c>
      <c r="Q263" s="94"/>
      <c r="R263" s="17">
        <v>54</v>
      </c>
      <c r="S263" s="24"/>
      <c r="T263" s="24"/>
      <c r="U263" s="24"/>
      <c r="V263" s="25">
        <f t="shared" si="48"/>
        <v>0</v>
      </c>
      <c r="W263" s="25">
        <f t="shared" si="48"/>
        <v>0</v>
      </c>
      <c r="X263" s="25">
        <f t="shared" si="48"/>
        <v>0</v>
      </c>
      <c r="Y263" s="96"/>
      <c r="Z263" s="18">
        <v>54</v>
      </c>
      <c r="AA263" s="26"/>
      <c r="AB263" s="26"/>
      <c r="AC263" s="26"/>
      <c r="AD263" s="27">
        <f t="shared" si="49"/>
        <v>0</v>
      </c>
      <c r="AE263" s="27">
        <f t="shared" si="49"/>
        <v>0</v>
      </c>
      <c r="AF263" s="27">
        <f t="shared" si="49"/>
        <v>0</v>
      </c>
    </row>
    <row r="264" spans="1:32" x14ac:dyDescent="0.3">
      <c r="A264" s="90"/>
      <c r="B264" s="20">
        <v>55</v>
      </c>
      <c r="C264" s="20"/>
      <c r="D264" s="20"/>
      <c r="E264" s="20"/>
      <c r="F264" s="21">
        <f t="shared" si="46"/>
        <v>0</v>
      </c>
      <c r="G264" s="21">
        <f t="shared" si="46"/>
        <v>0</v>
      </c>
      <c r="H264" s="21">
        <f t="shared" si="46"/>
        <v>0</v>
      </c>
      <c r="I264" s="92"/>
      <c r="J264" s="16">
        <v>55</v>
      </c>
      <c r="K264" s="22"/>
      <c r="L264" s="22"/>
      <c r="M264" s="22"/>
      <c r="N264" s="23">
        <f t="shared" si="47"/>
        <v>0</v>
      </c>
      <c r="O264" s="23">
        <f t="shared" si="47"/>
        <v>0</v>
      </c>
      <c r="P264" s="23">
        <f t="shared" si="47"/>
        <v>0</v>
      </c>
      <c r="Q264" s="94"/>
      <c r="R264" s="17">
        <v>55</v>
      </c>
      <c r="S264" s="24"/>
      <c r="T264" s="24"/>
      <c r="U264" s="24"/>
      <c r="V264" s="25">
        <f t="shared" si="48"/>
        <v>0</v>
      </c>
      <c r="W264" s="25">
        <f t="shared" si="48"/>
        <v>0</v>
      </c>
      <c r="X264" s="25">
        <f t="shared" si="48"/>
        <v>0</v>
      </c>
      <c r="Y264" s="96"/>
      <c r="Z264" s="18">
        <v>55</v>
      </c>
      <c r="AA264" s="26"/>
      <c r="AB264" s="26"/>
      <c r="AC264" s="26"/>
      <c r="AD264" s="27">
        <f t="shared" si="49"/>
        <v>0</v>
      </c>
      <c r="AE264" s="27">
        <f t="shared" si="49"/>
        <v>0</v>
      </c>
      <c r="AF264" s="27">
        <f t="shared" si="49"/>
        <v>0</v>
      </c>
    </row>
    <row r="265" spans="1:32" x14ac:dyDescent="0.3">
      <c r="A265" s="90"/>
      <c r="B265" s="20">
        <v>56</v>
      </c>
      <c r="C265" s="20"/>
      <c r="D265" s="20"/>
      <c r="E265" s="20"/>
      <c r="F265" s="21">
        <f t="shared" si="46"/>
        <v>0</v>
      </c>
      <c r="G265" s="21">
        <f t="shared" si="46"/>
        <v>0</v>
      </c>
      <c r="H265" s="21">
        <f t="shared" si="46"/>
        <v>0</v>
      </c>
      <c r="I265" s="92"/>
      <c r="J265" s="16">
        <v>56</v>
      </c>
      <c r="K265" s="22"/>
      <c r="L265" s="22"/>
      <c r="M265" s="22"/>
      <c r="N265" s="23">
        <f t="shared" si="47"/>
        <v>0</v>
      </c>
      <c r="O265" s="23">
        <f t="shared" si="47"/>
        <v>0</v>
      </c>
      <c r="P265" s="23">
        <f t="shared" si="47"/>
        <v>0</v>
      </c>
      <c r="Q265" s="94"/>
      <c r="R265" s="17">
        <v>56</v>
      </c>
      <c r="S265" s="24"/>
      <c r="T265" s="24"/>
      <c r="U265" s="24"/>
      <c r="V265" s="25">
        <f t="shared" si="48"/>
        <v>0</v>
      </c>
      <c r="W265" s="25">
        <f t="shared" si="48"/>
        <v>0</v>
      </c>
      <c r="X265" s="25">
        <f t="shared" si="48"/>
        <v>0</v>
      </c>
      <c r="Y265" s="96"/>
      <c r="Z265" s="18">
        <v>56</v>
      </c>
      <c r="AA265" s="26"/>
      <c r="AB265" s="26"/>
      <c r="AC265" s="26"/>
      <c r="AD265" s="27">
        <f t="shared" si="49"/>
        <v>0</v>
      </c>
      <c r="AE265" s="27">
        <f t="shared" si="49"/>
        <v>0</v>
      </c>
      <c r="AF265" s="27">
        <f t="shared" si="49"/>
        <v>0</v>
      </c>
    </row>
    <row r="266" spans="1:32" x14ac:dyDescent="0.3">
      <c r="A266" s="90"/>
      <c r="B266" s="20">
        <v>57</v>
      </c>
      <c r="C266" s="20"/>
      <c r="D266" s="20"/>
      <c r="E266" s="20"/>
      <c r="F266" s="21">
        <f t="shared" si="46"/>
        <v>0</v>
      </c>
      <c r="G266" s="21">
        <f t="shared" si="46"/>
        <v>0</v>
      </c>
      <c r="H266" s="21">
        <f t="shared" si="46"/>
        <v>0</v>
      </c>
      <c r="I266" s="92"/>
      <c r="J266" s="16">
        <v>57</v>
      </c>
      <c r="K266" s="22"/>
      <c r="L266" s="22"/>
      <c r="M266" s="22"/>
      <c r="N266" s="23">
        <f t="shared" si="47"/>
        <v>0</v>
      </c>
      <c r="O266" s="23">
        <f t="shared" si="47"/>
        <v>0</v>
      </c>
      <c r="P266" s="23">
        <f t="shared" si="47"/>
        <v>0</v>
      </c>
      <c r="Q266" s="94"/>
      <c r="R266" s="17">
        <v>57</v>
      </c>
      <c r="S266" s="24"/>
      <c r="T266" s="24"/>
      <c r="U266" s="24"/>
      <c r="V266" s="25">
        <f t="shared" si="48"/>
        <v>0</v>
      </c>
      <c r="W266" s="25">
        <f t="shared" si="48"/>
        <v>0</v>
      </c>
      <c r="X266" s="25">
        <f t="shared" si="48"/>
        <v>0</v>
      </c>
      <c r="Y266" s="96"/>
      <c r="Z266" s="18">
        <v>57</v>
      </c>
      <c r="AA266" s="26"/>
      <c r="AB266" s="26"/>
      <c r="AC266" s="26"/>
      <c r="AD266" s="27">
        <f t="shared" si="49"/>
        <v>0</v>
      </c>
      <c r="AE266" s="27">
        <f t="shared" si="49"/>
        <v>0</v>
      </c>
      <c r="AF266" s="27">
        <f t="shared" si="49"/>
        <v>0</v>
      </c>
    </row>
    <row r="267" spans="1:32" x14ac:dyDescent="0.3">
      <c r="A267" s="90"/>
      <c r="B267" s="20">
        <v>58</v>
      </c>
      <c r="C267" s="20"/>
      <c r="D267" s="20"/>
      <c r="E267" s="20"/>
      <c r="F267" s="21">
        <f t="shared" si="46"/>
        <v>0</v>
      </c>
      <c r="G267" s="21">
        <f t="shared" si="46"/>
        <v>0</v>
      </c>
      <c r="H267" s="21">
        <f t="shared" si="46"/>
        <v>0</v>
      </c>
      <c r="I267" s="92"/>
      <c r="J267" s="16">
        <v>58</v>
      </c>
      <c r="K267" s="22"/>
      <c r="L267" s="22"/>
      <c r="M267" s="22"/>
      <c r="N267" s="23">
        <f t="shared" si="47"/>
        <v>0</v>
      </c>
      <c r="O267" s="23">
        <f t="shared" si="47"/>
        <v>0</v>
      </c>
      <c r="P267" s="23">
        <f t="shared" si="47"/>
        <v>0</v>
      </c>
      <c r="Q267" s="94"/>
      <c r="R267" s="17">
        <v>58</v>
      </c>
      <c r="S267" s="24"/>
      <c r="T267" s="24"/>
      <c r="U267" s="24"/>
      <c r="V267" s="25">
        <f t="shared" si="48"/>
        <v>0</v>
      </c>
      <c r="W267" s="25">
        <f t="shared" si="48"/>
        <v>0</v>
      </c>
      <c r="X267" s="25">
        <f t="shared" si="48"/>
        <v>0</v>
      </c>
      <c r="Y267" s="96"/>
      <c r="Z267" s="18">
        <v>58</v>
      </c>
      <c r="AA267" s="26"/>
      <c r="AB267" s="26"/>
      <c r="AC267" s="26"/>
      <c r="AD267" s="27">
        <f t="shared" si="49"/>
        <v>0</v>
      </c>
      <c r="AE267" s="27">
        <f t="shared" si="49"/>
        <v>0</v>
      </c>
      <c r="AF267" s="27">
        <f t="shared" si="49"/>
        <v>0</v>
      </c>
    </row>
    <row r="268" spans="1:32" x14ac:dyDescent="0.3">
      <c r="A268" s="90"/>
      <c r="B268" s="20">
        <v>59</v>
      </c>
      <c r="C268" s="20"/>
      <c r="D268" s="20"/>
      <c r="E268" s="20"/>
      <c r="F268" s="21">
        <f t="shared" si="46"/>
        <v>0</v>
      </c>
      <c r="G268" s="21">
        <f t="shared" si="46"/>
        <v>0</v>
      </c>
      <c r="H268" s="21">
        <f t="shared" si="46"/>
        <v>0</v>
      </c>
      <c r="I268" s="92"/>
      <c r="J268" s="16">
        <v>59</v>
      </c>
      <c r="K268" s="22"/>
      <c r="L268" s="22"/>
      <c r="M268" s="22"/>
      <c r="N268" s="23">
        <f t="shared" si="47"/>
        <v>0</v>
      </c>
      <c r="O268" s="23">
        <f t="shared" si="47"/>
        <v>0</v>
      </c>
      <c r="P268" s="23">
        <f t="shared" si="47"/>
        <v>0</v>
      </c>
      <c r="Q268" s="94"/>
      <c r="R268" s="17">
        <v>59</v>
      </c>
      <c r="S268" s="24"/>
      <c r="T268" s="24"/>
      <c r="U268" s="24"/>
      <c r="V268" s="25">
        <f t="shared" si="48"/>
        <v>0</v>
      </c>
      <c r="W268" s="25">
        <f t="shared" si="48"/>
        <v>0</v>
      </c>
      <c r="X268" s="25">
        <f t="shared" si="48"/>
        <v>0</v>
      </c>
      <c r="Y268" s="96"/>
      <c r="Z268" s="18">
        <v>59</v>
      </c>
      <c r="AA268" s="26"/>
      <c r="AB268" s="26"/>
      <c r="AC268" s="26"/>
      <c r="AD268" s="27">
        <f t="shared" si="49"/>
        <v>0</v>
      </c>
      <c r="AE268" s="27">
        <f t="shared" si="49"/>
        <v>0</v>
      </c>
      <c r="AF268" s="27">
        <f t="shared" si="49"/>
        <v>0</v>
      </c>
    </row>
    <row r="269" spans="1:32" x14ac:dyDescent="0.3">
      <c r="A269" s="90"/>
      <c r="B269" s="20">
        <v>60</v>
      </c>
      <c r="C269" s="20"/>
      <c r="D269" s="20"/>
      <c r="E269" s="20"/>
      <c r="F269" s="21">
        <f t="shared" si="46"/>
        <v>0</v>
      </c>
      <c r="G269" s="21">
        <f t="shared" si="46"/>
        <v>0</v>
      </c>
      <c r="H269" s="21">
        <f t="shared" si="46"/>
        <v>0</v>
      </c>
      <c r="I269" s="92"/>
      <c r="J269" s="16">
        <v>60</v>
      </c>
      <c r="K269" s="22"/>
      <c r="L269" s="22"/>
      <c r="M269" s="22"/>
      <c r="N269" s="23">
        <f t="shared" si="47"/>
        <v>0</v>
      </c>
      <c r="O269" s="23">
        <f t="shared" si="47"/>
        <v>0</v>
      </c>
      <c r="P269" s="23">
        <f t="shared" si="47"/>
        <v>0</v>
      </c>
      <c r="Q269" s="94"/>
      <c r="R269" s="17">
        <v>60</v>
      </c>
      <c r="S269" s="24"/>
      <c r="T269" s="24"/>
      <c r="U269" s="24"/>
      <c r="V269" s="25">
        <f t="shared" si="48"/>
        <v>0</v>
      </c>
      <c r="W269" s="25">
        <f t="shared" si="48"/>
        <v>0</v>
      </c>
      <c r="X269" s="25">
        <f t="shared" si="48"/>
        <v>0</v>
      </c>
      <c r="Y269" s="96"/>
      <c r="Z269" s="18">
        <v>60</v>
      </c>
      <c r="AA269" s="26"/>
      <c r="AB269" s="26"/>
      <c r="AC269" s="26"/>
      <c r="AD269" s="27">
        <f t="shared" si="49"/>
        <v>0</v>
      </c>
      <c r="AE269" s="27">
        <f t="shared" si="49"/>
        <v>0</v>
      </c>
      <c r="AF269" s="27">
        <f t="shared" si="49"/>
        <v>0</v>
      </c>
    </row>
    <row r="270" spans="1:32" x14ac:dyDescent="0.3">
      <c r="A270" s="90"/>
      <c r="B270" s="20">
        <v>61</v>
      </c>
      <c r="C270" s="20"/>
      <c r="D270" s="20"/>
      <c r="E270" s="20"/>
      <c r="F270" s="21">
        <f t="shared" si="46"/>
        <v>0</v>
      </c>
      <c r="G270" s="21">
        <f t="shared" si="46"/>
        <v>0</v>
      </c>
      <c r="H270" s="21">
        <f t="shared" si="46"/>
        <v>0</v>
      </c>
      <c r="I270" s="92"/>
      <c r="J270" s="16">
        <v>61</v>
      </c>
      <c r="K270" s="22"/>
      <c r="L270" s="22"/>
      <c r="M270" s="22"/>
      <c r="N270" s="23">
        <f t="shared" si="47"/>
        <v>0</v>
      </c>
      <c r="O270" s="23">
        <f t="shared" si="47"/>
        <v>0</v>
      </c>
      <c r="P270" s="23">
        <f t="shared" si="47"/>
        <v>0</v>
      </c>
      <c r="Q270" s="94"/>
      <c r="R270" s="17">
        <v>61</v>
      </c>
      <c r="S270" s="24"/>
      <c r="T270" s="24"/>
      <c r="U270" s="24"/>
      <c r="V270" s="25">
        <f t="shared" si="48"/>
        <v>0</v>
      </c>
      <c r="W270" s="25">
        <f t="shared" si="48"/>
        <v>0</v>
      </c>
      <c r="X270" s="25">
        <f t="shared" si="48"/>
        <v>0</v>
      </c>
      <c r="Y270" s="96"/>
      <c r="Z270" s="18">
        <v>61</v>
      </c>
      <c r="AA270" s="26"/>
      <c r="AB270" s="26"/>
      <c r="AC270" s="26"/>
      <c r="AD270" s="27">
        <f t="shared" si="49"/>
        <v>0</v>
      </c>
      <c r="AE270" s="27">
        <f t="shared" si="49"/>
        <v>0</v>
      </c>
      <c r="AF270" s="27">
        <f t="shared" si="49"/>
        <v>0</v>
      </c>
    </row>
    <row r="271" spans="1:32" x14ac:dyDescent="0.3">
      <c r="A271" s="90"/>
      <c r="B271" s="20">
        <v>62</v>
      </c>
      <c r="C271" s="20"/>
      <c r="D271" s="20"/>
      <c r="E271" s="20"/>
      <c r="F271" s="21">
        <f t="shared" si="46"/>
        <v>0</v>
      </c>
      <c r="G271" s="21">
        <f t="shared" si="46"/>
        <v>0</v>
      </c>
      <c r="H271" s="21">
        <f t="shared" si="46"/>
        <v>0</v>
      </c>
      <c r="I271" s="92"/>
      <c r="J271" s="16">
        <v>62</v>
      </c>
      <c r="K271" s="22"/>
      <c r="L271" s="22"/>
      <c r="M271" s="22"/>
      <c r="N271" s="23">
        <f t="shared" si="47"/>
        <v>0</v>
      </c>
      <c r="O271" s="23">
        <f t="shared" si="47"/>
        <v>0</v>
      </c>
      <c r="P271" s="23">
        <f t="shared" si="47"/>
        <v>0</v>
      </c>
      <c r="Q271" s="94"/>
      <c r="R271" s="17">
        <v>62</v>
      </c>
      <c r="S271" s="24"/>
      <c r="T271" s="24"/>
      <c r="U271" s="24"/>
      <c r="V271" s="25">
        <f t="shared" si="48"/>
        <v>0</v>
      </c>
      <c r="W271" s="25">
        <f t="shared" si="48"/>
        <v>0</v>
      </c>
      <c r="X271" s="25">
        <f t="shared" si="48"/>
        <v>0</v>
      </c>
      <c r="Y271" s="96"/>
      <c r="Z271" s="18">
        <v>62</v>
      </c>
      <c r="AA271" s="26"/>
      <c r="AB271" s="26"/>
      <c r="AC271" s="26"/>
      <c r="AD271" s="27">
        <f t="shared" si="49"/>
        <v>0</v>
      </c>
      <c r="AE271" s="27">
        <f t="shared" si="49"/>
        <v>0</v>
      </c>
      <c r="AF271" s="27">
        <f t="shared" si="49"/>
        <v>0</v>
      </c>
    </row>
    <row r="272" spans="1:32" ht="15" thickBot="1" x14ac:dyDescent="0.35">
      <c r="A272" s="91"/>
      <c r="B272" s="29">
        <v>63</v>
      </c>
      <c r="C272" s="29"/>
      <c r="D272" s="29"/>
      <c r="E272" s="29"/>
      <c r="F272" s="21">
        <f t="shared" si="46"/>
        <v>0</v>
      </c>
      <c r="G272" s="21">
        <f t="shared" si="46"/>
        <v>0</v>
      </c>
      <c r="H272" s="21">
        <f t="shared" si="46"/>
        <v>0</v>
      </c>
      <c r="I272" s="93"/>
      <c r="J272" s="32">
        <v>63</v>
      </c>
      <c r="K272" s="33"/>
      <c r="L272" s="33"/>
      <c r="M272" s="33"/>
      <c r="N272" s="23">
        <f t="shared" si="47"/>
        <v>0</v>
      </c>
      <c r="O272" s="23">
        <f t="shared" si="47"/>
        <v>0</v>
      </c>
      <c r="P272" s="23">
        <f t="shared" si="47"/>
        <v>0</v>
      </c>
      <c r="Q272" s="95"/>
      <c r="R272" s="35">
        <v>63</v>
      </c>
      <c r="S272" s="36"/>
      <c r="T272" s="36"/>
      <c r="U272" s="36"/>
      <c r="V272" s="25">
        <f t="shared" si="48"/>
        <v>0</v>
      </c>
      <c r="W272" s="25">
        <f t="shared" si="48"/>
        <v>0</v>
      </c>
      <c r="X272" s="25">
        <f t="shared" si="48"/>
        <v>0</v>
      </c>
      <c r="Y272" s="97"/>
      <c r="Z272" s="38">
        <v>63</v>
      </c>
      <c r="AA272" s="39"/>
      <c r="AB272" s="39"/>
      <c r="AC272" s="39"/>
      <c r="AD272" s="27">
        <f t="shared" si="49"/>
        <v>0</v>
      </c>
      <c r="AE272" s="27">
        <f t="shared" si="49"/>
        <v>0</v>
      </c>
      <c r="AF272" s="27">
        <f t="shared" si="49"/>
        <v>0</v>
      </c>
    </row>
    <row r="273" spans="1:33" ht="15" thickBot="1" x14ac:dyDescent="0.35">
      <c r="A273" s="42" t="s">
        <v>28</v>
      </c>
      <c r="B273" s="43"/>
      <c r="C273" s="44">
        <f>SUM(C209:C272)</f>
        <v>0</v>
      </c>
      <c r="D273" s="44">
        <f>SUM(D209:D272)</f>
        <v>0</v>
      </c>
      <c r="E273" s="44">
        <f>SUM(E209:E272)</f>
        <v>0</v>
      </c>
      <c r="F273" s="45">
        <f>(SUM(F209:F240)+SUM(F242:F272))/31</f>
        <v>0</v>
      </c>
      <c r="G273" s="45">
        <f t="shared" ref="G273:H273" si="50">(SUM(G209:G240)+SUM(G242:G272))/31</f>
        <v>0</v>
      </c>
      <c r="H273" s="45">
        <f t="shared" si="50"/>
        <v>0</v>
      </c>
      <c r="I273" s="46" t="s">
        <v>28</v>
      </c>
      <c r="J273" s="47"/>
      <c r="K273" s="47">
        <f>SUM(K209:K272)</f>
        <v>0</v>
      </c>
      <c r="L273" s="47">
        <f>SUM(L209:L272)</f>
        <v>0</v>
      </c>
      <c r="M273" s="47">
        <f>SUM(M209:M272)</f>
        <v>0</v>
      </c>
      <c r="N273" s="48">
        <f>(SUM(N209:N240)+SUM(N242:N272))/31</f>
        <v>0</v>
      </c>
      <c r="O273" s="48">
        <f t="shared" ref="O273:P273" si="51">(SUM(O209:O240)+SUM(O242:O272))/31</f>
        <v>0</v>
      </c>
      <c r="P273" s="48">
        <f t="shared" si="51"/>
        <v>0</v>
      </c>
      <c r="Q273" s="49" t="s">
        <v>28</v>
      </c>
      <c r="R273" s="50"/>
      <c r="S273" s="51">
        <f>SUM(S209:S272)</f>
        <v>0</v>
      </c>
      <c r="T273" s="51">
        <f>SUM(T209:T272)</f>
        <v>0</v>
      </c>
      <c r="U273" s="51">
        <f>SUM(U209:U272)</f>
        <v>0</v>
      </c>
      <c r="V273" s="52">
        <f>(SUM(V209:V240)+SUM(V242:V272))/31</f>
        <v>0</v>
      </c>
      <c r="W273" s="52">
        <f t="shared" ref="W273:X273" si="52">(SUM(W209:W240)+SUM(W242:W272))/31</f>
        <v>0</v>
      </c>
      <c r="X273" s="52">
        <f t="shared" si="52"/>
        <v>0</v>
      </c>
      <c r="Y273" s="53" t="s">
        <v>28</v>
      </c>
      <c r="Z273" s="54"/>
      <c r="AA273" s="55">
        <f>SUM(AA209:AA272)</f>
        <v>0</v>
      </c>
      <c r="AB273" s="55">
        <f>SUM(AB209:AB272)</f>
        <v>0</v>
      </c>
      <c r="AC273" s="55">
        <f>SUM(AC209:AC272)</f>
        <v>0</v>
      </c>
      <c r="AD273" s="56">
        <f>(SUM(AD209:AD240)+SUM(AD242:AD272))/31</f>
        <v>0</v>
      </c>
      <c r="AE273" s="56">
        <f t="shared" ref="AE273:AF273" si="53">(SUM(AE209:AE240)+SUM(AE242:AE272))/31</f>
        <v>0</v>
      </c>
      <c r="AF273" s="58">
        <f t="shared" si="53"/>
        <v>0</v>
      </c>
    </row>
    <row r="274" spans="1:33" ht="36.6" x14ac:dyDescent="0.7">
      <c r="A274" s="106" t="s">
        <v>46</v>
      </c>
      <c r="B274" s="107"/>
      <c r="C274" s="107"/>
      <c r="D274" s="107"/>
      <c r="E274" s="107"/>
      <c r="F274" s="107"/>
      <c r="G274" s="107"/>
      <c r="H274" s="107"/>
      <c r="I274" s="107"/>
      <c r="J274" s="107"/>
      <c r="K274" s="107"/>
      <c r="L274" s="107"/>
      <c r="M274" s="107"/>
      <c r="N274" s="107"/>
      <c r="O274" s="107"/>
      <c r="P274" s="107"/>
      <c r="Q274" s="107"/>
      <c r="R274" s="107"/>
      <c r="S274" s="107"/>
      <c r="T274" s="107"/>
      <c r="U274" s="107"/>
      <c r="V274" s="107"/>
      <c r="W274" s="107"/>
      <c r="X274" s="107"/>
      <c r="Y274" s="107"/>
      <c r="Z274" s="107"/>
      <c r="AA274" s="107"/>
      <c r="AB274" s="107"/>
      <c r="AC274" s="107"/>
      <c r="AD274" s="107"/>
      <c r="AE274" s="107"/>
      <c r="AF274" s="108"/>
      <c r="AG274" s="1">
        <v>6100</v>
      </c>
    </row>
    <row r="275" spans="1:33" x14ac:dyDescent="0.3">
      <c r="A275" s="104"/>
      <c r="B275" s="105"/>
      <c r="C275" s="105"/>
      <c r="D275" s="3" t="s">
        <v>14</v>
      </c>
      <c r="E275" s="4">
        <v>2041</v>
      </c>
      <c r="F275" s="4" t="s">
        <v>15</v>
      </c>
      <c r="G275" s="3">
        <v>1E-4</v>
      </c>
      <c r="H275" s="105"/>
      <c r="I275" s="105"/>
      <c r="J275" s="105"/>
      <c r="K275" s="105"/>
      <c r="L275" s="5" t="s">
        <v>14</v>
      </c>
      <c r="M275" s="6">
        <v>2046</v>
      </c>
      <c r="N275" s="6" t="s">
        <v>15</v>
      </c>
      <c r="O275" s="5">
        <v>1E-4</v>
      </c>
      <c r="P275" s="105"/>
      <c r="Q275" s="105"/>
      <c r="R275" s="105"/>
      <c r="S275" s="105"/>
      <c r="T275" s="7" t="s">
        <v>14</v>
      </c>
      <c r="U275" s="8">
        <v>2034</v>
      </c>
      <c r="V275" s="8" t="s">
        <v>15</v>
      </c>
      <c r="W275" s="7">
        <v>1E-4</v>
      </c>
      <c r="X275" s="59"/>
      <c r="Y275" s="59"/>
      <c r="Z275" s="59"/>
      <c r="AA275" s="59"/>
      <c r="AB275" s="10" t="s">
        <v>14</v>
      </c>
      <c r="AC275" s="11">
        <v>2688</v>
      </c>
      <c r="AD275" s="11" t="s">
        <v>15</v>
      </c>
      <c r="AE275" s="10">
        <v>1E-4</v>
      </c>
      <c r="AF275" s="12"/>
    </row>
    <row r="276" spans="1:33" x14ac:dyDescent="0.3">
      <c r="A276" s="90" t="s">
        <v>16</v>
      </c>
      <c r="B276" s="15" t="s">
        <v>17</v>
      </c>
      <c r="C276" s="15" t="s">
        <v>18</v>
      </c>
      <c r="D276" s="15" t="s">
        <v>19</v>
      </c>
      <c r="E276" s="15" t="s">
        <v>20</v>
      </c>
      <c r="F276" s="15" t="s">
        <v>21</v>
      </c>
      <c r="G276" s="15" t="s">
        <v>22</v>
      </c>
      <c r="H276" s="15" t="s">
        <v>23</v>
      </c>
      <c r="I276" s="92" t="s">
        <v>24</v>
      </c>
      <c r="J276" s="16" t="s">
        <v>17</v>
      </c>
      <c r="K276" s="16" t="s">
        <v>18</v>
      </c>
      <c r="L276" s="16" t="s">
        <v>19</v>
      </c>
      <c r="M276" s="16" t="s">
        <v>20</v>
      </c>
      <c r="N276" s="16" t="s">
        <v>21</v>
      </c>
      <c r="O276" s="16" t="s">
        <v>22</v>
      </c>
      <c r="P276" s="16" t="s">
        <v>23</v>
      </c>
      <c r="Q276" s="94" t="s">
        <v>25</v>
      </c>
      <c r="R276" s="17" t="s">
        <v>26</v>
      </c>
      <c r="S276" s="17" t="s">
        <v>18</v>
      </c>
      <c r="T276" s="17" t="s">
        <v>19</v>
      </c>
      <c r="U276" s="17" t="s">
        <v>20</v>
      </c>
      <c r="V276" s="17" t="s">
        <v>21</v>
      </c>
      <c r="W276" s="17" t="s">
        <v>22</v>
      </c>
      <c r="X276" s="17" t="s">
        <v>23</v>
      </c>
      <c r="Y276" s="96" t="s">
        <v>27</v>
      </c>
      <c r="Z276" s="18" t="s">
        <v>26</v>
      </c>
      <c r="AA276" s="18" t="s">
        <v>18</v>
      </c>
      <c r="AB276" s="18" t="s">
        <v>19</v>
      </c>
      <c r="AC276" s="18" t="s">
        <v>20</v>
      </c>
      <c r="AD276" s="18" t="s">
        <v>21</v>
      </c>
      <c r="AE276" s="18" t="s">
        <v>22</v>
      </c>
      <c r="AF276" s="19" t="s">
        <v>23</v>
      </c>
    </row>
    <row r="277" spans="1:33" x14ac:dyDescent="0.3">
      <c r="A277" s="90"/>
      <c r="B277" s="20">
        <v>0</v>
      </c>
      <c r="C277" s="20"/>
      <c r="D277" s="20"/>
      <c r="E277" s="20"/>
      <c r="F277" s="20">
        <f>C277/($E$275*$G$275)</f>
        <v>0</v>
      </c>
      <c r="G277" s="20">
        <f t="shared" ref="G277:H292" si="54">D277/($E$275*$G$275)</f>
        <v>0</v>
      </c>
      <c r="H277" s="20">
        <f t="shared" si="54"/>
        <v>0</v>
      </c>
      <c r="I277" s="92"/>
      <c r="J277" s="16">
        <v>0</v>
      </c>
      <c r="K277" s="22"/>
      <c r="L277" s="22"/>
      <c r="M277" s="22"/>
      <c r="N277" s="22">
        <f>K277/($M$275*$O$275)</f>
        <v>0</v>
      </c>
      <c r="O277" s="22">
        <f t="shared" ref="O277:P292" si="55">L277/($M$275*$O$275)</f>
        <v>0</v>
      </c>
      <c r="P277" s="22">
        <f t="shared" si="55"/>
        <v>0</v>
      </c>
      <c r="Q277" s="94"/>
      <c r="R277" s="17">
        <v>0</v>
      </c>
      <c r="S277" s="24"/>
      <c r="T277" s="24"/>
      <c r="U277" s="24"/>
      <c r="V277" s="24">
        <f>S277/($U$275*$W$275)</f>
        <v>0</v>
      </c>
      <c r="W277" s="24">
        <f t="shared" ref="W277:X292" si="56">T277/($U$275*$W$275)</f>
        <v>0</v>
      </c>
      <c r="X277" s="24">
        <f t="shared" si="56"/>
        <v>0</v>
      </c>
      <c r="Y277" s="96"/>
      <c r="Z277" s="18">
        <v>0</v>
      </c>
      <c r="AA277" s="26"/>
      <c r="AB277" s="26"/>
      <c r="AC277" s="26"/>
      <c r="AD277" s="26">
        <f>AA277/($AC$275*$AE$275)</f>
        <v>0</v>
      </c>
      <c r="AE277" s="26">
        <f t="shared" ref="AE277:AF292" si="57">AB277/($AC$275*$AE$275)</f>
        <v>0</v>
      </c>
      <c r="AF277" s="26">
        <f t="shared" si="57"/>
        <v>0</v>
      </c>
    </row>
    <row r="278" spans="1:33" x14ac:dyDescent="0.3">
      <c r="A278" s="90"/>
      <c r="B278" s="20">
        <v>1</v>
      </c>
      <c r="C278" s="20"/>
      <c r="D278" s="20"/>
      <c r="E278" s="20"/>
      <c r="F278" s="20">
        <f t="shared" ref="F278:H340" si="58">C278/($E$275*$G$275)</f>
        <v>0</v>
      </c>
      <c r="G278" s="20">
        <f t="shared" si="54"/>
        <v>0</v>
      </c>
      <c r="H278" s="20">
        <f t="shared" si="54"/>
        <v>0</v>
      </c>
      <c r="I278" s="92"/>
      <c r="J278" s="16">
        <v>1</v>
      </c>
      <c r="K278" s="22"/>
      <c r="L278" s="22"/>
      <c r="M278" s="22"/>
      <c r="N278" s="22">
        <f t="shared" ref="N278:P340" si="59">K278/($M$275*$O$275)</f>
        <v>0</v>
      </c>
      <c r="O278" s="22">
        <f t="shared" si="55"/>
        <v>0</v>
      </c>
      <c r="P278" s="22">
        <f t="shared" si="55"/>
        <v>0</v>
      </c>
      <c r="Q278" s="94"/>
      <c r="R278" s="17">
        <v>1</v>
      </c>
      <c r="S278" s="24"/>
      <c r="T278" s="24"/>
      <c r="U278" s="24"/>
      <c r="V278" s="24">
        <f t="shared" ref="V278:X340" si="60">S278/($U$275*$W$275)</f>
        <v>0</v>
      </c>
      <c r="W278" s="24">
        <f t="shared" si="56"/>
        <v>0</v>
      </c>
      <c r="X278" s="24">
        <f t="shared" si="56"/>
        <v>0</v>
      </c>
      <c r="Y278" s="96"/>
      <c r="Z278" s="18">
        <v>1</v>
      </c>
      <c r="AA278" s="26"/>
      <c r="AB278" s="26"/>
      <c r="AC278" s="26"/>
      <c r="AD278" s="26">
        <f t="shared" ref="AD278:AF340" si="61">AA278/($AC$275*$AE$275)</f>
        <v>0</v>
      </c>
      <c r="AE278" s="26">
        <f t="shared" si="57"/>
        <v>0</v>
      </c>
      <c r="AF278" s="26">
        <f t="shared" si="57"/>
        <v>0</v>
      </c>
    </row>
    <row r="279" spans="1:33" x14ac:dyDescent="0.3">
      <c r="A279" s="90"/>
      <c r="B279" s="20">
        <v>2</v>
      </c>
      <c r="C279" s="20"/>
      <c r="D279" s="20"/>
      <c r="E279" s="20"/>
      <c r="F279" s="20">
        <f t="shared" si="58"/>
        <v>0</v>
      </c>
      <c r="G279" s="20">
        <f t="shared" si="54"/>
        <v>0</v>
      </c>
      <c r="H279" s="20">
        <f t="shared" si="54"/>
        <v>0</v>
      </c>
      <c r="I279" s="92"/>
      <c r="J279" s="16">
        <v>2</v>
      </c>
      <c r="K279" s="22"/>
      <c r="L279" s="22"/>
      <c r="M279" s="22"/>
      <c r="N279" s="22">
        <f t="shared" si="59"/>
        <v>0</v>
      </c>
      <c r="O279" s="22">
        <f t="shared" si="55"/>
        <v>0</v>
      </c>
      <c r="P279" s="22">
        <f t="shared" si="55"/>
        <v>0</v>
      </c>
      <c r="Q279" s="94"/>
      <c r="R279" s="17">
        <v>2</v>
      </c>
      <c r="S279" s="24"/>
      <c r="T279" s="24"/>
      <c r="U279" s="24"/>
      <c r="V279" s="24">
        <f t="shared" si="60"/>
        <v>0</v>
      </c>
      <c r="W279" s="24">
        <f t="shared" si="56"/>
        <v>0</v>
      </c>
      <c r="X279" s="24">
        <f t="shared" si="56"/>
        <v>0</v>
      </c>
      <c r="Y279" s="96"/>
      <c r="Z279" s="18">
        <v>2</v>
      </c>
      <c r="AA279" s="26"/>
      <c r="AB279" s="26"/>
      <c r="AC279" s="26"/>
      <c r="AD279" s="26">
        <f t="shared" si="61"/>
        <v>0</v>
      </c>
      <c r="AE279" s="26">
        <f t="shared" si="57"/>
        <v>0</v>
      </c>
      <c r="AF279" s="26">
        <f t="shared" si="57"/>
        <v>0</v>
      </c>
    </row>
    <row r="280" spans="1:33" x14ac:dyDescent="0.3">
      <c r="A280" s="90"/>
      <c r="B280" s="20">
        <v>3</v>
      </c>
      <c r="C280" s="20"/>
      <c r="D280" s="20"/>
      <c r="E280" s="20"/>
      <c r="F280" s="20">
        <f t="shared" si="58"/>
        <v>0</v>
      </c>
      <c r="G280" s="20">
        <f t="shared" si="54"/>
        <v>0</v>
      </c>
      <c r="H280" s="20">
        <f t="shared" si="54"/>
        <v>0</v>
      </c>
      <c r="I280" s="92"/>
      <c r="J280" s="16">
        <v>3</v>
      </c>
      <c r="K280" s="22"/>
      <c r="L280" s="22"/>
      <c r="M280" s="22"/>
      <c r="N280" s="22">
        <f t="shared" si="59"/>
        <v>0</v>
      </c>
      <c r="O280" s="22">
        <f t="shared" si="55"/>
        <v>0</v>
      </c>
      <c r="P280" s="22">
        <f t="shared" si="55"/>
        <v>0</v>
      </c>
      <c r="Q280" s="94"/>
      <c r="R280" s="17">
        <v>3</v>
      </c>
      <c r="S280" s="24"/>
      <c r="T280" s="24"/>
      <c r="U280" s="24"/>
      <c r="V280" s="24">
        <f t="shared" si="60"/>
        <v>0</v>
      </c>
      <c r="W280" s="24">
        <f t="shared" si="56"/>
        <v>0</v>
      </c>
      <c r="X280" s="24">
        <f t="shared" si="56"/>
        <v>0</v>
      </c>
      <c r="Y280" s="96"/>
      <c r="Z280" s="18">
        <v>3</v>
      </c>
      <c r="AA280" s="26"/>
      <c r="AB280" s="26"/>
      <c r="AC280" s="26"/>
      <c r="AD280" s="26">
        <f t="shared" si="61"/>
        <v>0</v>
      </c>
      <c r="AE280" s="26">
        <f t="shared" si="57"/>
        <v>0</v>
      </c>
      <c r="AF280" s="26">
        <f t="shared" si="57"/>
        <v>0</v>
      </c>
    </row>
    <row r="281" spans="1:33" x14ac:dyDescent="0.3">
      <c r="A281" s="90"/>
      <c r="B281" s="20">
        <v>4</v>
      </c>
      <c r="C281" s="20"/>
      <c r="D281" s="20"/>
      <c r="E281" s="20"/>
      <c r="F281" s="20">
        <f t="shared" si="58"/>
        <v>0</v>
      </c>
      <c r="G281" s="20">
        <f t="shared" si="54"/>
        <v>0</v>
      </c>
      <c r="H281" s="20">
        <f t="shared" si="54"/>
        <v>0</v>
      </c>
      <c r="I281" s="92"/>
      <c r="J281" s="16">
        <v>4</v>
      </c>
      <c r="K281" s="22"/>
      <c r="L281" s="22"/>
      <c r="M281" s="22"/>
      <c r="N281" s="22">
        <f t="shared" si="59"/>
        <v>0</v>
      </c>
      <c r="O281" s="22">
        <f t="shared" si="55"/>
        <v>0</v>
      </c>
      <c r="P281" s="22">
        <f t="shared" si="55"/>
        <v>0</v>
      </c>
      <c r="Q281" s="94"/>
      <c r="R281" s="17">
        <v>4</v>
      </c>
      <c r="S281" s="24"/>
      <c r="T281" s="24"/>
      <c r="U281" s="24"/>
      <c r="V281" s="24">
        <f t="shared" si="60"/>
        <v>0</v>
      </c>
      <c r="W281" s="24">
        <f t="shared" si="56"/>
        <v>0</v>
      </c>
      <c r="X281" s="24">
        <f t="shared" si="56"/>
        <v>0</v>
      </c>
      <c r="Y281" s="96"/>
      <c r="Z281" s="18">
        <v>4</v>
      </c>
      <c r="AA281" s="26"/>
      <c r="AB281" s="26"/>
      <c r="AC281" s="26"/>
      <c r="AD281" s="26">
        <f t="shared" si="61"/>
        <v>0</v>
      </c>
      <c r="AE281" s="26">
        <f t="shared" si="57"/>
        <v>0</v>
      </c>
      <c r="AF281" s="26">
        <f t="shared" si="57"/>
        <v>0</v>
      </c>
    </row>
    <row r="282" spans="1:33" x14ac:dyDescent="0.3">
      <c r="A282" s="90"/>
      <c r="B282" s="20">
        <v>5</v>
      </c>
      <c r="C282" s="20"/>
      <c r="D282" s="20"/>
      <c r="E282" s="20"/>
      <c r="F282" s="20">
        <f t="shared" si="58"/>
        <v>0</v>
      </c>
      <c r="G282" s="20">
        <f t="shared" si="54"/>
        <v>0</v>
      </c>
      <c r="H282" s="20">
        <f t="shared" si="54"/>
        <v>0</v>
      </c>
      <c r="I282" s="92"/>
      <c r="J282" s="16">
        <v>5</v>
      </c>
      <c r="K282" s="22"/>
      <c r="L282" s="22"/>
      <c r="M282" s="22"/>
      <c r="N282" s="22">
        <f t="shared" si="59"/>
        <v>0</v>
      </c>
      <c r="O282" s="22">
        <f t="shared" si="55"/>
        <v>0</v>
      </c>
      <c r="P282" s="22">
        <f t="shared" si="55"/>
        <v>0</v>
      </c>
      <c r="Q282" s="94"/>
      <c r="R282" s="17">
        <v>5</v>
      </c>
      <c r="S282" s="24"/>
      <c r="T282" s="24"/>
      <c r="U282" s="24"/>
      <c r="V282" s="24">
        <f t="shared" si="60"/>
        <v>0</v>
      </c>
      <c r="W282" s="24">
        <f t="shared" si="56"/>
        <v>0</v>
      </c>
      <c r="X282" s="24">
        <f t="shared" si="56"/>
        <v>0</v>
      </c>
      <c r="Y282" s="96"/>
      <c r="Z282" s="18">
        <v>5</v>
      </c>
      <c r="AA282" s="26"/>
      <c r="AB282" s="26"/>
      <c r="AC282" s="26"/>
      <c r="AD282" s="26">
        <f t="shared" si="61"/>
        <v>0</v>
      </c>
      <c r="AE282" s="26">
        <f t="shared" si="57"/>
        <v>0</v>
      </c>
      <c r="AF282" s="26">
        <f t="shared" si="57"/>
        <v>0</v>
      </c>
    </row>
    <row r="283" spans="1:33" x14ac:dyDescent="0.3">
      <c r="A283" s="90"/>
      <c r="B283" s="20">
        <v>6</v>
      </c>
      <c r="C283" s="20"/>
      <c r="D283" s="20"/>
      <c r="E283" s="20"/>
      <c r="F283" s="20">
        <f t="shared" si="58"/>
        <v>0</v>
      </c>
      <c r="G283" s="20">
        <f t="shared" si="54"/>
        <v>0</v>
      </c>
      <c r="H283" s="20">
        <f t="shared" si="54"/>
        <v>0</v>
      </c>
      <c r="I283" s="92"/>
      <c r="J283" s="16">
        <v>6</v>
      </c>
      <c r="K283" s="22"/>
      <c r="L283" s="22"/>
      <c r="M283" s="22"/>
      <c r="N283" s="22">
        <f t="shared" si="59"/>
        <v>0</v>
      </c>
      <c r="O283" s="22">
        <f t="shared" si="55"/>
        <v>0</v>
      </c>
      <c r="P283" s="22">
        <f t="shared" si="55"/>
        <v>0</v>
      </c>
      <c r="Q283" s="94"/>
      <c r="R283" s="17">
        <v>6</v>
      </c>
      <c r="S283" s="24"/>
      <c r="T283" s="24"/>
      <c r="U283" s="24"/>
      <c r="V283" s="24">
        <f t="shared" si="60"/>
        <v>0</v>
      </c>
      <c r="W283" s="24">
        <f t="shared" si="56"/>
        <v>0</v>
      </c>
      <c r="X283" s="24">
        <f t="shared" si="56"/>
        <v>0</v>
      </c>
      <c r="Y283" s="96"/>
      <c r="Z283" s="18">
        <v>6</v>
      </c>
      <c r="AA283" s="26"/>
      <c r="AB283" s="26"/>
      <c r="AC283" s="26"/>
      <c r="AD283" s="26">
        <f t="shared" si="61"/>
        <v>0</v>
      </c>
      <c r="AE283" s="26">
        <f t="shared" si="57"/>
        <v>0</v>
      </c>
      <c r="AF283" s="26">
        <f t="shared" si="57"/>
        <v>0</v>
      </c>
    </row>
    <row r="284" spans="1:33" x14ac:dyDescent="0.3">
      <c r="A284" s="90"/>
      <c r="B284" s="20">
        <v>7</v>
      </c>
      <c r="C284" s="20"/>
      <c r="D284" s="20"/>
      <c r="E284" s="20"/>
      <c r="F284" s="20">
        <f t="shared" si="58"/>
        <v>0</v>
      </c>
      <c r="G284" s="20">
        <f t="shared" si="54"/>
        <v>0</v>
      </c>
      <c r="H284" s="20">
        <f t="shared" si="54"/>
        <v>0</v>
      </c>
      <c r="I284" s="92"/>
      <c r="J284" s="16">
        <v>7</v>
      </c>
      <c r="K284" s="22"/>
      <c r="L284" s="22"/>
      <c r="M284" s="22"/>
      <c r="N284" s="22">
        <f t="shared" si="59"/>
        <v>0</v>
      </c>
      <c r="O284" s="22">
        <f t="shared" si="55"/>
        <v>0</v>
      </c>
      <c r="P284" s="22">
        <f t="shared" si="55"/>
        <v>0</v>
      </c>
      <c r="Q284" s="94"/>
      <c r="R284" s="17">
        <v>7</v>
      </c>
      <c r="S284" s="24"/>
      <c r="T284" s="24"/>
      <c r="U284" s="24"/>
      <c r="V284" s="24">
        <f t="shared" si="60"/>
        <v>0</v>
      </c>
      <c r="W284" s="24">
        <f t="shared" si="56"/>
        <v>0</v>
      </c>
      <c r="X284" s="24">
        <f t="shared" si="56"/>
        <v>0</v>
      </c>
      <c r="Y284" s="96"/>
      <c r="Z284" s="18">
        <v>7</v>
      </c>
      <c r="AA284" s="26"/>
      <c r="AB284" s="26"/>
      <c r="AC284" s="26"/>
      <c r="AD284" s="26">
        <f t="shared" si="61"/>
        <v>0</v>
      </c>
      <c r="AE284" s="26">
        <f t="shared" si="57"/>
        <v>0</v>
      </c>
      <c r="AF284" s="26">
        <f t="shared" si="57"/>
        <v>0</v>
      </c>
    </row>
    <row r="285" spans="1:33" x14ac:dyDescent="0.3">
      <c r="A285" s="90"/>
      <c r="B285" s="20">
        <v>8</v>
      </c>
      <c r="C285" s="20"/>
      <c r="D285" s="20"/>
      <c r="E285" s="20"/>
      <c r="F285" s="20">
        <f t="shared" si="58"/>
        <v>0</v>
      </c>
      <c r="G285" s="20">
        <f t="shared" si="54"/>
        <v>0</v>
      </c>
      <c r="H285" s="20">
        <f t="shared" si="54"/>
        <v>0</v>
      </c>
      <c r="I285" s="92"/>
      <c r="J285" s="16">
        <v>8</v>
      </c>
      <c r="K285" s="22"/>
      <c r="L285" s="22"/>
      <c r="M285" s="22"/>
      <c r="N285" s="22">
        <f t="shared" si="59"/>
        <v>0</v>
      </c>
      <c r="O285" s="22">
        <f t="shared" si="55"/>
        <v>0</v>
      </c>
      <c r="P285" s="22">
        <f t="shared" si="55"/>
        <v>0</v>
      </c>
      <c r="Q285" s="94"/>
      <c r="R285" s="17">
        <v>8</v>
      </c>
      <c r="S285" s="24"/>
      <c r="T285" s="24"/>
      <c r="U285" s="24"/>
      <c r="V285" s="24">
        <f t="shared" si="60"/>
        <v>0</v>
      </c>
      <c r="W285" s="24">
        <f t="shared" si="56"/>
        <v>0</v>
      </c>
      <c r="X285" s="24">
        <f t="shared" si="56"/>
        <v>0</v>
      </c>
      <c r="Y285" s="96"/>
      <c r="Z285" s="18">
        <v>8</v>
      </c>
      <c r="AA285" s="26"/>
      <c r="AB285" s="26"/>
      <c r="AC285" s="26"/>
      <c r="AD285" s="26">
        <f t="shared" si="61"/>
        <v>0</v>
      </c>
      <c r="AE285" s="26">
        <f t="shared" si="57"/>
        <v>0</v>
      </c>
      <c r="AF285" s="26">
        <f t="shared" si="57"/>
        <v>0</v>
      </c>
    </row>
    <row r="286" spans="1:33" x14ac:dyDescent="0.3">
      <c r="A286" s="90"/>
      <c r="B286" s="20">
        <v>9</v>
      </c>
      <c r="C286" s="20"/>
      <c r="D286" s="20"/>
      <c r="E286" s="20"/>
      <c r="F286" s="20">
        <f t="shared" si="58"/>
        <v>0</v>
      </c>
      <c r="G286" s="20">
        <f t="shared" si="54"/>
        <v>0</v>
      </c>
      <c r="H286" s="20">
        <f t="shared" si="54"/>
        <v>0</v>
      </c>
      <c r="I286" s="92"/>
      <c r="J286" s="16">
        <v>9</v>
      </c>
      <c r="K286" s="22"/>
      <c r="L286" s="22"/>
      <c r="M286" s="22"/>
      <c r="N286" s="22">
        <f t="shared" si="59"/>
        <v>0</v>
      </c>
      <c r="O286" s="22">
        <f t="shared" si="55"/>
        <v>0</v>
      </c>
      <c r="P286" s="22">
        <f t="shared" si="55"/>
        <v>0</v>
      </c>
      <c r="Q286" s="94"/>
      <c r="R286" s="17">
        <v>9</v>
      </c>
      <c r="S286" s="24"/>
      <c r="T286" s="24"/>
      <c r="U286" s="24"/>
      <c r="V286" s="24">
        <f t="shared" si="60"/>
        <v>0</v>
      </c>
      <c r="W286" s="24">
        <f t="shared" si="56"/>
        <v>0</v>
      </c>
      <c r="X286" s="24">
        <f t="shared" si="56"/>
        <v>0</v>
      </c>
      <c r="Y286" s="96"/>
      <c r="Z286" s="18">
        <v>9</v>
      </c>
      <c r="AA286" s="26"/>
      <c r="AB286" s="26"/>
      <c r="AC286" s="26"/>
      <c r="AD286" s="26">
        <f t="shared" si="61"/>
        <v>0</v>
      </c>
      <c r="AE286" s="26">
        <f t="shared" si="57"/>
        <v>0</v>
      </c>
      <c r="AF286" s="26">
        <f t="shared" si="57"/>
        <v>0</v>
      </c>
    </row>
    <row r="287" spans="1:33" x14ac:dyDescent="0.3">
      <c r="A287" s="90"/>
      <c r="B287" s="20">
        <v>10</v>
      </c>
      <c r="C287" s="20"/>
      <c r="D287" s="20"/>
      <c r="E287" s="20"/>
      <c r="F287" s="20">
        <f t="shared" si="58"/>
        <v>0</v>
      </c>
      <c r="G287" s="20">
        <f t="shared" si="54"/>
        <v>0</v>
      </c>
      <c r="H287" s="20">
        <f t="shared" si="54"/>
        <v>0</v>
      </c>
      <c r="I287" s="92"/>
      <c r="J287" s="16">
        <v>10</v>
      </c>
      <c r="K287" s="22"/>
      <c r="L287" s="22"/>
      <c r="M287" s="22"/>
      <c r="N287" s="22">
        <f t="shared" si="59"/>
        <v>0</v>
      </c>
      <c r="O287" s="22">
        <f t="shared" si="55"/>
        <v>0</v>
      </c>
      <c r="P287" s="22">
        <f t="shared" si="55"/>
        <v>0</v>
      </c>
      <c r="Q287" s="94"/>
      <c r="R287" s="17">
        <v>10</v>
      </c>
      <c r="S287" s="24"/>
      <c r="T287" s="24"/>
      <c r="U287" s="24"/>
      <c r="V287" s="24">
        <f t="shared" si="60"/>
        <v>0</v>
      </c>
      <c r="W287" s="24">
        <f t="shared" si="56"/>
        <v>0</v>
      </c>
      <c r="X287" s="24">
        <f t="shared" si="56"/>
        <v>0</v>
      </c>
      <c r="Y287" s="96"/>
      <c r="Z287" s="18">
        <v>10</v>
      </c>
      <c r="AA287" s="26"/>
      <c r="AB287" s="26"/>
      <c r="AC287" s="26"/>
      <c r="AD287" s="26">
        <f t="shared" si="61"/>
        <v>0</v>
      </c>
      <c r="AE287" s="26">
        <f t="shared" si="57"/>
        <v>0</v>
      </c>
      <c r="AF287" s="26">
        <f t="shared" si="57"/>
        <v>0</v>
      </c>
    </row>
    <row r="288" spans="1:33" x14ac:dyDescent="0.3">
      <c r="A288" s="90"/>
      <c r="B288" s="20">
        <v>11</v>
      </c>
      <c r="C288" s="20"/>
      <c r="D288" s="20"/>
      <c r="E288" s="20"/>
      <c r="F288" s="20">
        <f t="shared" si="58"/>
        <v>0</v>
      </c>
      <c r="G288" s="20">
        <f t="shared" si="54"/>
        <v>0</v>
      </c>
      <c r="H288" s="20">
        <f t="shared" si="54"/>
        <v>0</v>
      </c>
      <c r="I288" s="92"/>
      <c r="J288" s="16">
        <v>11</v>
      </c>
      <c r="K288" s="22"/>
      <c r="L288" s="22"/>
      <c r="M288" s="22"/>
      <c r="N288" s="22">
        <f t="shared" si="59"/>
        <v>0</v>
      </c>
      <c r="O288" s="22">
        <f t="shared" si="55"/>
        <v>0</v>
      </c>
      <c r="P288" s="22">
        <f t="shared" si="55"/>
        <v>0</v>
      </c>
      <c r="Q288" s="94"/>
      <c r="R288" s="17">
        <v>11</v>
      </c>
      <c r="S288" s="24"/>
      <c r="T288" s="24"/>
      <c r="U288" s="24"/>
      <c r="V288" s="24">
        <f t="shared" si="60"/>
        <v>0</v>
      </c>
      <c r="W288" s="24">
        <f t="shared" si="56"/>
        <v>0</v>
      </c>
      <c r="X288" s="24">
        <f t="shared" si="56"/>
        <v>0</v>
      </c>
      <c r="Y288" s="96"/>
      <c r="Z288" s="18">
        <v>11</v>
      </c>
      <c r="AA288" s="26"/>
      <c r="AB288" s="26"/>
      <c r="AC288" s="26"/>
      <c r="AD288" s="26">
        <f t="shared" si="61"/>
        <v>0</v>
      </c>
      <c r="AE288" s="26">
        <f t="shared" si="57"/>
        <v>0</v>
      </c>
      <c r="AF288" s="26">
        <f t="shared" si="57"/>
        <v>0</v>
      </c>
    </row>
    <row r="289" spans="1:32" x14ac:dyDescent="0.3">
      <c r="A289" s="90"/>
      <c r="B289" s="20">
        <v>12</v>
      </c>
      <c r="C289" s="20"/>
      <c r="D289" s="20"/>
      <c r="E289" s="20"/>
      <c r="F289" s="20">
        <f t="shared" si="58"/>
        <v>0</v>
      </c>
      <c r="G289" s="20">
        <f t="shared" si="54"/>
        <v>0</v>
      </c>
      <c r="H289" s="20">
        <f t="shared" si="54"/>
        <v>0</v>
      </c>
      <c r="I289" s="92"/>
      <c r="J289" s="16">
        <v>12</v>
      </c>
      <c r="K289" s="22"/>
      <c r="L289" s="22"/>
      <c r="M289" s="22"/>
      <c r="N289" s="22">
        <f t="shared" si="59"/>
        <v>0</v>
      </c>
      <c r="O289" s="22">
        <f t="shared" si="55"/>
        <v>0</v>
      </c>
      <c r="P289" s="22">
        <f t="shared" si="55"/>
        <v>0</v>
      </c>
      <c r="Q289" s="94"/>
      <c r="R289" s="17">
        <v>12</v>
      </c>
      <c r="S289" s="24"/>
      <c r="T289" s="24"/>
      <c r="U289" s="24"/>
      <c r="V289" s="24">
        <f t="shared" si="60"/>
        <v>0</v>
      </c>
      <c r="W289" s="24">
        <f t="shared" si="56"/>
        <v>0</v>
      </c>
      <c r="X289" s="24">
        <f t="shared" si="56"/>
        <v>0</v>
      </c>
      <c r="Y289" s="96"/>
      <c r="Z289" s="18">
        <v>12</v>
      </c>
      <c r="AA289" s="26"/>
      <c r="AB289" s="26"/>
      <c r="AC289" s="26"/>
      <c r="AD289" s="26">
        <f t="shared" si="61"/>
        <v>0</v>
      </c>
      <c r="AE289" s="26">
        <f t="shared" si="57"/>
        <v>0</v>
      </c>
      <c r="AF289" s="26">
        <f t="shared" si="57"/>
        <v>0</v>
      </c>
    </row>
    <row r="290" spans="1:32" x14ac:dyDescent="0.3">
      <c r="A290" s="90"/>
      <c r="B290" s="20">
        <v>13</v>
      </c>
      <c r="C290" s="20"/>
      <c r="D290" s="20"/>
      <c r="E290" s="20"/>
      <c r="F290" s="20">
        <f t="shared" si="58"/>
        <v>0</v>
      </c>
      <c r="G290" s="20">
        <f t="shared" si="54"/>
        <v>0</v>
      </c>
      <c r="H290" s="20">
        <f t="shared" si="54"/>
        <v>0</v>
      </c>
      <c r="I290" s="92"/>
      <c r="J290" s="16">
        <v>13</v>
      </c>
      <c r="K290" s="22"/>
      <c r="L290" s="22"/>
      <c r="M290" s="22"/>
      <c r="N290" s="22">
        <f t="shared" si="59"/>
        <v>0</v>
      </c>
      <c r="O290" s="22">
        <f t="shared" si="55"/>
        <v>0</v>
      </c>
      <c r="P290" s="22">
        <f t="shared" si="55"/>
        <v>0</v>
      </c>
      <c r="Q290" s="94"/>
      <c r="R290" s="17">
        <v>13</v>
      </c>
      <c r="S290" s="24"/>
      <c r="T290" s="24"/>
      <c r="U290" s="24"/>
      <c r="V290" s="24">
        <f t="shared" si="60"/>
        <v>0</v>
      </c>
      <c r="W290" s="24">
        <f t="shared" si="56"/>
        <v>0</v>
      </c>
      <c r="X290" s="24">
        <f t="shared" si="56"/>
        <v>0</v>
      </c>
      <c r="Y290" s="96"/>
      <c r="Z290" s="18">
        <v>13</v>
      </c>
      <c r="AA290" s="26"/>
      <c r="AB290" s="26"/>
      <c r="AC290" s="26"/>
      <c r="AD290" s="26">
        <f t="shared" si="61"/>
        <v>0</v>
      </c>
      <c r="AE290" s="26">
        <f t="shared" si="57"/>
        <v>0</v>
      </c>
      <c r="AF290" s="26">
        <f t="shared" si="57"/>
        <v>0</v>
      </c>
    </row>
    <row r="291" spans="1:32" x14ac:dyDescent="0.3">
      <c r="A291" s="90"/>
      <c r="B291" s="20">
        <v>14</v>
      </c>
      <c r="C291" s="20"/>
      <c r="D291" s="20"/>
      <c r="E291" s="20"/>
      <c r="F291" s="20">
        <f t="shared" si="58"/>
        <v>0</v>
      </c>
      <c r="G291" s="20">
        <f t="shared" si="54"/>
        <v>0</v>
      </c>
      <c r="H291" s="20">
        <f t="shared" si="54"/>
        <v>0</v>
      </c>
      <c r="I291" s="92"/>
      <c r="J291" s="16">
        <v>14</v>
      </c>
      <c r="K291" s="22"/>
      <c r="L291" s="22"/>
      <c r="M291" s="22"/>
      <c r="N291" s="22">
        <f t="shared" si="59"/>
        <v>0</v>
      </c>
      <c r="O291" s="22">
        <f t="shared" si="55"/>
        <v>0</v>
      </c>
      <c r="P291" s="22">
        <f t="shared" si="55"/>
        <v>0</v>
      </c>
      <c r="Q291" s="94"/>
      <c r="R291" s="17">
        <v>14</v>
      </c>
      <c r="S291" s="24"/>
      <c r="T291" s="24"/>
      <c r="U291" s="24"/>
      <c r="V291" s="24">
        <f t="shared" si="60"/>
        <v>0</v>
      </c>
      <c r="W291" s="24">
        <f t="shared" si="56"/>
        <v>0</v>
      </c>
      <c r="X291" s="24">
        <f t="shared" si="56"/>
        <v>0</v>
      </c>
      <c r="Y291" s="96"/>
      <c r="Z291" s="18">
        <v>14</v>
      </c>
      <c r="AA291" s="26"/>
      <c r="AB291" s="26"/>
      <c r="AC291" s="26"/>
      <c r="AD291" s="26">
        <f t="shared" si="61"/>
        <v>0</v>
      </c>
      <c r="AE291" s="26">
        <f t="shared" si="57"/>
        <v>0</v>
      </c>
      <c r="AF291" s="26">
        <f t="shared" si="57"/>
        <v>0</v>
      </c>
    </row>
    <row r="292" spans="1:32" x14ac:dyDescent="0.3">
      <c r="A292" s="90"/>
      <c r="B292" s="20">
        <v>15</v>
      </c>
      <c r="C292" s="20"/>
      <c r="D292" s="20"/>
      <c r="E292" s="20"/>
      <c r="F292" s="20">
        <f t="shared" si="58"/>
        <v>0</v>
      </c>
      <c r="G292" s="20">
        <f t="shared" si="54"/>
        <v>0</v>
      </c>
      <c r="H292" s="20">
        <f t="shared" si="54"/>
        <v>0</v>
      </c>
      <c r="I292" s="92"/>
      <c r="J292" s="16">
        <v>15</v>
      </c>
      <c r="K292" s="22"/>
      <c r="L292" s="22"/>
      <c r="M292" s="22"/>
      <c r="N292" s="22">
        <f t="shared" si="59"/>
        <v>0</v>
      </c>
      <c r="O292" s="22">
        <f t="shared" si="55"/>
        <v>0</v>
      </c>
      <c r="P292" s="22">
        <f t="shared" si="55"/>
        <v>0</v>
      </c>
      <c r="Q292" s="94"/>
      <c r="R292" s="17">
        <v>15</v>
      </c>
      <c r="S292" s="24"/>
      <c r="T292" s="24"/>
      <c r="U292" s="24"/>
      <c r="V292" s="24">
        <f t="shared" si="60"/>
        <v>0</v>
      </c>
      <c r="W292" s="24">
        <f t="shared" si="56"/>
        <v>0</v>
      </c>
      <c r="X292" s="24">
        <f t="shared" si="56"/>
        <v>0</v>
      </c>
      <c r="Y292" s="96"/>
      <c r="Z292" s="18">
        <v>15</v>
      </c>
      <c r="AA292" s="26"/>
      <c r="AB292" s="26"/>
      <c r="AC292" s="26"/>
      <c r="AD292" s="26">
        <f t="shared" si="61"/>
        <v>0</v>
      </c>
      <c r="AE292" s="26">
        <f t="shared" si="57"/>
        <v>0</v>
      </c>
      <c r="AF292" s="26">
        <f t="shared" si="57"/>
        <v>0</v>
      </c>
    </row>
    <row r="293" spans="1:32" x14ac:dyDescent="0.3">
      <c r="A293" s="90"/>
      <c r="B293" s="20">
        <v>16</v>
      </c>
      <c r="C293" s="20"/>
      <c r="D293" s="20"/>
      <c r="E293" s="20"/>
      <c r="F293" s="20">
        <f t="shared" si="58"/>
        <v>0</v>
      </c>
      <c r="G293" s="20">
        <f t="shared" si="58"/>
        <v>0</v>
      </c>
      <c r="H293" s="20">
        <f t="shared" si="58"/>
        <v>0</v>
      </c>
      <c r="I293" s="92"/>
      <c r="J293" s="16">
        <v>16</v>
      </c>
      <c r="K293" s="22"/>
      <c r="L293" s="22"/>
      <c r="M293" s="22"/>
      <c r="N293" s="22">
        <f t="shared" si="59"/>
        <v>0</v>
      </c>
      <c r="O293" s="22">
        <f t="shared" si="59"/>
        <v>0</v>
      </c>
      <c r="P293" s="22">
        <f t="shared" si="59"/>
        <v>0</v>
      </c>
      <c r="Q293" s="94"/>
      <c r="R293" s="17">
        <v>16</v>
      </c>
      <c r="S293" s="24"/>
      <c r="T293" s="24"/>
      <c r="U293" s="24"/>
      <c r="V293" s="24">
        <f t="shared" si="60"/>
        <v>0</v>
      </c>
      <c r="W293" s="24">
        <f t="shared" si="60"/>
        <v>0</v>
      </c>
      <c r="X293" s="24">
        <f t="shared" si="60"/>
        <v>0</v>
      </c>
      <c r="Y293" s="96"/>
      <c r="Z293" s="18">
        <v>16</v>
      </c>
      <c r="AA293" s="26"/>
      <c r="AB293" s="26"/>
      <c r="AC293" s="26"/>
      <c r="AD293" s="26">
        <f t="shared" si="61"/>
        <v>0</v>
      </c>
      <c r="AE293" s="26">
        <f t="shared" si="61"/>
        <v>0</v>
      </c>
      <c r="AF293" s="26">
        <f t="shared" si="61"/>
        <v>0</v>
      </c>
    </row>
    <row r="294" spans="1:32" x14ac:dyDescent="0.3">
      <c r="A294" s="90"/>
      <c r="B294" s="20">
        <v>17</v>
      </c>
      <c r="C294" s="20"/>
      <c r="D294" s="20"/>
      <c r="E294" s="20"/>
      <c r="F294" s="20">
        <f t="shared" si="58"/>
        <v>0</v>
      </c>
      <c r="G294" s="20">
        <f t="shared" si="58"/>
        <v>0</v>
      </c>
      <c r="H294" s="20">
        <f t="shared" si="58"/>
        <v>0</v>
      </c>
      <c r="I294" s="92"/>
      <c r="J294" s="16">
        <v>17</v>
      </c>
      <c r="K294" s="22"/>
      <c r="L294" s="22"/>
      <c r="M294" s="22"/>
      <c r="N294" s="22">
        <f t="shared" si="59"/>
        <v>0</v>
      </c>
      <c r="O294" s="22">
        <f t="shared" si="59"/>
        <v>0</v>
      </c>
      <c r="P294" s="22">
        <f t="shared" si="59"/>
        <v>0</v>
      </c>
      <c r="Q294" s="94"/>
      <c r="R294" s="17">
        <v>17</v>
      </c>
      <c r="S294" s="24"/>
      <c r="T294" s="24"/>
      <c r="U294" s="24"/>
      <c r="V294" s="24">
        <f t="shared" si="60"/>
        <v>0</v>
      </c>
      <c r="W294" s="24">
        <f t="shared" si="60"/>
        <v>0</v>
      </c>
      <c r="X294" s="24">
        <f t="shared" si="60"/>
        <v>0</v>
      </c>
      <c r="Y294" s="96"/>
      <c r="Z294" s="18">
        <v>17</v>
      </c>
      <c r="AA294" s="26"/>
      <c r="AB294" s="26"/>
      <c r="AC294" s="26"/>
      <c r="AD294" s="26">
        <f t="shared" si="61"/>
        <v>0</v>
      </c>
      <c r="AE294" s="26">
        <f t="shared" si="61"/>
        <v>0</v>
      </c>
      <c r="AF294" s="26">
        <f t="shared" si="61"/>
        <v>0</v>
      </c>
    </row>
    <row r="295" spans="1:32" x14ac:dyDescent="0.3">
      <c r="A295" s="90"/>
      <c r="B295" s="20">
        <v>18</v>
      </c>
      <c r="C295" s="20"/>
      <c r="D295" s="20"/>
      <c r="E295" s="20"/>
      <c r="F295" s="20">
        <f t="shared" si="58"/>
        <v>0</v>
      </c>
      <c r="G295" s="20">
        <f t="shared" si="58"/>
        <v>0</v>
      </c>
      <c r="H295" s="20">
        <f t="shared" si="58"/>
        <v>0</v>
      </c>
      <c r="I295" s="92"/>
      <c r="J295" s="16">
        <v>18</v>
      </c>
      <c r="K295" s="22"/>
      <c r="L295" s="22"/>
      <c r="M295" s="22"/>
      <c r="N295" s="22">
        <f t="shared" si="59"/>
        <v>0</v>
      </c>
      <c r="O295" s="22">
        <f t="shared" si="59"/>
        <v>0</v>
      </c>
      <c r="P295" s="22">
        <f t="shared" si="59"/>
        <v>0</v>
      </c>
      <c r="Q295" s="94"/>
      <c r="R295" s="17">
        <v>18</v>
      </c>
      <c r="S295" s="24"/>
      <c r="T295" s="24"/>
      <c r="U295" s="24"/>
      <c r="V295" s="24">
        <f t="shared" si="60"/>
        <v>0</v>
      </c>
      <c r="W295" s="24">
        <f t="shared" si="60"/>
        <v>0</v>
      </c>
      <c r="X295" s="24">
        <f t="shared" si="60"/>
        <v>0</v>
      </c>
      <c r="Y295" s="96"/>
      <c r="Z295" s="18">
        <v>18</v>
      </c>
      <c r="AA295" s="26"/>
      <c r="AB295" s="26"/>
      <c r="AC295" s="26"/>
      <c r="AD295" s="26">
        <f t="shared" si="61"/>
        <v>0</v>
      </c>
      <c r="AE295" s="26">
        <f t="shared" si="61"/>
        <v>0</v>
      </c>
      <c r="AF295" s="26">
        <f t="shared" si="61"/>
        <v>0</v>
      </c>
    </row>
    <row r="296" spans="1:32" x14ac:dyDescent="0.3">
      <c r="A296" s="90"/>
      <c r="B296" s="20">
        <v>19</v>
      </c>
      <c r="C296" s="20"/>
      <c r="D296" s="20"/>
      <c r="E296" s="20"/>
      <c r="F296" s="20">
        <f t="shared" si="58"/>
        <v>0</v>
      </c>
      <c r="G296" s="20">
        <f t="shared" si="58"/>
        <v>0</v>
      </c>
      <c r="H296" s="20">
        <f t="shared" si="58"/>
        <v>0</v>
      </c>
      <c r="I296" s="92"/>
      <c r="J296" s="16">
        <v>19</v>
      </c>
      <c r="K296" s="22"/>
      <c r="L296" s="22"/>
      <c r="M296" s="22"/>
      <c r="N296" s="22">
        <f t="shared" si="59"/>
        <v>0</v>
      </c>
      <c r="O296" s="22">
        <f t="shared" si="59"/>
        <v>0</v>
      </c>
      <c r="P296" s="22">
        <f t="shared" si="59"/>
        <v>0</v>
      </c>
      <c r="Q296" s="94"/>
      <c r="R296" s="17">
        <v>19</v>
      </c>
      <c r="S296" s="24"/>
      <c r="T296" s="24"/>
      <c r="U296" s="24"/>
      <c r="V296" s="24">
        <f t="shared" si="60"/>
        <v>0</v>
      </c>
      <c r="W296" s="24">
        <f t="shared" si="60"/>
        <v>0</v>
      </c>
      <c r="X296" s="24">
        <f t="shared" si="60"/>
        <v>0</v>
      </c>
      <c r="Y296" s="96"/>
      <c r="Z296" s="18">
        <v>19</v>
      </c>
      <c r="AA296" s="26"/>
      <c r="AB296" s="26"/>
      <c r="AC296" s="26"/>
      <c r="AD296" s="26">
        <f t="shared" si="61"/>
        <v>0</v>
      </c>
      <c r="AE296" s="26">
        <f t="shared" si="61"/>
        <v>0</v>
      </c>
      <c r="AF296" s="26">
        <f t="shared" si="61"/>
        <v>0</v>
      </c>
    </row>
    <row r="297" spans="1:32" x14ac:dyDescent="0.3">
      <c r="A297" s="90"/>
      <c r="B297" s="20">
        <v>20</v>
      </c>
      <c r="C297" s="20"/>
      <c r="D297" s="20"/>
      <c r="E297" s="20"/>
      <c r="F297" s="20">
        <f t="shared" si="58"/>
        <v>0</v>
      </c>
      <c r="G297" s="20">
        <f t="shared" si="58"/>
        <v>0</v>
      </c>
      <c r="H297" s="20">
        <f t="shared" si="58"/>
        <v>0</v>
      </c>
      <c r="I297" s="92"/>
      <c r="J297" s="16">
        <v>20</v>
      </c>
      <c r="K297" s="22"/>
      <c r="L297" s="22"/>
      <c r="M297" s="22"/>
      <c r="N297" s="22">
        <f t="shared" si="59"/>
        <v>0</v>
      </c>
      <c r="O297" s="22">
        <f t="shared" si="59"/>
        <v>0</v>
      </c>
      <c r="P297" s="22">
        <f t="shared" si="59"/>
        <v>0</v>
      </c>
      <c r="Q297" s="94"/>
      <c r="R297" s="17">
        <v>20</v>
      </c>
      <c r="S297" s="24"/>
      <c r="T297" s="24"/>
      <c r="U297" s="24"/>
      <c r="V297" s="24">
        <f t="shared" si="60"/>
        <v>0</v>
      </c>
      <c r="W297" s="24">
        <f t="shared" si="60"/>
        <v>0</v>
      </c>
      <c r="X297" s="24">
        <f t="shared" si="60"/>
        <v>0</v>
      </c>
      <c r="Y297" s="96"/>
      <c r="Z297" s="18">
        <v>20</v>
      </c>
      <c r="AA297" s="26"/>
      <c r="AB297" s="26"/>
      <c r="AC297" s="26"/>
      <c r="AD297" s="26">
        <f t="shared" si="61"/>
        <v>0</v>
      </c>
      <c r="AE297" s="26">
        <f t="shared" si="61"/>
        <v>0</v>
      </c>
      <c r="AF297" s="26">
        <f t="shared" si="61"/>
        <v>0</v>
      </c>
    </row>
    <row r="298" spans="1:32" x14ac:dyDescent="0.3">
      <c r="A298" s="90"/>
      <c r="B298" s="20">
        <v>21</v>
      </c>
      <c r="C298" s="20"/>
      <c r="D298" s="20"/>
      <c r="E298" s="20"/>
      <c r="F298" s="20">
        <f t="shared" si="58"/>
        <v>0</v>
      </c>
      <c r="G298" s="20">
        <f t="shared" si="58"/>
        <v>0</v>
      </c>
      <c r="H298" s="20">
        <f t="shared" si="58"/>
        <v>0</v>
      </c>
      <c r="I298" s="92"/>
      <c r="J298" s="16">
        <v>21</v>
      </c>
      <c r="K298" s="22"/>
      <c r="L298" s="22"/>
      <c r="M298" s="22"/>
      <c r="N298" s="22">
        <f t="shared" si="59"/>
        <v>0</v>
      </c>
      <c r="O298" s="22">
        <f t="shared" si="59"/>
        <v>0</v>
      </c>
      <c r="P298" s="22">
        <f t="shared" si="59"/>
        <v>0</v>
      </c>
      <c r="Q298" s="94"/>
      <c r="R298" s="17">
        <v>21</v>
      </c>
      <c r="S298" s="24"/>
      <c r="T298" s="24"/>
      <c r="U298" s="24"/>
      <c r="V298" s="24">
        <f t="shared" si="60"/>
        <v>0</v>
      </c>
      <c r="W298" s="24">
        <f t="shared" si="60"/>
        <v>0</v>
      </c>
      <c r="X298" s="24">
        <f t="shared" si="60"/>
        <v>0</v>
      </c>
      <c r="Y298" s="96"/>
      <c r="Z298" s="18">
        <v>21</v>
      </c>
      <c r="AA298" s="26"/>
      <c r="AB298" s="26"/>
      <c r="AC298" s="26"/>
      <c r="AD298" s="26">
        <f t="shared" si="61"/>
        <v>0</v>
      </c>
      <c r="AE298" s="26">
        <f t="shared" si="61"/>
        <v>0</v>
      </c>
      <c r="AF298" s="26">
        <f t="shared" si="61"/>
        <v>0</v>
      </c>
    </row>
    <row r="299" spans="1:32" x14ac:dyDescent="0.3">
      <c r="A299" s="90"/>
      <c r="B299" s="20">
        <v>22</v>
      </c>
      <c r="C299" s="20"/>
      <c r="D299" s="20"/>
      <c r="E299" s="20"/>
      <c r="F299" s="20">
        <f t="shared" si="58"/>
        <v>0</v>
      </c>
      <c r="G299" s="20">
        <f t="shared" si="58"/>
        <v>0</v>
      </c>
      <c r="H299" s="20">
        <f t="shared" si="58"/>
        <v>0</v>
      </c>
      <c r="I299" s="92"/>
      <c r="J299" s="16">
        <v>22</v>
      </c>
      <c r="K299" s="22"/>
      <c r="L299" s="22"/>
      <c r="M299" s="22"/>
      <c r="N299" s="22">
        <f t="shared" si="59"/>
        <v>0</v>
      </c>
      <c r="O299" s="22">
        <f t="shared" si="59"/>
        <v>0</v>
      </c>
      <c r="P299" s="22">
        <f t="shared" si="59"/>
        <v>0</v>
      </c>
      <c r="Q299" s="94"/>
      <c r="R299" s="17">
        <v>22</v>
      </c>
      <c r="S299" s="24"/>
      <c r="T299" s="24"/>
      <c r="U299" s="24"/>
      <c r="V299" s="24">
        <f t="shared" si="60"/>
        <v>0</v>
      </c>
      <c r="W299" s="24">
        <f t="shared" si="60"/>
        <v>0</v>
      </c>
      <c r="X299" s="24">
        <f t="shared" si="60"/>
        <v>0</v>
      </c>
      <c r="Y299" s="96"/>
      <c r="Z299" s="18">
        <v>22</v>
      </c>
      <c r="AA299" s="26"/>
      <c r="AB299" s="26"/>
      <c r="AC299" s="26"/>
      <c r="AD299" s="26">
        <f t="shared" si="61"/>
        <v>0</v>
      </c>
      <c r="AE299" s="26">
        <f t="shared" si="61"/>
        <v>0</v>
      </c>
      <c r="AF299" s="26">
        <f t="shared" si="61"/>
        <v>0</v>
      </c>
    </row>
    <row r="300" spans="1:32" x14ac:dyDescent="0.3">
      <c r="A300" s="90"/>
      <c r="B300" s="20">
        <v>23</v>
      </c>
      <c r="C300" s="20"/>
      <c r="D300" s="20"/>
      <c r="E300" s="20"/>
      <c r="F300" s="20">
        <f t="shared" si="58"/>
        <v>0</v>
      </c>
      <c r="G300" s="20">
        <f t="shared" si="58"/>
        <v>0</v>
      </c>
      <c r="H300" s="20">
        <f t="shared" si="58"/>
        <v>0</v>
      </c>
      <c r="I300" s="92"/>
      <c r="J300" s="16">
        <v>23</v>
      </c>
      <c r="K300" s="22"/>
      <c r="L300" s="22"/>
      <c r="M300" s="22"/>
      <c r="N300" s="22">
        <f t="shared" si="59"/>
        <v>0</v>
      </c>
      <c r="O300" s="22">
        <f t="shared" si="59"/>
        <v>0</v>
      </c>
      <c r="P300" s="22">
        <f t="shared" si="59"/>
        <v>0</v>
      </c>
      <c r="Q300" s="94"/>
      <c r="R300" s="17">
        <v>23</v>
      </c>
      <c r="S300" s="24"/>
      <c r="T300" s="24"/>
      <c r="U300" s="24"/>
      <c r="V300" s="24">
        <f t="shared" si="60"/>
        <v>0</v>
      </c>
      <c r="W300" s="24">
        <f t="shared" si="60"/>
        <v>0</v>
      </c>
      <c r="X300" s="24">
        <f t="shared" si="60"/>
        <v>0</v>
      </c>
      <c r="Y300" s="96"/>
      <c r="Z300" s="18">
        <v>23</v>
      </c>
      <c r="AA300" s="26"/>
      <c r="AB300" s="26"/>
      <c r="AC300" s="26"/>
      <c r="AD300" s="26">
        <f t="shared" si="61"/>
        <v>0</v>
      </c>
      <c r="AE300" s="26">
        <f t="shared" si="61"/>
        <v>0</v>
      </c>
      <c r="AF300" s="26">
        <f t="shared" si="61"/>
        <v>0</v>
      </c>
    </row>
    <row r="301" spans="1:32" x14ac:dyDescent="0.3">
      <c r="A301" s="90"/>
      <c r="B301" s="20">
        <v>24</v>
      </c>
      <c r="C301" s="20"/>
      <c r="D301" s="20"/>
      <c r="E301" s="20"/>
      <c r="F301" s="20">
        <f t="shared" si="58"/>
        <v>0</v>
      </c>
      <c r="G301" s="20">
        <f t="shared" si="58"/>
        <v>0</v>
      </c>
      <c r="H301" s="20">
        <f t="shared" si="58"/>
        <v>0</v>
      </c>
      <c r="I301" s="92"/>
      <c r="J301" s="16">
        <v>24</v>
      </c>
      <c r="K301" s="22"/>
      <c r="L301" s="22"/>
      <c r="M301" s="22"/>
      <c r="N301" s="22">
        <f t="shared" si="59"/>
        <v>0</v>
      </c>
      <c r="O301" s="22">
        <f t="shared" si="59"/>
        <v>0</v>
      </c>
      <c r="P301" s="22">
        <f t="shared" si="59"/>
        <v>0</v>
      </c>
      <c r="Q301" s="94"/>
      <c r="R301" s="17">
        <v>24</v>
      </c>
      <c r="S301" s="24"/>
      <c r="T301" s="24"/>
      <c r="U301" s="24"/>
      <c r="V301" s="24">
        <f t="shared" si="60"/>
        <v>0</v>
      </c>
      <c r="W301" s="24">
        <f t="shared" si="60"/>
        <v>0</v>
      </c>
      <c r="X301" s="24">
        <f t="shared" si="60"/>
        <v>0</v>
      </c>
      <c r="Y301" s="96"/>
      <c r="Z301" s="18">
        <v>24</v>
      </c>
      <c r="AA301" s="26"/>
      <c r="AB301" s="26"/>
      <c r="AC301" s="26"/>
      <c r="AD301" s="26">
        <f t="shared" si="61"/>
        <v>0</v>
      </c>
      <c r="AE301" s="26">
        <f t="shared" si="61"/>
        <v>0</v>
      </c>
      <c r="AF301" s="26">
        <f t="shared" si="61"/>
        <v>0</v>
      </c>
    </row>
    <row r="302" spans="1:32" x14ac:dyDescent="0.3">
      <c r="A302" s="90"/>
      <c r="B302" s="20">
        <v>25</v>
      </c>
      <c r="C302" s="20"/>
      <c r="D302" s="20"/>
      <c r="E302" s="20"/>
      <c r="F302" s="20">
        <f t="shared" si="58"/>
        <v>0</v>
      </c>
      <c r="G302" s="20">
        <f t="shared" si="58"/>
        <v>0</v>
      </c>
      <c r="H302" s="20">
        <f t="shared" si="58"/>
        <v>0</v>
      </c>
      <c r="I302" s="92"/>
      <c r="J302" s="16">
        <v>25</v>
      </c>
      <c r="K302" s="22"/>
      <c r="L302" s="22"/>
      <c r="M302" s="22"/>
      <c r="N302" s="22">
        <f t="shared" si="59"/>
        <v>0</v>
      </c>
      <c r="O302" s="22">
        <f t="shared" si="59"/>
        <v>0</v>
      </c>
      <c r="P302" s="22">
        <f t="shared" si="59"/>
        <v>0</v>
      </c>
      <c r="Q302" s="94"/>
      <c r="R302" s="17">
        <v>25</v>
      </c>
      <c r="S302" s="24"/>
      <c r="T302" s="24"/>
      <c r="U302" s="24"/>
      <c r="V302" s="24">
        <f t="shared" si="60"/>
        <v>0</v>
      </c>
      <c r="W302" s="24">
        <f t="shared" si="60"/>
        <v>0</v>
      </c>
      <c r="X302" s="24">
        <f t="shared" si="60"/>
        <v>0</v>
      </c>
      <c r="Y302" s="96"/>
      <c r="Z302" s="18">
        <v>25</v>
      </c>
      <c r="AA302" s="26"/>
      <c r="AB302" s="26"/>
      <c r="AC302" s="26"/>
      <c r="AD302" s="26">
        <f t="shared" si="61"/>
        <v>0</v>
      </c>
      <c r="AE302" s="26">
        <f t="shared" si="61"/>
        <v>0</v>
      </c>
      <c r="AF302" s="26">
        <f t="shared" si="61"/>
        <v>0</v>
      </c>
    </row>
    <row r="303" spans="1:32" x14ac:dyDescent="0.3">
      <c r="A303" s="90"/>
      <c r="B303" s="20">
        <v>26</v>
      </c>
      <c r="C303" s="20"/>
      <c r="D303" s="20"/>
      <c r="E303" s="20"/>
      <c r="F303" s="20">
        <f t="shared" si="58"/>
        <v>0</v>
      </c>
      <c r="G303" s="20">
        <f t="shared" si="58"/>
        <v>0</v>
      </c>
      <c r="H303" s="20">
        <f t="shared" si="58"/>
        <v>0</v>
      </c>
      <c r="I303" s="92"/>
      <c r="J303" s="16">
        <v>26</v>
      </c>
      <c r="K303" s="22"/>
      <c r="L303" s="22"/>
      <c r="M303" s="22"/>
      <c r="N303" s="22">
        <f t="shared" si="59"/>
        <v>0</v>
      </c>
      <c r="O303" s="22">
        <f t="shared" si="59"/>
        <v>0</v>
      </c>
      <c r="P303" s="22">
        <f t="shared" si="59"/>
        <v>0</v>
      </c>
      <c r="Q303" s="94"/>
      <c r="R303" s="17">
        <v>26</v>
      </c>
      <c r="S303" s="24"/>
      <c r="T303" s="24"/>
      <c r="U303" s="24"/>
      <c r="V303" s="24">
        <f t="shared" si="60"/>
        <v>0</v>
      </c>
      <c r="W303" s="24">
        <f t="shared" si="60"/>
        <v>0</v>
      </c>
      <c r="X303" s="24">
        <f t="shared" si="60"/>
        <v>0</v>
      </c>
      <c r="Y303" s="96"/>
      <c r="Z303" s="18">
        <v>26</v>
      </c>
      <c r="AA303" s="26"/>
      <c r="AB303" s="26"/>
      <c r="AC303" s="26"/>
      <c r="AD303" s="26">
        <f t="shared" si="61"/>
        <v>0</v>
      </c>
      <c r="AE303" s="26">
        <f t="shared" si="61"/>
        <v>0</v>
      </c>
      <c r="AF303" s="26">
        <f t="shared" si="61"/>
        <v>0</v>
      </c>
    </row>
    <row r="304" spans="1:32" x14ac:dyDescent="0.3">
      <c r="A304" s="90"/>
      <c r="B304" s="20">
        <v>27</v>
      </c>
      <c r="C304" s="20"/>
      <c r="D304" s="20"/>
      <c r="E304" s="20"/>
      <c r="F304" s="20">
        <f t="shared" si="58"/>
        <v>0</v>
      </c>
      <c r="G304" s="20">
        <f t="shared" si="58"/>
        <v>0</v>
      </c>
      <c r="H304" s="20">
        <f t="shared" si="58"/>
        <v>0</v>
      </c>
      <c r="I304" s="92"/>
      <c r="J304" s="16">
        <v>27</v>
      </c>
      <c r="K304" s="22"/>
      <c r="L304" s="22"/>
      <c r="M304" s="22"/>
      <c r="N304" s="22">
        <f t="shared" si="59"/>
        <v>0</v>
      </c>
      <c r="O304" s="22">
        <f t="shared" si="59"/>
        <v>0</v>
      </c>
      <c r="P304" s="22">
        <f t="shared" si="59"/>
        <v>0</v>
      </c>
      <c r="Q304" s="94"/>
      <c r="R304" s="17">
        <v>27</v>
      </c>
      <c r="S304" s="24"/>
      <c r="T304" s="24"/>
      <c r="U304" s="24"/>
      <c r="V304" s="24">
        <f t="shared" si="60"/>
        <v>0</v>
      </c>
      <c r="W304" s="24">
        <f t="shared" si="60"/>
        <v>0</v>
      </c>
      <c r="X304" s="24">
        <f t="shared" si="60"/>
        <v>0</v>
      </c>
      <c r="Y304" s="96"/>
      <c r="Z304" s="18">
        <v>27</v>
      </c>
      <c r="AA304" s="26"/>
      <c r="AB304" s="26"/>
      <c r="AC304" s="26"/>
      <c r="AD304" s="26">
        <f t="shared" si="61"/>
        <v>0</v>
      </c>
      <c r="AE304" s="26">
        <f t="shared" si="61"/>
        <v>0</v>
      </c>
      <c r="AF304" s="26">
        <f t="shared" si="61"/>
        <v>0</v>
      </c>
    </row>
    <row r="305" spans="1:32" x14ac:dyDescent="0.3">
      <c r="A305" s="90"/>
      <c r="B305" s="20">
        <v>28</v>
      </c>
      <c r="C305" s="20"/>
      <c r="D305" s="20"/>
      <c r="E305" s="20"/>
      <c r="F305" s="20">
        <f t="shared" si="58"/>
        <v>0</v>
      </c>
      <c r="G305" s="20">
        <f t="shared" si="58"/>
        <v>0</v>
      </c>
      <c r="H305" s="20">
        <f t="shared" si="58"/>
        <v>0</v>
      </c>
      <c r="I305" s="92"/>
      <c r="J305" s="16">
        <v>28</v>
      </c>
      <c r="K305" s="22"/>
      <c r="L305" s="22"/>
      <c r="M305" s="22"/>
      <c r="N305" s="22">
        <f t="shared" si="59"/>
        <v>0</v>
      </c>
      <c r="O305" s="22">
        <f t="shared" si="59"/>
        <v>0</v>
      </c>
      <c r="P305" s="22">
        <f t="shared" si="59"/>
        <v>0</v>
      </c>
      <c r="Q305" s="94"/>
      <c r="R305" s="17">
        <v>28</v>
      </c>
      <c r="S305" s="24"/>
      <c r="T305" s="24"/>
      <c r="U305" s="24"/>
      <c r="V305" s="24">
        <f t="shared" si="60"/>
        <v>0</v>
      </c>
      <c r="W305" s="24">
        <f t="shared" si="60"/>
        <v>0</v>
      </c>
      <c r="X305" s="24">
        <f t="shared" si="60"/>
        <v>0</v>
      </c>
      <c r="Y305" s="96"/>
      <c r="Z305" s="18">
        <v>28</v>
      </c>
      <c r="AA305" s="26"/>
      <c r="AB305" s="26"/>
      <c r="AC305" s="26"/>
      <c r="AD305" s="26">
        <f t="shared" si="61"/>
        <v>0</v>
      </c>
      <c r="AE305" s="26">
        <f t="shared" si="61"/>
        <v>0</v>
      </c>
      <c r="AF305" s="26">
        <f t="shared" si="61"/>
        <v>0</v>
      </c>
    </row>
    <row r="306" spans="1:32" x14ac:dyDescent="0.3">
      <c r="A306" s="90"/>
      <c r="B306" s="20">
        <v>29</v>
      </c>
      <c r="C306" s="20"/>
      <c r="D306" s="20"/>
      <c r="E306" s="20"/>
      <c r="F306" s="20">
        <f t="shared" si="58"/>
        <v>0</v>
      </c>
      <c r="G306" s="20">
        <f t="shared" si="58"/>
        <v>0</v>
      </c>
      <c r="H306" s="20">
        <f t="shared" si="58"/>
        <v>0</v>
      </c>
      <c r="I306" s="92"/>
      <c r="J306" s="16">
        <v>29</v>
      </c>
      <c r="K306" s="22"/>
      <c r="L306" s="22"/>
      <c r="M306" s="22"/>
      <c r="N306" s="22">
        <f t="shared" si="59"/>
        <v>0</v>
      </c>
      <c r="O306" s="22">
        <f t="shared" si="59"/>
        <v>0</v>
      </c>
      <c r="P306" s="22">
        <f t="shared" si="59"/>
        <v>0</v>
      </c>
      <c r="Q306" s="94"/>
      <c r="R306" s="17">
        <v>29</v>
      </c>
      <c r="S306" s="24"/>
      <c r="T306" s="24"/>
      <c r="U306" s="24"/>
      <c r="V306" s="24">
        <f t="shared" si="60"/>
        <v>0</v>
      </c>
      <c r="W306" s="24">
        <f t="shared" si="60"/>
        <v>0</v>
      </c>
      <c r="X306" s="24">
        <f t="shared" si="60"/>
        <v>0</v>
      </c>
      <c r="Y306" s="96"/>
      <c r="Z306" s="18">
        <v>29</v>
      </c>
      <c r="AA306" s="26"/>
      <c r="AB306" s="26"/>
      <c r="AC306" s="26"/>
      <c r="AD306" s="26">
        <f t="shared" si="61"/>
        <v>0</v>
      </c>
      <c r="AE306" s="26">
        <f t="shared" si="61"/>
        <v>0</v>
      </c>
      <c r="AF306" s="26">
        <f t="shared" si="61"/>
        <v>0</v>
      </c>
    </row>
    <row r="307" spans="1:32" x14ac:dyDescent="0.3">
      <c r="A307" s="90"/>
      <c r="B307" s="20">
        <v>30</v>
      </c>
      <c r="C307" s="20"/>
      <c r="D307" s="20"/>
      <c r="E307" s="20"/>
      <c r="F307" s="20">
        <f t="shared" si="58"/>
        <v>0</v>
      </c>
      <c r="G307" s="20">
        <f t="shared" si="58"/>
        <v>0</v>
      </c>
      <c r="H307" s="20">
        <f t="shared" si="58"/>
        <v>0</v>
      </c>
      <c r="I307" s="92"/>
      <c r="J307" s="16">
        <v>30</v>
      </c>
      <c r="K307" s="22"/>
      <c r="L307" s="22"/>
      <c r="M307" s="22"/>
      <c r="N307" s="22">
        <f t="shared" si="59"/>
        <v>0</v>
      </c>
      <c r="O307" s="22">
        <f t="shared" si="59"/>
        <v>0</v>
      </c>
      <c r="P307" s="22">
        <f t="shared" si="59"/>
        <v>0</v>
      </c>
      <c r="Q307" s="94"/>
      <c r="R307" s="17">
        <v>30</v>
      </c>
      <c r="S307" s="24"/>
      <c r="T307" s="24"/>
      <c r="U307" s="24"/>
      <c r="V307" s="24">
        <f t="shared" si="60"/>
        <v>0</v>
      </c>
      <c r="W307" s="24">
        <f t="shared" si="60"/>
        <v>0</v>
      </c>
      <c r="X307" s="24">
        <f t="shared" si="60"/>
        <v>0</v>
      </c>
      <c r="Y307" s="96"/>
      <c r="Z307" s="18">
        <v>30</v>
      </c>
      <c r="AA307" s="26"/>
      <c r="AB307" s="26"/>
      <c r="AC307" s="26"/>
      <c r="AD307" s="26">
        <f t="shared" si="61"/>
        <v>0</v>
      </c>
      <c r="AE307" s="26">
        <f t="shared" si="61"/>
        <v>0</v>
      </c>
      <c r="AF307" s="26">
        <f t="shared" si="61"/>
        <v>0</v>
      </c>
    </row>
    <row r="308" spans="1:32" x14ac:dyDescent="0.3">
      <c r="A308" s="90"/>
      <c r="B308" s="20">
        <v>31</v>
      </c>
      <c r="C308" s="20"/>
      <c r="D308" s="20"/>
      <c r="E308" s="20"/>
      <c r="F308" s="20">
        <f t="shared" si="58"/>
        <v>0</v>
      </c>
      <c r="G308" s="20">
        <f t="shared" si="58"/>
        <v>0</v>
      </c>
      <c r="H308" s="20">
        <f t="shared" si="58"/>
        <v>0</v>
      </c>
      <c r="I308" s="92"/>
      <c r="J308" s="16">
        <v>31</v>
      </c>
      <c r="K308" s="22"/>
      <c r="L308" s="22"/>
      <c r="M308" s="22"/>
      <c r="N308" s="22">
        <f t="shared" si="59"/>
        <v>0</v>
      </c>
      <c r="O308" s="22">
        <f t="shared" si="59"/>
        <v>0</v>
      </c>
      <c r="P308" s="22">
        <f t="shared" si="59"/>
        <v>0</v>
      </c>
      <c r="Q308" s="94"/>
      <c r="R308" s="17">
        <v>31</v>
      </c>
      <c r="S308" s="24"/>
      <c r="T308" s="24"/>
      <c r="U308" s="24"/>
      <c r="V308" s="24">
        <f t="shared" si="60"/>
        <v>0</v>
      </c>
      <c r="W308" s="24">
        <f t="shared" si="60"/>
        <v>0</v>
      </c>
      <c r="X308" s="24">
        <f t="shared" si="60"/>
        <v>0</v>
      </c>
      <c r="Y308" s="96"/>
      <c r="Z308" s="18">
        <v>31</v>
      </c>
      <c r="AA308" s="26"/>
      <c r="AB308" s="26"/>
      <c r="AC308" s="26"/>
      <c r="AD308" s="26">
        <f t="shared" si="61"/>
        <v>0</v>
      </c>
      <c r="AE308" s="26">
        <f t="shared" si="61"/>
        <v>0</v>
      </c>
      <c r="AF308" s="26">
        <f t="shared" si="61"/>
        <v>0</v>
      </c>
    </row>
    <row r="309" spans="1:32" x14ac:dyDescent="0.3">
      <c r="A309" s="90"/>
      <c r="B309" s="20">
        <v>32</v>
      </c>
      <c r="C309" s="20"/>
      <c r="D309" s="20"/>
      <c r="E309" s="20"/>
      <c r="F309" s="20">
        <f t="shared" si="58"/>
        <v>0</v>
      </c>
      <c r="G309" s="20">
        <f t="shared" si="58"/>
        <v>0</v>
      </c>
      <c r="H309" s="20">
        <f t="shared" si="58"/>
        <v>0</v>
      </c>
      <c r="I309" s="92"/>
      <c r="J309" s="16">
        <v>32</v>
      </c>
      <c r="K309" s="22"/>
      <c r="L309" s="22"/>
      <c r="M309" s="22"/>
      <c r="N309" s="22">
        <f t="shared" si="59"/>
        <v>0</v>
      </c>
      <c r="O309" s="22">
        <f t="shared" si="59"/>
        <v>0</v>
      </c>
      <c r="P309" s="22">
        <f t="shared" si="59"/>
        <v>0</v>
      </c>
      <c r="Q309" s="94"/>
      <c r="R309" s="17">
        <v>32</v>
      </c>
      <c r="S309" s="24"/>
      <c r="T309" s="24"/>
      <c r="U309" s="24"/>
      <c r="V309" s="24">
        <f t="shared" si="60"/>
        <v>0</v>
      </c>
      <c r="W309" s="24">
        <f t="shared" si="60"/>
        <v>0</v>
      </c>
      <c r="X309" s="24">
        <f t="shared" si="60"/>
        <v>0</v>
      </c>
      <c r="Y309" s="96"/>
      <c r="Z309" s="18">
        <v>32</v>
      </c>
      <c r="AA309" s="26"/>
      <c r="AB309" s="26"/>
      <c r="AC309" s="26"/>
      <c r="AD309" s="26">
        <f t="shared" si="61"/>
        <v>0</v>
      </c>
      <c r="AE309" s="26">
        <f t="shared" si="61"/>
        <v>0</v>
      </c>
      <c r="AF309" s="26">
        <f t="shared" si="61"/>
        <v>0</v>
      </c>
    </row>
    <row r="310" spans="1:32" x14ac:dyDescent="0.3">
      <c r="A310" s="90"/>
      <c r="B310" s="20">
        <v>33</v>
      </c>
      <c r="C310" s="20"/>
      <c r="D310" s="20"/>
      <c r="E310" s="20"/>
      <c r="F310" s="20">
        <f t="shared" si="58"/>
        <v>0</v>
      </c>
      <c r="G310" s="20">
        <f t="shared" si="58"/>
        <v>0</v>
      </c>
      <c r="H310" s="20">
        <f t="shared" si="58"/>
        <v>0</v>
      </c>
      <c r="I310" s="92"/>
      <c r="J310" s="16">
        <v>33</v>
      </c>
      <c r="K310" s="22"/>
      <c r="L310" s="22"/>
      <c r="M310" s="22"/>
      <c r="N310" s="22">
        <f t="shared" si="59"/>
        <v>0</v>
      </c>
      <c r="O310" s="22">
        <f t="shared" si="59"/>
        <v>0</v>
      </c>
      <c r="P310" s="22">
        <f t="shared" si="59"/>
        <v>0</v>
      </c>
      <c r="Q310" s="94"/>
      <c r="R310" s="17">
        <v>33</v>
      </c>
      <c r="S310" s="24"/>
      <c r="T310" s="24"/>
      <c r="U310" s="24"/>
      <c r="V310" s="24">
        <f t="shared" si="60"/>
        <v>0</v>
      </c>
      <c r="W310" s="24">
        <f t="shared" si="60"/>
        <v>0</v>
      </c>
      <c r="X310" s="24">
        <f t="shared" si="60"/>
        <v>0</v>
      </c>
      <c r="Y310" s="96"/>
      <c r="Z310" s="18">
        <v>33</v>
      </c>
      <c r="AA310" s="26"/>
      <c r="AB310" s="26"/>
      <c r="AC310" s="26"/>
      <c r="AD310" s="26">
        <f t="shared" si="61"/>
        <v>0</v>
      </c>
      <c r="AE310" s="26">
        <f t="shared" si="61"/>
        <v>0</v>
      </c>
      <c r="AF310" s="26">
        <f t="shared" si="61"/>
        <v>0</v>
      </c>
    </row>
    <row r="311" spans="1:32" x14ac:dyDescent="0.3">
      <c r="A311" s="90"/>
      <c r="B311" s="20">
        <v>34</v>
      </c>
      <c r="C311" s="20"/>
      <c r="D311" s="20"/>
      <c r="E311" s="20"/>
      <c r="F311" s="20">
        <f t="shared" si="58"/>
        <v>0</v>
      </c>
      <c r="G311" s="20">
        <f t="shared" si="58"/>
        <v>0</v>
      </c>
      <c r="H311" s="20">
        <f t="shared" si="58"/>
        <v>0</v>
      </c>
      <c r="I311" s="92"/>
      <c r="J311" s="16">
        <v>34</v>
      </c>
      <c r="K311" s="22"/>
      <c r="L311" s="22"/>
      <c r="M311" s="22"/>
      <c r="N311" s="22">
        <f t="shared" si="59"/>
        <v>0</v>
      </c>
      <c r="O311" s="22">
        <f t="shared" si="59"/>
        <v>0</v>
      </c>
      <c r="P311" s="22">
        <f t="shared" si="59"/>
        <v>0</v>
      </c>
      <c r="Q311" s="94"/>
      <c r="R311" s="17">
        <v>34</v>
      </c>
      <c r="S311" s="24"/>
      <c r="T311" s="24"/>
      <c r="U311" s="24"/>
      <c r="V311" s="24">
        <f t="shared" si="60"/>
        <v>0</v>
      </c>
      <c r="W311" s="24">
        <f t="shared" si="60"/>
        <v>0</v>
      </c>
      <c r="X311" s="24">
        <f t="shared" si="60"/>
        <v>0</v>
      </c>
      <c r="Y311" s="96"/>
      <c r="Z311" s="18">
        <v>34</v>
      </c>
      <c r="AA311" s="26"/>
      <c r="AB311" s="26"/>
      <c r="AC311" s="26"/>
      <c r="AD311" s="26">
        <f t="shared" si="61"/>
        <v>0</v>
      </c>
      <c r="AE311" s="26">
        <f t="shared" si="61"/>
        <v>0</v>
      </c>
      <c r="AF311" s="26">
        <f t="shared" si="61"/>
        <v>0</v>
      </c>
    </row>
    <row r="312" spans="1:32" x14ac:dyDescent="0.3">
      <c r="A312" s="90"/>
      <c r="B312" s="20">
        <v>35</v>
      </c>
      <c r="C312" s="20"/>
      <c r="D312" s="20"/>
      <c r="E312" s="20"/>
      <c r="F312" s="20">
        <f t="shared" si="58"/>
        <v>0</v>
      </c>
      <c r="G312" s="20">
        <f t="shared" si="58"/>
        <v>0</v>
      </c>
      <c r="H312" s="20">
        <f t="shared" si="58"/>
        <v>0</v>
      </c>
      <c r="I312" s="92"/>
      <c r="J312" s="16">
        <v>35</v>
      </c>
      <c r="K312" s="22"/>
      <c r="L312" s="22"/>
      <c r="M312" s="22"/>
      <c r="N312" s="22">
        <f t="shared" si="59"/>
        <v>0</v>
      </c>
      <c r="O312" s="22">
        <f t="shared" si="59"/>
        <v>0</v>
      </c>
      <c r="P312" s="22">
        <f t="shared" si="59"/>
        <v>0</v>
      </c>
      <c r="Q312" s="94"/>
      <c r="R312" s="17">
        <v>35</v>
      </c>
      <c r="S312" s="24"/>
      <c r="T312" s="24"/>
      <c r="U312" s="24"/>
      <c r="V312" s="24">
        <f t="shared" si="60"/>
        <v>0</v>
      </c>
      <c r="W312" s="24">
        <f t="shared" si="60"/>
        <v>0</v>
      </c>
      <c r="X312" s="24">
        <f t="shared" si="60"/>
        <v>0</v>
      </c>
      <c r="Y312" s="96"/>
      <c r="Z312" s="18">
        <v>35</v>
      </c>
      <c r="AA312" s="26"/>
      <c r="AB312" s="26"/>
      <c r="AC312" s="26"/>
      <c r="AD312" s="26">
        <f t="shared" si="61"/>
        <v>0</v>
      </c>
      <c r="AE312" s="26">
        <f t="shared" si="61"/>
        <v>0</v>
      </c>
      <c r="AF312" s="26">
        <f t="shared" si="61"/>
        <v>0</v>
      </c>
    </row>
    <row r="313" spans="1:32" x14ac:dyDescent="0.3">
      <c r="A313" s="90"/>
      <c r="B313" s="20">
        <v>36</v>
      </c>
      <c r="C313" s="20"/>
      <c r="D313" s="20"/>
      <c r="E313" s="20"/>
      <c r="F313" s="20">
        <f t="shared" si="58"/>
        <v>0</v>
      </c>
      <c r="G313" s="20">
        <f t="shared" si="58"/>
        <v>0</v>
      </c>
      <c r="H313" s="20">
        <f t="shared" si="58"/>
        <v>0</v>
      </c>
      <c r="I313" s="92"/>
      <c r="J313" s="16">
        <v>36</v>
      </c>
      <c r="K313" s="22"/>
      <c r="L313" s="22"/>
      <c r="M313" s="22"/>
      <c r="N313" s="22">
        <f t="shared" si="59"/>
        <v>0</v>
      </c>
      <c r="O313" s="22">
        <f t="shared" si="59"/>
        <v>0</v>
      </c>
      <c r="P313" s="22">
        <f t="shared" si="59"/>
        <v>0</v>
      </c>
      <c r="Q313" s="94"/>
      <c r="R313" s="17">
        <v>36</v>
      </c>
      <c r="S313" s="24"/>
      <c r="T313" s="24"/>
      <c r="U313" s="24"/>
      <c r="V313" s="24">
        <f t="shared" si="60"/>
        <v>0</v>
      </c>
      <c r="W313" s="24">
        <f t="shared" si="60"/>
        <v>0</v>
      </c>
      <c r="X313" s="24">
        <f t="shared" si="60"/>
        <v>0</v>
      </c>
      <c r="Y313" s="96"/>
      <c r="Z313" s="18">
        <v>36</v>
      </c>
      <c r="AA313" s="26"/>
      <c r="AB313" s="26"/>
      <c r="AC313" s="26"/>
      <c r="AD313" s="26">
        <f t="shared" si="61"/>
        <v>0</v>
      </c>
      <c r="AE313" s="26">
        <f t="shared" si="61"/>
        <v>0</v>
      </c>
      <c r="AF313" s="26">
        <f t="shared" si="61"/>
        <v>0</v>
      </c>
    </row>
    <row r="314" spans="1:32" x14ac:dyDescent="0.3">
      <c r="A314" s="90"/>
      <c r="B314" s="20">
        <v>37</v>
      </c>
      <c r="C314" s="20"/>
      <c r="D314" s="20"/>
      <c r="E314" s="20"/>
      <c r="F314" s="20">
        <f t="shared" si="58"/>
        <v>0</v>
      </c>
      <c r="G314" s="20">
        <f t="shared" si="58"/>
        <v>0</v>
      </c>
      <c r="H314" s="20">
        <f t="shared" si="58"/>
        <v>0</v>
      </c>
      <c r="I314" s="92"/>
      <c r="J314" s="16">
        <v>37</v>
      </c>
      <c r="K314" s="22"/>
      <c r="L314" s="22"/>
      <c r="M314" s="22"/>
      <c r="N314" s="22">
        <f t="shared" si="59"/>
        <v>0</v>
      </c>
      <c r="O314" s="22">
        <f t="shared" si="59"/>
        <v>0</v>
      </c>
      <c r="P314" s="22">
        <f t="shared" si="59"/>
        <v>0</v>
      </c>
      <c r="Q314" s="94"/>
      <c r="R314" s="17">
        <v>37</v>
      </c>
      <c r="S314" s="24"/>
      <c r="T314" s="24"/>
      <c r="U314" s="24"/>
      <c r="V314" s="24">
        <f t="shared" si="60"/>
        <v>0</v>
      </c>
      <c r="W314" s="24">
        <f t="shared" si="60"/>
        <v>0</v>
      </c>
      <c r="X314" s="24">
        <f t="shared" si="60"/>
        <v>0</v>
      </c>
      <c r="Y314" s="96"/>
      <c r="Z314" s="18">
        <v>37</v>
      </c>
      <c r="AA314" s="26"/>
      <c r="AB314" s="26"/>
      <c r="AC314" s="26"/>
      <c r="AD314" s="26">
        <f t="shared" si="61"/>
        <v>0</v>
      </c>
      <c r="AE314" s="26">
        <f t="shared" si="61"/>
        <v>0</v>
      </c>
      <c r="AF314" s="26">
        <f t="shared" si="61"/>
        <v>0</v>
      </c>
    </row>
    <row r="315" spans="1:32" x14ac:dyDescent="0.3">
      <c r="A315" s="90"/>
      <c r="B315" s="20">
        <v>38</v>
      </c>
      <c r="C315" s="20"/>
      <c r="D315" s="20"/>
      <c r="E315" s="20"/>
      <c r="F315" s="20">
        <f t="shared" si="58"/>
        <v>0</v>
      </c>
      <c r="G315" s="20">
        <f t="shared" si="58"/>
        <v>0</v>
      </c>
      <c r="H315" s="20">
        <f t="shared" si="58"/>
        <v>0</v>
      </c>
      <c r="I315" s="92"/>
      <c r="J315" s="16">
        <v>38</v>
      </c>
      <c r="K315" s="22"/>
      <c r="L315" s="22"/>
      <c r="M315" s="22"/>
      <c r="N315" s="22">
        <f t="shared" si="59"/>
        <v>0</v>
      </c>
      <c r="O315" s="22">
        <f t="shared" si="59"/>
        <v>0</v>
      </c>
      <c r="P315" s="22">
        <f t="shared" si="59"/>
        <v>0</v>
      </c>
      <c r="Q315" s="94"/>
      <c r="R315" s="17">
        <v>38</v>
      </c>
      <c r="S315" s="24"/>
      <c r="T315" s="24"/>
      <c r="U315" s="24"/>
      <c r="V315" s="24">
        <f t="shared" si="60"/>
        <v>0</v>
      </c>
      <c r="W315" s="24">
        <f t="shared" si="60"/>
        <v>0</v>
      </c>
      <c r="X315" s="24">
        <f t="shared" si="60"/>
        <v>0</v>
      </c>
      <c r="Y315" s="96"/>
      <c r="Z315" s="18">
        <v>38</v>
      </c>
      <c r="AA315" s="26"/>
      <c r="AB315" s="26"/>
      <c r="AC315" s="26"/>
      <c r="AD315" s="26">
        <f t="shared" si="61"/>
        <v>0</v>
      </c>
      <c r="AE315" s="26">
        <f t="shared" si="61"/>
        <v>0</v>
      </c>
      <c r="AF315" s="26">
        <f t="shared" si="61"/>
        <v>0</v>
      </c>
    </row>
    <row r="316" spans="1:32" x14ac:dyDescent="0.3">
      <c r="A316" s="90"/>
      <c r="B316" s="20">
        <v>39</v>
      </c>
      <c r="C316" s="20"/>
      <c r="D316" s="20"/>
      <c r="E316" s="20"/>
      <c r="F316" s="20">
        <f t="shared" si="58"/>
        <v>0</v>
      </c>
      <c r="G316" s="20">
        <f t="shared" si="58"/>
        <v>0</v>
      </c>
      <c r="H316" s="20">
        <f t="shared" si="58"/>
        <v>0</v>
      </c>
      <c r="I316" s="92"/>
      <c r="J316" s="16">
        <v>39</v>
      </c>
      <c r="K316" s="22"/>
      <c r="L316" s="22"/>
      <c r="M316" s="22"/>
      <c r="N316" s="22">
        <f t="shared" si="59"/>
        <v>0</v>
      </c>
      <c r="O316" s="22">
        <f t="shared" si="59"/>
        <v>0</v>
      </c>
      <c r="P316" s="22">
        <f t="shared" si="59"/>
        <v>0</v>
      </c>
      <c r="Q316" s="94"/>
      <c r="R316" s="17">
        <v>39</v>
      </c>
      <c r="S316" s="24"/>
      <c r="T316" s="24"/>
      <c r="U316" s="24"/>
      <c r="V316" s="24">
        <f t="shared" si="60"/>
        <v>0</v>
      </c>
      <c r="W316" s="24">
        <f t="shared" si="60"/>
        <v>0</v>
      </c>
      <c r="X316" s="24">
        <f t="shared" si="60"/>
        <v>0</v>
      </c>
      <c r="Y316" s="96"/>
      <c r="Z316" s="18">
        <v>39</v>
      </c>
      <c r="AA316" s="26"/>
      <c r="AB316" s="26"/>
      <c r="AC316" s="26"/>
      <c r="AD316" s="26">
        <f t="shared" si="61"/>
        <v>0</v>
      </c>
      <c r="AE316" s="26">
        <f t="shared" si="61"/>
        <v>0</v>
      </c>
      <c r="AF316" s="26">
        <f t="shared" si="61"/>
        <v>0</v>
      </c>
    </row>
    <row r="317" spans="1:32" x14ac:dyDescent="0.3">
      <c r="A317" s="90"/>
      <c r="B317" s="20">
        <v>40</v>
      </c>
      <c r="C317" s="20"/>
      <c r="D317" s="20"/>
      <c r="E317" s="20"/>
      <c r="F317" s="20">
        <f t="shared" si="58"/>
        <v>0</v>
      </c>
      <c r="G317" s="20">
        <f t="shared" si="58"/>
        <v>0</v>
      </c>
      <c r="H317" s="20">
        <f t="shared" si="58"/>
        <v>0</v>
      </c>
      <c r="I317" s="92"/>
      <c r="J317" s="16">
        <v>40</v>
      </c>
      <c r="K317" s="22"/>
      <c r="L317" s="22"/>
      <c r="M317" s="22"/>
      <c r="N317" s="22">
        <f t="shared" si="59"/>
        <v>0</v>
      </c>
      <c r="O317" s="22">
        <f t="shared" si="59"/>
        <v>0</v>
      </c>
      <c r="P317" s="22">
        <f t="shared" si="59"/>
        <v>0</v>
      </c>
      <c r="Q317" s="94"/>
      <c r="R317" s="17">
        <v>40</v>
      </c>
      <c r="S317" s="24"/>
      <c r="T317" s="24"/>
      <c r="U317" s="24"/>
      <c r="V317" s="24">
        <f t="shared" si="60"/>
        <v>0</v>
      </c>
      <c r="W317" s="24">
        <f t="shared" si="60"/>
        <v>0</v>
      </c>
      <c r="X317" s="24">
        <f t="shared" si="60"/>
        <v>0</v>
      </c>
      <c r="Y317" s="96"/>
      <c r="Z317" s="18">
        <v>40</v>
      </c>
      <c r="AA317" s="26"/>
      <c r="AB317" s="26"/>
      <c r="AC317" s="26"/>
      <c r="AD317" s="26">
        <f t="shared" si="61"/>
        <v>0</v>
      </c>
      <c r="AE317" s="26">
        <f t="shared" si="61"/>
        <v>0</v>
      </c>
      <c r="AF317" s="26">
        <f t="shared" si="61"/>
        <v>0</v>
      </c>
    </row>
    <row r="318" spans="1:32" x14ac:dyDescent="0.3">
      <c r="A318" s="90"/>
      <c r="B318" s="20">
        <v>41</v>
      </c>
      <c r="C318" s="20"/>
      <c r="D318" s="20"/>
      <c r="E318" s="20"/>
      <c r="F318" s="20">
        <f t="shared" si="58"/>
        <v>0</v>
      </c>
      <c r="G318" s="20">
        <f t="shared" si="58"/>
        <v>0</v>
      </c>
      <c r="H318" s="20">
        <f t="shared" si="58"/>
        <v>0</v>
      </c>
      <c r="I318" s="92"/>
      <c r="J318" s="16">
        <v>41</v>
      </c>
      <c r="K318" s="22"/>
      <c r="L318" s="22"/>
      <c r="M318" s="22"/>
      <c r="N318" s="22">
        <f t="shared" si="59"/>
        <v>0</v>
      </c>
      <c r="O318" s="22">
        <f t="shared" si="59"/>
        <v>0</v>
      </c>
      <c r="P318" s="22">
        <f t="shared" si="59"/>
        <v>0</v>
      </c>
      <c r="Q318" s="94"/>
      <c r="R318" s="17">
        <v>41</v>
      </c>
      <c r="S318" s="24"/>
      <c r="T318" s="24"/>
      <c r="U318" s="24"/>
      <c r="V318" s="24">
        <f t="shared" si="60"/>
        <v>0</v>
      </c>
      <c r="W318" s="24">
        <f t="shared" si="60"/>
        <v>0</v>
      </c>
      <c r="X318" s="24">
        <f t="shared" si="60"/>
        <v>0</v>
      </c>
      <c r="Y318" s="96"/>
      <c r="Z318" s="18">
        <v>41</v>
      </c>
      <c r="AA318" s="26"/>
      <c r="AB318" s="26"/>
      <c r="AC318" s="26"/>
      <c r="AD318" s="26">
        <f t="shared" si="61"/>
        <v>0</v>
      </c>
      <c r="AE318" s="26">
        <f t="shared" si="61"/>
        <v>0</v>
      </c>
      <c r="AF318" s="26">
        <f t="shared" si="61"/>
        <v>0</v>
      </c>
    </row>
    <row r="319" spans="1:32" x14ac:dyDescent="0.3">
      <c r="A319" s="90"/>
      <c r="B319" s="20">
        <v>42</v>
      </c>
      <c r="C319" s="20"/>
      <c r="D319" s="20"/>
      <c r="E319" s="20"/>
      <c r="F319" s="20">
        <f t="shared" si="58"/>
        <v>0</v>
      </c>
      <c r="G319" s="20">
        <f t="shared" si="58"/>
        <v>0</v>
      </c>
      <c r="H319" s="20">
        <f t="shared" si="58"/>
        <v>0</v>
      </c>
      <c r="I319" s="92"/>
      <c r="J319" s="16">
        <v>42</v>
      </c>
      <c r="K319" s="22"/>
      <c r="L319" s="22"/>
      <c r="M319" s="22"/>
      <c r="N319" s="22">
        <f t="shared" si="59"/>
        <v>0</v>
      </c>
      <c r="O319" s="22">
        <f t="shared" si="59"/>
        <v>0</v>
      </c>
      <c r="P319" s="22">
        <f t="shared" si="59"/>
        <v>0</v>
      </c>
      <c r="Q319" s="94"/>
      <c r="R319" s="17">
        <v>42</v>
      </c>
      <c r="S319" s="24"/>
      <c r="T319" s="24"/>
      <c r="U319" s="24"/>
      <c r="V319" s="24">
        <f t="shared" si="60"/>
        <v>0</v>
      </c>
      <c r="W319" s="24">
        <f t="shared" si="60"/>
        <v>0</v>
      </c>
      <c r="X319" s="24">
        <f t="shared" si="60"/>
        <v>0</v>
      </c>
      <c r="Y319" s="96"/>
      <c r="Z319" s="18">
        <v>42</v>
      </c>
      <c r="AA319" s="26"/>
      <c r="AB319" s="26"/>
      <c r="AC319" s="26"/>
      <c r="AD319" s="26">
        <f t="shared" si="61"/>
        <v>0</v>
      </c>
      <c r="AE319" s="26">
        <f t="shared" si="61"/>
        <v>0</v>
      </c>
      <c r="AF319" s="26">
        <f t="shared" si="61"/>
        <v>0</v>
      </c>
    </row>
    <row r="320" spans="1:32" x14ac:dyDescent="0.3">
      <c r="A320" s="90"/>
      <c r="B320" s="20">
        <v>43</v>
      </c>
      <c r="C320" s="20"/>
      <c r="D320" s="20"/>
      <c r="E320" s="20"/>
      <c r="F320" s="20">
        <f t="shared" si="58"/>
        <v>0</v>
      </c>
      <c r="G320" s="20">
        <f t="shared" si="58"/>
        <v>0</v>
      </c>
      <c r="H320" s="20">
        <f t="shared" si="58"/>
        <v>0</v>
      </c>
      <c r="I320" s="92"/>
      <c r="J320" s="16">
        <v>43</v>
      </c>
      <c r="K320" s="22"/>
      <c r="L320" s="22"/>
      <c r="M320" s="22"/>
      <c r="N320" s="22">
        <f t="shared" si="59"/>
        <v>0</v>
      </c>
      <c r="O320" s="22">
        <f t="shared" si="59"/>
        <v>0</v>
      </c>
      <c r="P320" s="22">
        <f t="shared" si="59"/>
        <v>0</v>
      </c>
      <c r="Q320" s="94"/>
      <c r="R320" s="17">
        <v>43</v>
      </c>
      <c r="S320" s="24"/>
      <c r="T320" s="24"/>
      <c r="U320" s="24"/>
      <c r="V320" s="24">
        <f t="shared" si="60"/>
        <v>0</v>
      </c>
      <c r="W320" s="24">
        <f t="shared" si="60"/>
        <v>0</v>
      </c>
      <c r="X320" s="24">
        <f t="shared" si="60"/>
        <v>0</v>
      </c>
      <c r="Y320" s="96"/>
      <c r="Z320" s="18">
        <v>43</v>
      </c>
      <c r="AA320" s="26"/>
      <c r="AB320" s="26"/>
      <c r="AC320" s="26"/>
      <c r="AD320" s="26">
        <f t="shared" si="61"/>
        <v>0</v>
      </c>
      <c r="AE320" s="26">
        <f t="shared" si="61"/>
        <v>0</v>
      </c>
      <c r="AF320" s="26">
        <f t="shared" si="61"/>
        <v>0</v>
      </c>
    </row>
    <row r="321" spans="1:32" x14ac:dyDescent="0.3">
      <c r="A321" s="90"/>
      <c r="B321" s="20">
        <v>44</v>
      </c>
      <c r="C321" s="20"/>
      <c r="D321" s="20"/>
      <c r="E321" s="20"/>
      <c r="F321" s="20">
        <f t="shared" si="58"/>
        <v>0</v>
      </c>
      <c r="G321" s="20">
        <f t="shared" si="58"/>
        <v>0</v>
      </c>
      <c r="H321" s="20">
        <f t="shared" si="58"/>
        <v>0</v>
      </c>
      <c r="I321" s="92"/>
      <c r="J321" s="16">
        <v>44</v>
      </c>
      <c r="K321" s="22"/>
      <c r="L321" s="22"/>
      <c r="M321" s="22"/>
      <c r="N321" s="22">
        <f t="shared" si="59"/>
        <v>0</v>
      </c>
      <c r="O321" s="22">
        <f t="shared" si="59"/>
        <v>0</v>
      </c>
      <c r="P321" s="22">
        <f t="shared" si="59"/>
        <v>0</v>
      </c>
      <c r="Q321" s="94"/>
      <c r="R321" s="17">
        <v>44</v>
      </c>
      <c r="S321" s="24"/>
      <c r="T321" s="24"/>
      <c r="U321" s="24"/>
      <c r="V321" s="24">
        <f t="shared" si="60"/>
        <v>0</v>
      </c>
      <c r="W321" s="24">
        <f t="shared" si="60"/>
        <v>0</v>
      </c>
      <c r="X321" s="24">
        <f t="shared" si="60"/>
        <v>0</v>
      </c>
      <c r="Y321" s="96"/>
      <c r="Z321" s="18">
        <v>44</v>
      </c>
      <c r="AA321" s="26"/>
      <c r="AB321" s="26"/>
      <c r="AC321" s="26"/>
      <c r="AD321" s="26">
        <f t="shared" si="61"/>
        <v>0</v>
      </c>
      <c r="AE321" s="26">
        <f t="shared" si="61"/>
        <v>0</v>
      </c>
      <c r="AF321" s="26">
        <f t="shared" si="61"/>
        <v>0</v>
      </c>
    </row>
    <row r="322" spans="1:32" x14ac:dyDescent="0.3">
      <c r="A322" s="90"/>
      <c r="B322" s="20">
        <v>45</v>
      </c>
      <c r="C322" s="20"/>
      <c r="D322" s="20"/>
      <c r="E322" s="20"/>
      <c r="F322" s="20">
        <f t="shared" si="58"/>
        <v>0</v>
      </c>
      <c r="G322" s="20">
        <f t="shared" si="58"/>
        <v>0</v>
      </c>
      <c r="H322" s="20">
        <f t="shared" si="58"/>
        <v>0</v>
      </c>
      <c r="I322" s="92"/>
      <c r="J322" s="16">
        <v>45</v>
      </c>
      <c r="K322" s="22"/>
      <c r="L322" s="22"/>
      <c r="M322" s="22"/>
      <c r="N322" s="22">
        <f t="shared" si="59"/>
        <v>0</v>
      </c>
      <c r="O322" s="22">
        <f t="shared" si="59"/>
        <v>0</v>
      </c>
      <c r="P322" s="22">
        <f t="shared" si="59"/>
        <v>0</v>
      </c>
      <c r="Q322" s="94"/>
      <c r="R322" s="17">
        <v>45</v>
      </c>
      <c r="S322" s="24"/>
      <c r="T322" s="24"/>
      <c r="U322" s="24"/>
      <c r="V322" s="24">
        <f t="shared" si="60"/>
        <v>0</v>
      </c>
      <c r="W322" s="24">
        <f t="shared" si="60"/>
        <v>0</v>
      </c>
      <c r="X322" s="24">
        <f t="shared" si="60"/>
        <v>0</v>
      </c>
      <c r="Y322" s="96"/>
      <c r="Z322" s="18">
        <v>45</v>
      </c>
      <c r="AA322" s="26"/>
      <c r="AB322" s="26"/>
      <c r="AC322" s="26"/>
      <c r="AD322" s="26">
        <f t="shared" si="61"/>
        <v>0</v>
      </c>
      <c r="AE322" s="26">
        <f t="shared" si="61"/>
        <v>0</v>
      </c>
      <c r="AF322" s="26">
        <f t="shared" si="61"/>
        <v>0</v>
      </c>
    </row>
    <row r="323" spans="1:32" x14ac:dyDescent="0.3">
      <c r="A323" s="90"/>
      <c r="B323" s="20">
        <v>46</v>
      </c>
      <c r="C323" s="20"/>
      <c r="D323" s="20"/>
      <c r="E323" s="20"/>
      <c r="F323" s="20">
        <f t="shared" si="58"/>
        <v>0</v>
      </c>
      <c r="G323" s="20">
        <f t="shared" si="58"/>
        <v>0</v>
      </c>
      <c r="H323" s="20">
        <f t="shared" si="58"/>
        <v>0</v>
      </c>
      <c r="I323" s="92"/>
      <c r="J323" s="16">
        <v>46</v>
      </c>
      <c r="K323" s="22"/>
      <c r="L323" s="22"/>
      <c r="M323" s="22"/>
      <c r="N323" s="22">
        <f t="shared" si="59"/>
        <v>0</v>
      </c>
      <c r="O323" s="22">
        <f t="shared" si="59"/>
        <v>0</v>
      </c>
      <c r="P323" s="22">
        <f t="shared" si="59"/>
        <v>0</v>
      </c>
      <c r="Q323" s="94"/>
      <c r="R323" s="17">
        <v>46</v>
      </c>
      <c r="S323" s="24"/>
      <c r="T323" s="24"/>
      <c r="U323" s="24"/>
      <c r="V323" s="24">
        <f t="shared" si="60"/>
        <v>0</v>
      </c>
      <c r="W323" s="24">
        <f t="shared" si="60"/>
        <v>0</v>
      </c>
      <c r="X323" s="24">
        <f t="shared" si="60"/>
        <v>0</v>
      </c>
      <c r="Y323" s="96"/>
      <c r="Z323" s="18">
        <v>46</v>
      </c>
      <c r="AA323" s="26"/>
      <c r="AB323" s="26"/>
      <c r="AC323" s="26"/>
      <c r="AD323" s="26">
        <f t="shared" si="61"/>
        <v>0</v>
      </c>
      <c r="AE323" s="26">
        <f t="shared" si="61"/>
        <v>0</v>
      </c>
      <c r="AF323" s="26">
        <f t="shared" si="61"/>
        <v>0</v>
      </c>
    </row>
    <row r="324" spans="1:32" x14ac:dyDescent="0.3">
      <c r="A324" s="90"/>
      <c r="B324" s="20">
        <v>47</v>
      </c>
      <c r="C324" s="20"/>
      <c r="D324" s="20"/>
      <c r="E324" s="20"/>
      <c r="F324" s="20">
        <f t="shared" si="58"/>
        <v>0</v>
      </c>
      <c r="G324" s="20">
        <f t="shared" si="58"/>
        <v>0</v>
      </c>
      <c r="H324" s="20">
        <f t="shared" si="58"/>
        <v>0</v>
      </c>
      <c r="I324" s="92"/>
      <c r="J324" s="16">
        <v>47</v>
      </c>
      <c r="K324" s="22"/>
      <c r="L324" s="22"/>
      <c r="M324" s="22"/>
      <c r="N324" s="22">
        <f t="shared" si="59"/>
        <v>0</v>
      </c>
      <c r="O324" s="22">
        <f t="shared" si="59"/>
        <v>0</v>
      </c>
      <c r="P324" s="22">
        <f t="shared" si="59"/>
        <v>0</v>
      </c>
      <c r="Q324" s="94"/>
      <c r="R324" s="17">
        <v>47</v>
      </c>
      <c r="S324" s="24"/>
      <c r="T324" s="24"/>
      <c r="U324" s="24"/>
      <c r="V324" s="24">
        <f t="shared" si="60"/>
        <v>0</v>
      </c>
      <c r="W324" s="24">
        <f t="shared" si="60"/>
        <v>0</v>
      </c>
      <c r="X324" s="24">
        <f t="shared" si="60"/>
        <v>0</v>
      </c>
      <c r="Y324" s="96"/>
      <c r="Z324" s="18">
        <v>47</v>
      </c>
      <c r="AA324" s="26"/>
      <c r="AB324" s="26"/>
      <c r="AC324" s="26"/>
      <c r="AD324" s="26">
        <f t="shared" si="61"/>
        <v>0</v>
      </c>
      <c r="AE324" s="26">
        <f t="shared" si="61"/>
        <v>0</v>
      </c>
      <c r="AF324" s="26">
        <f t="shared" si="61"/>
        <v>0</v>
      </c>
    </row>
    <row r="325" spans="1:32" x14ac:dyDescent="0.3">
      <c r="A325" s="90"/>
      <c r="B325" s="20">
        <v>48</v>
      </c>
      <c r="C325" s="20"/>
      <c r="D325" s="20"/>
      <c r="E325" s="20"/>
      <c r="F325" s="20">
        <f t="shared" si="58"/>
        <v>0</v>
      </c>
      <c r="G325" s="20">
        <f t="shared" si="58"/>
        <v>0</v>
      </c>
      <c r="H325" s="20">
        <f t="shared" si="58"/>
        <v>0</v>
      </c>
      <c r="I325" s="92"/>
      <c r="J325" s="16">
        <v>48</v>
      </c>
      <c r="K325" s="22"/>
      <c r="L325" s="22"/>
      <c r="M325" s="22"/>
      <c r="N325" s="22">
        <f t="shared" si="59"/>
        <v>0</v>
      </c>
      <c r="O325" s="22">
        <f t="shared" si="59"/>
        <v>0</v>
      </c>
      <c r="P325" s="22">
        <f t="shared" si="59"/>
        <v>0</v>
      </c>
      <c r="Q325" s="94"/>
      <c r="R325" s="17">
        <v>48</v>
      </c>
      <c r="S325" s="24"/>
      <c r="T325" s="24"/>
      <c r="U325" s="24"/>
      <c r="V325" s="24">
        <f t="shared" si="60"/>
        <v>0</v>
      </c>
      <c r="W325" s="24">
        <f t="shared" si="60"/>
        <v>0</v>
      </c>
      <c r="X325" s="24">
        <f t="shared" si="60"/>
        <v>0</v>
      </c>
      <c r="Y325" s="96"/>
      <c r="Z325" s="18">
        <v>48</v>
      </c>
      <c r="AA325" s="26"/>
      <c r="AB325" s="26"/>
      <c r="AC325" s="26"/>
      <c r="AD325" s="26">
        <f t="shared" si="61"/>
        <v>0</v>
      </c>
      <c r="AE325" s="26">
        <f t="shared" si="61"/>
        <v>0</v>
      </c>
      <c r="AF325" s="26">
        <f t="shared" si="61"/>
        <v>0</v>
      </c>
    </row>
    <row r="326" spans="1:32" x14ac:dyDescent="0.3">
      <c r="A326" s="90"/>
      <c r="B326" s="20">
        <v>49</v>
      </c>
      <c r="C326" s="20"/>
      <c r="D326" s="20"/>
      <c r="E326" s="20"/>
      <c r="F326" s="20">
        <f t="shared" si="58"/>
        <v>0</v>
      </c>
      <c r="G326" s="20">
        <f t="shared" si="58"/>
        <v>0</v>
      </c>
      <c r="H326" s="20">
        <f t="shared" si="58"/>
        <v>0</v>
      </c>
      <c r="I326" s="92"/>
      <c r="J326" s="16">
        <v>49</v>
      </c>
      <c r="K326" s="22"/>
      <c r="L326" s="22"/>
      <c r="M326" s="22"/>
      <c r="N326" s="22">
        <f t="shared" si="59"/>
        <v>0</v>
      </c>
      <c r="O326" s="22">
        <f t="shared" si="59"/>
        <v>0</v>
      </c>
      <c r="P326" s="22">
        <f t="shared" si="59"/>
        <v>0</v>
      </c>
      <c r="Q326" s="94"/>
      <c r="R326" s="17">
        <v>49</v>
      </c>
      <c r="S326" s="24"/>
      <c r="T326" s="24"/>
      <c r="U326" s="24"/>
      <c r="V326" s="24">
        <f t="shared" si="60"/>
        <v>0</v>
      </c>
      <c r="W326" s="24">
        <f t="shared" si="60"/>
        <v>0</v>
      </c>
      <c r="X326" s="24">
        <f t="shared" si="60"/>
        <v>0</v>
      </c>
      <c r="Y326" s="96"/>
      <c r="Z326" s="18">
        <v>49</v>
      </c>
      <c r="AA326" s="26"/>
      <c r="AB326" s="26"/>
      <c r="AC326" s="26"/>
      <c r="AD326" s="26">
        <f t="shared" si="61"/>
        <v>0</v>
      </c>
      <c r="AE326" s="26">
        <f t="shared" si="61"/>
        <v>0</v>
      </c>
      <c r="AF326" s="26">
        <f t="shared" si="61"/>
        <v>0</v>
      </c>
    </row>
    <row r="327" spans="1:32" x14ac:dyDescent="0.3">
      <c r="A327" s="90"/>
      <c r="B327" s="20">
        <v>50</v>
      </c>
      <c r="C327" s="20"/>
      <c r="D327" s="20"/>
      <c r="E327" s="20"/>
      <c r="F327" s="20">
        <f t="shared" si="58"/>
        <v>0</v>
      </c>
      <c r="G327" s="20">
        <f t="shared" si="58"/>
        <v>0</v>
      </c>
      <c r="H327" s="20">
        <f t="shared" si="58"/>
        <v>0</v>
      </c>
      <c r="I327" s="92"/>
      <c r="J327" s="16">
        <v>50</v>
      </c>
      <c r="K327" s="22"/>
      <c r="L327" s="22"/>
      <c r="M327" s="22"/>
      <c r="N327" s="22">
        <f t="shared" si="59"/>
        <v>0</v>
      </c>
      <c r="O327" s="22">
        <f t="shared" si="59"/>
        <v>0</v>
      </c>
      <c r="P327" s="22">
        <f t="shared" si="59"/>
        <v>0</v>
      </c>
      <c r="Q327" s="94"/>
      <c r="R327" s="17">
        <v>50</v>
      </c>
      <c r="S327" s="24"/>
      <c r="T327" s="24"/>
      <c r="U327" s="24"/>
      <c r="V327" s="24">
        <f t="shared" si="60"/>
        <v>0</v>
      </c>
      <c r="W327" s="24">
        <f t="shared" si="60"/>
        <v>0</v>
      </c>
      <c r="X327" s="24">
        <f t="shared" si="60"/>
        <v>0</v>
      </c>
      <c r="Y327" s="96"/>
      <c r="Z327" s="18">
        <v>50</v>
      </c>
      <c r="AA327" s="26"/>
      <c r="AB327" s="26"/>
      <c r="AC327" s="26"/>
      <c r="AD327" s="26">
        <f t="shared" si="61"/>
        <v>0</v>
      </c>
      <c r="AE327" s="26">
        <f t="shared" si="61"/>
        <v>0</v>
      </c>
      <c r="AF327" s="26">
        <f t="shared" si="61"/>
        <v>0</v>
      </c>
    </row>
    <row r="328" spans="1:32" x14ac:dyDescent="0.3">
      <c r="A328" s="90"/>
      <c r="B328" s="20">
        <v>51</v>
      </c>
      <c r="C328" s="20"/>
      <c r="D328" s="20"/>
      <c r="E328" s="20"/>
      <c r="F328" s="20">
        <f t="shared" si="58"/>
        <v>0</v>
      </c>
      <c r="G328" s="20">
        <f t="shared" si="58"/>
        <v>0</v>
      </c>
      <c r="H328" s="20">
        <f t="shared" si="58"/>
        <v>0</v>
      </c>
      <c r="I328" s="92"/>
      <c r="J328" s="16">
        <v>51</v>
      </c>
      <c r="K328" s="22"/>
      <c r="L328" s="22"/>
      <c r="M328" s="22"/>
      <c r="N328" s="22">
        <f t="shared" si="59"/>
        <v>0</v>
      </c>
      <c r="O328" s="22">
        <f t="shared" si="59"/>
        <v>0</v>
      </c>
      <c r="P328" s="22">
        <f t="shared" si="59"/>
        <v>0</v>
      </c>
      <c r="Q328" s="94"/>
      <c r="R328" s="17">
        <v>51</v>
      </c>
      <c r="S328" s="24"/>
      <c r="T328" s="24"/>
      <c r="U328" s="24"/>
      <c r="V328" s="24">
        <f t="shared" si="60"/>
        <v>0</v>
      </c>
      <c r="W328" s="24">
        <f t="shared" si="60"/>
        <v>0</v>
      </c>
      <c r="X328" s="24">
        <f t="shared" si="60"/>
        <v>0</v>
      </c>
      <c r="Y328" s="96"/>
      <c r="Z328" s="18">
        <v>51</v>
      </c>
      <c r="AA328" s="26"/>
      <c r="AB328" s="26"/>
      <c r="AC328" s="26"/>
      <c r="AD328" s="26">
        <f t="shared" si="61"/>
        <v>0</v>
      </c>
      <c r="AE328" s="26">
        <f t="shared" si="61"/>
        <v>0</v>
      </c>
      <c r="AF328" s="26">
        <f t="shared" si="61"/>
        <v>0</v>
      </c>
    </row>
    <row r="329" spans="1:32" x14ac:dyDescent="0.3">
      <c r="A329" s="90"/>
      <c r="B329" s="20">
        <v>52</v>
      </c>
      <c r="C329" s="20"/>
      <c r="D329" s="20"/>
      <c r="E329" s="20"/>
      <c r="F329" s="20">
        <f t="shared" si="58"/>
        <v>0</v>
      </c>
      <c r="G329" s="20">
        <f t="shared" si="58"/>
        <v>0</v>
      </c>
      <c r="H329" s="20">
        <f t="shared" si="58"/>
        <v>0</v>
      </c>
      <c r="I329" s="92"/>
      <c r="J329" s="16">
        <v>52</v>
      </c>
      <c r="K329" s="22"/>
      <c r="L329" s="22"/>
      <c r="M329" s="22"/>
      <c r="N329" s="22">
        <f t="shared" si="59"/>
        <v>0</v>
      </c>
      <c r="O329" s="22">
        <f t="shared" si="59"/>
        <v>0</v>
      </c>
      <c r="P329" s="22">
        <f t="shared" si="59"/>
        <v>0</v>
      </c>
      <c r="Q329" s="94"/>
      <c r="R329" s="17">
        <v>52</v>
      </c>
      <c r="S329" s="24"/>
      <c r="T329" s="24"/>
      <c r="U329" s="24"/>
      <c r="V329" s="24">
        <f t="shared" si="60"/>
        <v>0</v>
      </c>
      <c r="W329" s="24">
        <f t="shared" si="60"/>
        <v>0</v>
      </c>
      <c r="X329" s="24">
        <f t="shared" si="60"/>
        <v>0</v>
      </c>
      <c r="Y329" s="96"/>
      <c r="Z329" s="18">
        <v>52</v>
      </c>
      <c r="AA329" s="26"/>
      <c r="AB329" s="26"/>
      <c r="AC329" s="26"/>
      <c r="AD329" s="26">
        <f t="shared" si="61"/>
        <v>0</v>
      </c>
      <c r="AE329" s="26">
        <f t="shared" si="61"/>
        <v>0</v>
      </c>
      <c r="AF329" s="26">
        <f t="shared" si="61"/>
        <v>0</v>
      </c>
    </row>
    <row r="330" spans="1:32" x14ac:dyDescent="0.3">
      <c r="A330" s="90"/>
      <c r="B330" s="20">
        <v>53</v>
      </c>
      <c r="C330" s="20"/>
      <c r="D330" s="20"/>
      <c r="E330" s="20"/>
      <c r="F330" s="20">
        <f t="shared" si="58"/>
        <v>0</v>
      </c>
      <c r="G330" s="20">
        <f t="shared" si="58"/>
        <v>0</v>
      </c>
      <c r="H330" s="20">
        <f t="shared" si="58"/>
        <v>0</v>
      </c>
      <c r="I330" s="92"/>
      <c r="J330" s="16">
        <v>53</v>
      </c>
      <c r="K330" s="22"/>
      <c r="L330" s="22"/>
      <c r="M330" s="22"/>
      <c r="N330" s="22">
        <f t="shared" si="59"/>
        <v>0</v>
      </c>
      <c r="O330" s="22">
        <f t="shared" si="59"/>
        <v>0</v>
      </c>
      <c r="P330" s="22">
        <f t="shared" si="59"/>
        <v>0</v>
      </c>
      <c r="Q330" s="94"/>
      <c r="R330" s="17">
        <v>53</v>
      </c>
      <c r="S330" s="24"/>
      <c r="T330" s="24"/>
      <c r="U330" s="24"/>
      <c r="V330" s="24">
        <f t="shared" si="60"/>
        <v>0</v>
      </c>
      <c r="W330" s="24">
        <f t="shared" si="60"/>
        <v>0</v>
      </c>
      <c r="X330" s="24">
        <f t="shared" si="60"/>
        <v>0</v>
      </c>
      <c r="Y330" s="96"/>
      <c r="Z330" s="18">
        <v>53</v>
      </c>
      <c r="AA330" s="26"/>
      <c r="AB330" s="26"/>
      <c r="AC330" s="26"/>
      <c r="AD330" s="26">
        <f t="shared" si="61"/>
        <v>0</v>
      </c>
      <c r="AE330" s="26">
        <f t="shared" si="61"/>
        <v>0</v>
      </c>
      <c r="AF330" s="26">
        <f t="shared" si="61"/>
        <v>0</v>
      </c>
    </row>
    <row r="331" spans="1:32" x14ac:dyDescent="0.3">
      <c r="A331" s="90"/>
      <c r="B331" s="20">
        <v>54</v>
      </c>
      <c r="C331" s="20"/>
      <c r="D331" s="20"/>
      <c r="E331" s="20"/>
      <c r="F331" s="20">
        <f t="shared" si="58"/>
        <v>0</v>
      </c>
      <c r="G331" s="20">
        <f t="shared" si="58"/>
        <v>0</v>
      </c>
      <c r="H331" s="20">
        <f t="shared" si="58"/>
        <v>0</v>
      </c>
      <c r="I331" s="92"/>
      <c r="J331" s="16">
        <v>54</v>
      </c>
      <c r="K331" s="22"/>
      <c r="L331" s="22"/>
      <c r="M331" s="22"/>
      <c r="N331" s="22">
        <f t="shared" si="59"/>
        <v>0</v>
      </c>
      <c r="O331" s="22">
        <f t="shared" si="59"/>
        <v>0</v>
      </c>
      <c r="P331" s="22">
        <f t="shared" si="59"/>
        <v>0</v>
      </c>
      <c r="Q331" s="94"/>
      <c r="R331" s="17">
        <v>54</v>
      </c>
      <c r="S331" s="24"/>
      <c r="T331" s="24"/>
      <c r="U331" s="24"/>
      <c r="V331" s="24">
        <f t="shared" si="60"/>
        <v>0</v>
      </c>
      <c r="W331" s="24">
        <f t="shared" si="60"/>
        <v>0</v>
      </c>
      <c r="X331" s="24">
        <f t="shared" si="60"/>
        <v>0</v>
      </c>
      <c r="Y331" s="96"/>
      <c r="Z331" s="18">
        <v>54</v>
      </c>
      <c r="AA331" s="26"/>
      <c r="AB331" s="26"/>
      <c r="AC331" s="26"/>
      <c r="AD331" s="26">
        <f t="shared" si="61"/>
        <v>0</v>
      </c>
      <c r="AE331" s="26">
        <f t="shared" si="61"/>
        <v>0</v>
      </c>
      <c r="AF331" s="26">
        <f t="shared" si="61"/>
        <v>0</v>
      </c>
    </row>
    <row r="332" spans="1:32" x14ac:dyDescent="0.3">
      <c r="A332" s="90"/>
      <c r="B332" s="20">
        <v>55</v>
      </c>
      <c r="C332" s="20"/>
      <c r="D332" s="20"/>
      <c r="E332" s="20"/>
      <c r="F332" s="20">
        <f t="shared" si="58"/>
        <v>0</v>
      </c>
      <c r="G332" s="20">
        <f t="shared" si="58"/>
        <v>0</v>
      </c>
      <c r="H332" s="20">
        <f t="shared" si="58"/>
        <v>0</v>
      </c>
      <c r="I332" s="92"/>
      <c r="J332" s="16">
        <v>55</v>
      </c>
      <c r="K332" s="22"/>
      <c r="L332" s="22"/>
      <c r="M332" s="22"/>
      <c r="N332" s="22">
        <f t="shared" si="59"/>
        <v>0</v>
      </c>
      <c r="O332" s="22">
        <f t="shared" si="59"/>
        <v>0</v>
      </c>
      <c r="P332" s="22">
        <f t="shared" si="59"/>
        <v>0</v>
      </c>
      <c r="Q332" s="94"/>
      <c r="R332" s="17">
        <v>55</v>
      </c>
      <c r="S332" s="24"/>
      <c r="T332" s="24"/>
      <c r="U332" s="24"/>
      <c r="V332" s="24">
        <f t="shared" si="60"/>
        <v>0</v>
      </c>
      <c r="W332" s="24">
        <f t="shared" si="60"/>
        <v>0</v>
      </c>
      <c r="X332" s="24">
        <f t="shared" si="60"/>
        <v>0</v>
      </c>
      <c r="Y332" s="96"/>
      <c r="Z332" s="18">
        <v>55</v>
      </c>
      <c r="AA332" s="26"/>
      <c r="AB332" s="26"/>
      <c r="AC332" s="26"/>
      <c r="AD332" s="26">
        <f t="shared" si="61"/>
        <v>0</v>
      </c>
      <c r="AE332" s="26">
        <f t="shared" si="61"/>
        <v>0</v>
      </c>
      <c r="AF332" s="26">
        <f t="shared" si="61"/>
        <v>0</v>
      </c>
    </row>
    <row r="333" spans="1:32" x14ac:dyDescent="0.3">
      <c r="A333" s="90"/>
      <c r="B333" s="20">
        <v>56</v>
      </c>
      <c r="C333" s="20"/>
      <c r="D333" s="20"/>
      <c r="E333" s="20"/>
      <c r="F333" s="20">
        <f t="shared" si="58"/>
        <v>0</v>
      </c>
      <c r="G333" s="20">
        <f t="shared" si="58"/>
        <v>0</v>
      </c>
      <c r="H333" s="20">
        <f t="shared" si="58"/>
        <v>0</v>
      </c>
      <c r="I333" s="92"/>
      <c r="J333" s="16">
        <v>56</v>
      </c>
      <c r="K333" s="22"/>
      <c r="L333" s="22"/>
      <c r="M333" s="22"/>
      <c r="N333" s="22">
        <f t="shared" si="59"/>
        <v>0</v>
      </c>
      <c r="O333" s="22">
        <f t="shared" si="59"/>
        <v>0</v>
      </c>
      <c r="P333" s="22">
        <f t="shared" si="59"/>
        <v>0</v>
      </c>
      <c r="Q333" s="94"/>
      <c r="R333" s="17">
        <v>56</v>
      </c>
      <c r="S333" s="24"/>
      <c r="T333" s="24"/>
      <c r="U333" s="24"/>
      <c r="V333" s="24">
        <f t="shared" si="60"/>
        <v>0</v>
      </c>
      <c r="W333" s="24">
        <f t="shared" si="60"/>
        <v>0</v>
      </c>
      <c r="X333" s="24">
        <f t="shared" si="60"/>
        <v>0</v>
      </c>
      <c r="Y333" s="96"/>
      <c r="Z333" s="18">
        <v>56</v>
      </c>
      <c r="AA333" s="26"/>
      <c r="AB333" s="26"/>
      <c r="AC333" s="26"/>
      <c r="AD333" s="26">
        <f t="shared" si="61"/>
        <v>0</v>
      </c>
      <c r="AE333" s="26">
        <f t="shared" si="61"/>
        <v>0</v>
      </c>
      <c r="AF333" s="26">
        <f t="shared" si="61"/>
        <v>0</v>
      </c>
    </row>
    <row r="334" spans="1:32" x14ac:dyDescent="0.3">
      <c r="A334" s="90"/>
      <c r="B334" s="20">
        <v>57</v>
      </c>
      <c r="C334" s="20"/>
      <c r="D334" s="20"/>
      <c r="E334" s="20"/>
      <c r="F334" s="20">
        <f t="shared" si="58"/>
        <v>0</v>
      </c>
      <c r="G334" s="20">
        <f t="shared" si="58"/>
        <v>0</v>
      </c>
      <c r="H334" s="20">
        <f t="shared" si="58"/>
        <v>0</v>
      </c>
      <c r="I334" s="92"/>
      <c r="J334" s="16">
        <v>57</v>
      </c>
      <c r="K334" s="22"/>
      <c r="L334" s="22"/>
      <c r="M334" s="22"/>
      <c r="N334" s="22">
        <f t="shared" si="59"/>
        <v>0</v>
      </c>
      <c r="O334" s="22">
        <f t="shared" si="59"/>
        <v>0</v>
      </c>
      <c r="P334" s="22">
        <f t="shared" si="59"/>
        <v>0</v>
      </c>
      <c r="Q334" s="94"/>
      <c r="R334" s="17">
        <v>57</v>
      </c>
      <c r="S334" s="24"/>
      <c r="T334" s="24"/>
      <c r="U334" s="24"/>
      <c r="V334" s="24">
        <f t="shared" si="60"/>
        <v>0</v>
      </c>
      <c r="W334" s="24">
        <f t="shared" si="60"/>
        <v>0</v>
      </c>
      <c r="X334" s="24">
        <f t="shared" si="60"/>
        <v>0</v>
      </c>
      <c r="Y334" s="96"/>
      <c r="Z334" s="18">
        <v>57</v>
      </c>
      <c r="AA334" s="26"/>
      <c r="AB334" s="26"/>
      <c r="AC334" s="26"/>
      <c r="AD334" s="26">
        <f t="shared" si="61"/>
        <v>0</v>
      </c>
      <c r="AE334" s="26">
        <f t="shared" si="61"/>
        <v>0</v>
      </c>
      <c r="AF334" s="26">
        <f t="shared" si="61"/>
        <v>0</v>
      </c>
    </row>
    <row r="335" spans="1:32" x14ac:dyDescent="0.3">
      <c r="A335" s="90"/>
      <c r="B335" s="20">
        <v>58</v>
      </c>
      <c r="C335" s="20"/>
      <c r="D335" s="20"/>
      <c r="E335" s="20"/>
      <c r="F335" s="20">
        <f t="shared" si="58"/>
        <v>0</v>
      </c>
      <c r="G335" s="20">
        <f t="shared" si="58"/>
        <v>0</v>
      </c>
      <c r="H335" s="20">
        <f t="shared" si="58"/>
        <v>0</v>
      </c>
      <c r="I335" s="92"/>
      <c r="J335" s="16">
        <v>58</v>
      </c>
      <c r="K335" s="22"/>
      <c r="L335" s="22"/>
      <c r="M335" s="22"/>
      <c r="N335" s="22">
        <f t="shared" si="59"/>
        <v>0</v>
      </c>
      <c r="O335" s="22">
        <f t="shared" si="59"/>
        <v>0</v>
      </c>
      <c r="P335" s="22">
        <f t="shared" si="59"/>
        <v>0</v>
      </c>
      <c r="Q335" s="94"/>
      <c r="R335" s="17">
        <v>58</v>
      </c>
      <c r="S335" s="24"/>
      <c r="T335" s="24"/>
      <c r="U335" s="24"/>
      <c r="V335" s="24">
        <f t="shared" si="60"/>
        <v>0</v>
      </c>
      <c r="W335" s="24">
        <f t="shared" si="60"/>
        <v>0</v>
      </c>
      <c r="X335" s="24">
        <f t="shared" si="60"/>
        <v>0</v>
      </c>
      <c r="Y335" s="96"/>
      <c r="Z335" s="18">
        <v>58</v>
      </c>
      <c r="AA335" s="26"/>
      <c r="AB335" s="26"/>
      <c r="AC335" s="26"/>
      <c r="AD335" s="26">
        <f t="shared" si="61"/>
        <v>0</v>
      </c>
      <c r="AE335" s="26">
        <f t="shared" si="61"/>
        <v>0</v>
      </c>
      <c r="AF335" s="26">
        <f t="shared" si="61"/>
        <v>0</v>
      </c>
    </row>
    <row r="336" spans="1:32" x14ac:dyDescent="0.3">
      <c r="A336" s="90"/>
      <c r="B336" s="20">
        <v>59</v>
      </c>
      <c r="C336" s="20"/>
      <c r="D336" s="20"/>
      <c r="E336" s="20"/>
      <c r="F336" s="20">
        <f t="shared" si="58"/>
        <v>0</v>
      </c>
      <c r="G336" s="20">
        <f t="shared" si="58"/>
        <v>0</v>
      </c>
      <c r="H336" s="20">
        <f t="shared" si="58"/>
        <v>0</v>
      </c>
      <c r="I336" s="92"/>
      <c r="J336" s="16">
        <v>59</v>
      </c>
      <c r="K336" s="22"/>
      <c r="L336" s="22"/>
      <c r="M336" s="22"/>
      <c r="N336" s="22">
        <f t="shared" si="59"/>
        <v>0</v>
      </c>
      <c r="O336" s="22">
        <f t="shared" si="59"/>
        <v>0</v>
      </c>
      <c r="P336" s="22">
        <f t="shared" si="59"/>
        <v>0</v>
      </c>
      <c r="Q336" s="94"/>
      <c r="R336" s="17">
        <v>59</v>
      </c>
      <c r="S336" s="24"/>
      <c r="T336" s="24"/>
      <c r="U336" s="24"/>
      <c r="V336" s="24">
        <f t="shared" si="60"/>
        <v>0</v>
      </c>
      <c r="W336" s="24">
        <f t="shared" si="60"/>
        <v>0</v>
      </c>
      <c r="X336" s="24">
        <f t="shared" si="60"/>
        <v>0</v>
      </c>
      <c r="Y336" s="96"/>
      <c r="Z336" s="18">
        <v>59</v>
      </c>
      <c r="AA336" s="26"/>
      <c r="AB336" s="26"/>
      <c r="AC336" s="26"/>
      <c r="AD336" s="26">
        <f t="shared" si="61"/>
        <v>0</v>
      </c>
      <c r="AE336" s="26">
        <f t="shared" si="61"/>
        <v>0</v>
      </c>
      <c r="AF336" s="26">
        <f t="shared" si="61"/>
        <v>0</v>
      </c>
    </row>
    <row r="337" spans="1:33" x14ac:dyDescent="0.3">
      <c r="A337" s="90"/>
      <c r="B337" s="20">
        <v>60</v>
      </c>
      <c r="C337" s="20"/>
      <c r="D337" s="20"/>
      <c r="E337" s="20"/>
      <c r="F337" s="20">
        <f t="shared" si="58"/>
        <v>0</v>
      </c>
      <c r="G337" s="20">
        <f t="shared" si="58"/>
        <v>0</v>
      </c>
      <c r="H337" s="20">
        <f t="shared" si="58"/>
        <v>0</v>
      </c>
      <c r="I337" s="92"/>
      <c r="J337" s="16">
        <v>60</v>
      </c>
      <c r="K337" s="22"/>
      <c r="L337" s="22"/>
      <c r="M337" s="22"/>
      <c r="N337" s="22">
        <f t="shared" si="59"/>
        <v>0</v>
      </c>
      <c r="O337" s="22">
        <f t="shared" si="59"/>
        <v>0</v>
      </c>
      <c r="P337" s="22">
        <f t="shared" si="59"/>
        <v>0</v>
      </c>
      <c r="Q337" s="94"/>
      <c r="R337" s="17">
        <v>60</v>
      </c>
      <c r="S337" s="24"/>
      <c r="T337" s="24"/>
      <c r="U337" s="24"/>
      <c r="V337" s="24">
        <f t="shared" si="60"/>
        <v>0</v>
      </c>
      <c r="W337" s="24">
        <f t="shared" si="60"/>
        <v>0</v>
      </c>
      <c r="X337" s="24">
        <f t="shared" si="60"/>
        <v>0</v>
      </c>
      <c r="Y337" s="96"/>
      <c r="Z337" s="18">
        <v>60</v>
      </c>
      <c r="AA337" s="26"/>
      <c r="AB337" s="26"/>
      <c r="AC337" s="26"/>
      <c r="AD337" s="26">
        <f t="shared" si="61"/>
        <v>0</v>
      </c>
      <c r="AE337" s="26">
        <f t="shared" si="61"/>
        <v>0</v>
      </c>
      <c r="AF337" s="26">
        <f t="shared" si="61"/>
        <v>0</v>
      </c>
    </row>
    <row r="338" spans="1:33" x14ac:dyDescent="0.3">
      <c r="A338" s="90"/>
      <c r="B338" s="20">
        <v>61</v>
      </c>
      <c r="C338" s="20"/>
      <c r="D338" s="20"/>
      <c r="E338" s="20"/>
      <c r="F338" s="20">
        <f t="shared" si="58"/>
        <v>0</v>
      </c>
      <c r="G338" s="20">
        <f t="shared" si="58"/>
        <v>0</v>
      </c>
      <c r="H338" s="20">
        <f t="shared" si="58"/>
        <v>0</v>
      </c>
      <c r="I338" s="92"/>
      <c r="J338" s="16">
        <v>61</v>
      </c>
      <c r="K338" s="22"/>
      <c r="L338" s="22"/>
      <c r="M338" s="22"/>
      <c r="N338" s="22">
        <f t="shared" si="59"/>
        <v>0</v>
      </c>
      <c r="O338" s="22">
        <f t="shared" si="59"/>
        <v>0</v>
      </c>
      <c r="P338" s="22">
        <f t="shared" si="59"/>
        <v>0</v>
      </c>
      <c r="Q338" s="94"/>
      <c r="R338" s="17">
        <v>61</v>
      </c>
      <c r="S338" s="24"/>
      <c r="T338" s="24"/>
      <c r="U338" s="24"/>
      <c r="V338" s="24">
        <f t="shared" si="60"/>
        <v>0</v>
      </c>
      <c r="W338" s="24">
        <f t="shared" si="60"/>
        <v>0</v>
      </c>
      <c r="X338" s="24">
        <f t="shared" si="60"/>
        <v>0</v>
      </c>
      <c r="Y338" s="96"/>
      <c r="Z338" s="18">
        <v>61</v>
      </c>
      <c r="AA338" s="26"/>
      <c r="AB338" s="26"/>
      <c r="AC338" s="26"/>
      <c r="AD338" s="26">
        <f t="shared" si="61"/>
        <v>0</v>
      </c>
      <c r="AE338" s="26">
        <f t="shared" si="61"/>
        <v>0</v>
      </c>
      <c r="AF338" s="26">
        <f t="shared" si="61"/>
        <v>0</v>
      </c>
    </row>
    <row r="339" spans="1:33" x14ac:dyDescent="0.3">
      <c r="A339" s="90"/>
      <c r="B339" s="20">
        <v>62</v>
      </c>
      <c r="C339" s="20"/>
      <c r="D339" s="20"/>
      <c r="E339" s="20"/>
      <c r="F339" s="20">
        <f t="shared" si="58"/>
        <v>0</v>
      </c>
      <c r="G339" s="20">
        <f t="shared" si="58"/>
        <v>0</v>
      </c>
      <c r="H339" s="20">
        <f t="shared" si="58"/>
        <v>0</v>
      </c>
      <c r="I339" s="92"/>
      <c r="J339" s="16">
        <v>62</v>
      </c>
      <c r="K339" s="22"/>
      <c r="L339" s="22"/>
      <c r="M339" s="22"/>
      <c r="N339" s="22">
        <f t="shared" si="59"/>
        <v>0</v>
      </c>
      <c r="O339" s="22">
        <f t="shared" si="59"/>
        <v>0</v>
      </c>
      <c r="P339" s="22">
        <f t="shared" si="59"/>
        <v>0</v>
      </c>
      <c r="Q339" s="94"/>
      <c r="R339" s="17">
        <v>62</v>
      </c>
      <c r="S339" s="24"/>
      <c r="T339" s="24"/>
      <c r="U339" s="24"/>
      <c r="V339" s="24">
        <f t="shared" si="60"/>
        <v>0</v>
      </c>
      <c r="W339" s="24">
        <f t="shared" si="60"/>
        <v>0</v>
      </c>
      <c r="X339" s="24">
        <f t="shared" si="60"/>
        <v>0</v>
      </c>
      <c r="Y339" s="96"/>
      <c r="Z339" s="18">
        <v>62</v>
      </c>
      <c r="AA339" s="26"/>
      <c r="AB339" s="26"/>
      <c r="AC339" s="26"/>
      <c r="AD339" s="26">
        <f t="shared" si="61"/>
        <v>0</v>
      </c>
      <c r="AE339" s="26">
        <f t="shared" si="61"/>
        <v>0</v>
      </c>
      <c r="AF339" s="26">
        <f t="shared" si="61"/>
        <v>0</v>
      </c>
    </row>
    <row r="340" spans="1:33" ht="15" thickBot="1" x14ac:dyDescent="0.35">
      <c r="A340" s="91"/>
      <c r="B340" s="29">
        <v>63</v>
      </c>
      <c r="C340" s="29"/>
      <c r="D340" s="29"/>
      <c r="E340" s="29"/>
      <c r="F340" s="20">
        <f t="shared" si="58"/>
        <v>0</v>
      </c>
      <c r="G340" s="20">
        <f t="shared" si="58"/>
        <v>0</v>
      </c>
      <c r="H340" s="20">
        <f t="shared" si="58"/>
        <v>0</v>
      </c>
      <c r="I340" s="93"/>
      <c r="J340" s="32">
        <v>63</v>
      </c>
      <c r="K340" s="33"/>
      <c r="L340" s="33"/>
      <c r="M340" s="33"/>
      <c r="N340" s="22">
        <f t="shared" si="59"/>
        <v>0</v>
      </c>
      <c r="O340" s="22">
        <f t="shared" si="59"/>
        <v>0</v>
      </c>
      <c r="P340" s="22">
        <f t="shared" si="59"/>
        <v>0</v>
      </c>
      <c r="Q340" s="95"/>
      <c r="R340" s="35">
        <v>63</v>
      </c>
      <c r="S340" s="36"/>
      <c r="T340" s="36"/>
      <c r="U340" s="36"/>
      <c r="V340" s="24">
        <f t="shared" si="60"/>
        <v>0</v>
      </c>
      <c r="W340" s="24">
        <f t="shared" si="60"/>
        <v>0</v>
      </c>
      <c r="X340" s="24">
        <f t="shared" si="60"/>
        <v>0</v>
      </c>
      <c r="Y340" s="97"/>
      <c r="Z340" s="38">
        <v>63</v>
      </c>
      <c r="AA340" s="39"/>
      <c r="AB340" s="39"/>
      <c r="AC340" s="39"/>
      <c r="AD340" s="26">
        <f t="shared" si="61"/>
        <v>0</v>
      </c>
      <c r="AE340" s="26">
        <f t="shared" si="61"/>
        <v>0</v>
      </c>
      <c r="AF340" s="26">
        <f t="shared" si="61"/>
        <v>0</v>
      </c>
    </row>
    <row r="341" spans="1:33" ht="15" thickBot="1" x14ac:dyDescent="0.35">
      <c r="A341" s="42" t="s">
        <v>28</v>
      </c>
      <c r="B341" s="43"/>
      <c r="C341" s="44">
        <f>SUM(C277:C340)</f>
        <v>0</v>
      </c>
      <c r="D341" s="44">
        <f>SUM(D277:D340)</f>
        <v>0</v>
      </c>
      <c r="E341" s="44">
        <f>SUM(E277:E340)</f>
        <v>0</v>
      </c>
      <c r="F341" s="45">
        <f>(SUM(F277:F308)+SUM(F310:F340))/31</f>
        <v>0</v>
      </c>
      <c r="G341" s="45">
        <f t="shared" ref="G341:H341" si="62">(SUM(G277:G308)+SUM(G310:G340))/31</f>
        <v>0</v>
      </c>
      <c r="H341" s="45">
        <f t="shared" si="62"/>
        <v>0</v>
      </c>
      <c r="I341" s="46" t="s">
        <v>28</v>
      </c>
      <c r="J341" s="47"/>
      <c r="K341" s="47">
        <f>SUM(K277:K340)</f>
        <v>0</v>
      </c>
      <c r="L341" s="47">
        <f>SUM(L277:L340)</f>
        <v>0</v>
      </c>
      <c r="M341" s="47">
        <f>SUM(M277:M340)</f>
        <v>0</v>
      </c>
      <c r="N341" s="48">
        <f>(SUM(N277:N308)+SUM(N310:N340))/31</f>
        <v>0</v>
      </c>
      <c r="O341" s="48">
        <f t="shared" ref="O341:P341" si="63">(SUM(O277:O308)+SUM(O310:O340))/31</f>
        <v>0</v>
      </c>
      <c r="P341" s="48">
        <f t="shared" si="63"/>
        <v>0</v>
      </c>
      <c r="Q341" s="49" t="s">
        <v>28</v>
      </c>
      <c r="R341" s="50"/>
      <c r="S341" s="51">
        <f>SUM(S277:S340)</f>
        <v>0</v>
      </c>
      <c r="T341" s="51">
        <f>SUM(T277:T340)</f>
        <v>0</v>
      </c>
      <c r="U341" s="51">
        <f>SUM(U277:U340)</f>
        <v>0</v>
      </c>
      <c r="V341" s="52">
        <f>(SUM(V277:V308)+SUM(V310:V340))/31</f>
        <v>0</v>
      </c>
      <c r="W341" s="52">
        <f t="shared" ref="W341:X341" si="64">(SUM(W277:W308)+SUM(W310:W340))/31</f>
        <v>0</v>
      </c>
      <c r="X341" s="52">
        <f t="shared" si="64"/>
        <v>0</v>
      </c>
      <c r="Y341" s="53" t="s">
        <v>28</v>
      </c>
      <c r="Z341" s="54"/>
      <c r="AA341" s="55">
        <f>SUM(AA277:AA340)</f>
        <v>0</v>
      </c>
      <c r="AB341" s="55">
        <f>SUM(AB277:AB340)</f>
        <v>0</v>
      </c>
      <c r="AC341" s="55">
        <f>SUM(AC277:AC340)</f>
        <v>0</v>
      </c>
      <c r="AD341" s="56">
        <f>(SUM(AD277:AD308)+SUM(AD310:AD340))/31</f>
        <v>0</v>
      </c>
      <c r="AE341" s="56">
        <f t="shared" ref="AE341:AF341" si="65">(SUM(AE277:AE308)+SUM(AE310:AE340))/31</f>
        <v>0</v>
      </c>
      <c r="AF341" s="58">
        <f t="shared" si="65"/>
        <v>0</v>
      </c>
    </row>
    <row r="342" spans="1:33" ht="36.6" x14ac:dyDescent="0.7">
      <c r="A342" s="106" t="s">
        <v>47</v>
      </c>
      <c r="B342" s="107"/>
      <c r="C342" s="107"/>
      <c r="D342" s="107"/>
      <c r="E342" s="107"/>
      <c r="F342" s="107"/>
      <c r="G342" s="107"/>
      <c r="H342" s="107"/>
      <c r="I342" s="107"/>
      <c r="J342" s="107"/>
      <c r="K342" s="107"/>
      <c r="L342" s="107"/>
      <c r="M342" s="107"/>
      <c r="N342" s="107"/>
      <c r="O342" s="107"/>
      <c r="P342" s="107"/>
      <c r="Q342" s="107"/>
      <c r="R342" s="107"/>
      <c r="S342" s="107"/>
      <c r="T342" s="107"/>
      <c r="U342" s="107"/>
      <c r="V342" s="107"/>
      <c r="W342" s="107"/>
      <c r="X342" s="107"/>
      <c r="Y342" s="107"/>
      <c r="Z342" s="107"/>
      <c r="AA342" s="107"/>
      <c r="AB342" s="107"/>
      <c r="AC342" s="107"/>
      <c r="AD342" s="107"/>
      <c r="AE342" s="107"/>
      <c r="AF342" s="108"/>
      <c r="AG342" s="1">
        <v>5900</v>
      </c>
    </row>
    <row r="343" spans="1:33" x14ac:dyDescent="0.3">
      <c r="A343" s="104"/>
      <c r="B343" s="105"/>
      <c r="C343" s="105"/>
      <c r="D343" s="3" t="s">
        <v>14</v>
      </c>
      <c r="E343" s="4">
        <v>2011</v>
      </c>
      <c r="F343" s="4" t="s">
        <v>15</v>
      </c>
      <c r="G343" s="3">
        <v>1E-4</v>
      </c>
      <c r="H343" s="105"/>
      <c r="I343" s="105"/>
      <c r="J343" s="105"/>
      <c r="K343" s="105"/>
      <c r="L343" s="5" t="s">
        <v>14</v>
      </c>
      <c r="M343" s="6">
        <v>2041</v>
      </c>
      <c r="N343" s="6" t="s">
        <v>15</v>
      </c>
      <c r="O343" s="5">
        <v>1E-4</v>
      </c>
      <c r="P343" s="105"/>
      <c r="Q343" s="105"/>
      <c r="R343" s="105"/>
      <c r="S343" s="105"/>
      <c r="T343" s="7" t="s">
        <v>14</v>
      </c>
      <c r="U343" s="8">
        <v>2197</v>
      </c>
      <c r="V343" s="8" t="s">
        <v>15</v>
      </c>
      <c r="W343" s="7">
        <v>1E-4</v>
      </c>
      <c r="X343" s="59"/>
      <c r="Y343" s="59"/>
      <c r="Z343" s="59"/>
      <c r="AA343" s="59"/>
      <c r="AB343" s="10" t="s">
        <v>14</v>
      </c>
      <c r="AC343" s="11">
        <v>2523</v>
      </c>
      <c r="AD343" s="11" t="s">
        <v>15</v>
      </c>
      <c r="AE343" s="10">
        <v>1E-4</v>
      </c>
      <c r="AF343" s="12"/>
    </row>
    <row r="344" spans="1:33" x14ac:dyDescent="0.3">
      <c r="A344" s="90" t="s">
        <v>16</v>
      </c>
      <c r="B344" s="15" t="s">
        <v>17</v>
      </c>
      <c r="C344" s="15" t="s">
        <v>18</v>
      </c>
      <c r="D344" s="15" t="s">
        <v>19</v>
      </c>
      <c r="E344" s="15" t="s">
        <v>20</v>
      </c>
      <c r="F344" s="15" t="s">
        <v>21</v>
      </c>
      <c r="G344" s="15" t="s">
        <v>22</v>
      </c>
      <c r="H344" s="15" t="s">
        <v>23</v>
      </c>
      <c r="I344" s="92" t="s">
        <v>24</v>
      </c>
      <c r="J344" s="16" t="s">
        <v>17</v>
      </c>
      <c r="K344" s="16" t="s">
        <v>18</v>
      </c>
      <c r="L344" s="16" t="s">
        <v>19</v>
      </c>
      <c r="M344" s="16" t="s">
        <v>20</v>
      </c>
      <c r="N344" s="16" t="s">
        <v>21</v>
      </c>
      <c r="O344" s="16" t="s">
        <v>22</v>
      </c>
      <c r="P344" s="16" t="s">
        <v>23</v>
      </c>
      <c r="Q344" s="94" t="s">
        <v>25</v>
      </c>
      <c r="R344" s="17" t="s">
        <v>26</v>
      </c>
      <c r="S344" s="17" t="s">
        <v>18</v>
      </c>
      <c r="T344" s="17" t="s">
        <v>19</v>
      </c>
      <c r="U344" s="17" t="s">
        <v>20</v>
      </c>
      <c r="V344" s="17" t="s">
        <v>21</v>
      </c>
      <c r="W344" s="17" t="s">
        <v>22</v>
      </c>
      <c r="X344" s="17" t="s">
        <v>23</v>
      </c>
      <c r="Y344" s="96" t="s">
        <v>27</v>
      </c>
      <c r="Z344" s="18" t="s">
        <v>26</v>
      </c>
      <c r="AA344" s="18" t="s">
        <v>18</v>
      </c>
      <c r="AB344" s="18" t="s">
        <v>19</v>
      </c>
      <c r="AC344" s="18" t="s">
        <v>20</v>
      </c>
      <c r="AD344" s="18" t="s">
        <v>21</v>
      </c>
      <c r="AE344" s="18" t="s">
        <v>22</v>
      </c>
      <c r="AF344" s="19" t="s">
        <v>23</v>
      </c>
    </row>
    <row r="345" spans="1:33" x14ac:dyDescent="0.3">
      <c r="A345" s="90"/>
      <c r="B345" s="20">
        <v>0</v>
      </c>
      <c r="C345" s="20"/>
      <c r="D345" s="20"/>
      <c r="E345" s="20"/>
      <c r="F345" s="75">
        <f>C345/($E$343*$G$343)</f>
        <v>0</v>
      </c>
      <c r="G345" s="75">
        <f t="shared" ref="G345:H360" si="66">D345/($E$343*$G$343)</f>
        <v>0</v>
      </c>
      <c r="H345" s="75">
        <f t="shared" si="66"/>
        <v>0</v>
      </c>
      <c r="I345" s="92"/>
      <c r="J345" s="16">
        <v>0</v>
      </c>
      <c r="K345" s="22"/>
      <c r="L345" s="22"/>
      <c r="M345" s="22"/>
      <c r="N345" s="76">
        <f>K345/($M$343*$O$343)</f>
        <v>0</v>
      </c>
      <c r="O345" s="76">
        <f t="shared" ref="O345:P360" si="67">L345/($M$343*$O$343)</f>
        <v>0</v>
      </c>
      <c r="P345" s="76">
        <f t="shared" si="67"/>
        <v>0</v>
      </c>
      <c r="Q345" s="94"/>
      <c r="R345" s="17">
        <v>0</v>
      </c>
      <c r="S345" s="24"/>
      <c r="T345" s="24"/>
      <c r="U345" s="24"/>
      <c r="V345" s="77">
        <f>S345/($U$343*$W$343)</f>
        <v>0</v>
      </c>
      <c r="W345" s="77">
        <f t="shared" ref="W345:X360" si="68">T345/($U$343*$W$343)</f>
        <v>0</v>
      </c>
      <c r="X345" s="77">
        <f t="shared" si="68"/>
        <v>0</v>
      </c>
      <c r="Y345" s="96"/>
      <c r="Z345" s="18">
        <v>0</v>
      </c>
      <c r="AA345" s="26"/>
      <c r="AB345" s="26"/>
      <c r="AC345" s="26"/>
      <c r="AD345" s="78">
        <f>AA345/($AC$343*$AE$343)</f>
        <v>0</v>
      </c>
      <c r="AE345" s="78">
        <f t="shared" ref="AE345:AF360" si="69">AB345/($AC$343*$AE$343)</f>
        <v>0</v>
      </c>
      <c r="AF345" s="78">
        <f t="shared" si="69"/>
        <v>0</v>
      </c>
    </row>
    <row r="346" spans="1:33" x14ac:dyDescent="0.3">
      <c r="A346" s="90"/>
      <c r="B346" s="20">
        <v>1</v>
      </c>
      <c r="C346" s="20"/>
      <c r="D346" s="20"/>
      <c r="E346" s="20"/>
      <c r="F346" s="75">
        <f t="shared" ref="F346:H408" si="70">C346/($E$343*$G$343)</f>
        <v>0</v>
      </c>
      <c r="G346" s="75">
        <f t="shared" si="66"/>
        <v>0</v>
      </c>
      <c r="H346" s="75">
        <f t="shared" si="66"/>
        <v>0</v>
      </c>
      <c r="I346" s="92"/>
      <c r="J346" s="16">
        <v>1</v>
      </c>
      <c r="K346" s="22"/>
      <c r="L346" s="22"/>
      <c r="M346" s="22"/>
      <c r="N346" s="76">
        <f t="shared" ref="N346:P408" si="71">K346/($M$343*$O$343)</f>
        <v>0</v>
      </c>
      <c r="O346" s="76">
        <f t="shared" si="67"/>
        <v>0</v>
      </c>
      <c r="P346" s="76">
        <f t="shared" si="67"/>
        <v>0</v>
      </c>
      <c r="Q346" s="94"/>
      <c r="R346" s="17">
        <v>1</v>
      </c>
      <c r="S346" s="24"/>
      <c r="T346" s="24"/>
      <c r="U346" s="24"/>
      <c r="V346" s="77">
        <f t="shared" ref="V346:X408" si="72">S346/($U$343*$W$343)</f>
        <v>0</v>
      </c>
      <c r="W346" s="77">
        <f t="shared" si="68"/>
        <v>0</v>
      </c>
      <c r="X346" s="77">
        <f t="shared" si="68"/>
        <v>0</v>
      </c>
      <c r="Y346" s="96"/>
      <c r="Z346" s="18">
        <v>1</v>
      </c>
      <c r="AA346" s="26"/>
      <c r="AB346" s="26"/>
      <c r="AC346" s="26"/>
      <c r="AD346" s="78">
        <f t="shared" ref="AD346:AF408" si="73">AA346/($AC$343*$AE$343)</f>
        <v>0</v>
      </c>
      <c r="AE346" s="78">
        <f t="shared" si="69"/>
        <v>0</v>
      </c>
      <c r="AF346" s="78">
        <f t="shared" si="69"/>
        <v>0</v>
      </c>
    </row>
    <row r="347" spans="1:33" x14ac:dyDescent="0.3">
      <c r="A347" s="90"/>
      <c r="B347" s="20">
        <v>2</v>
      </c>
      <c r="C347" s="20"/>
      <c r="D347" s="20"/>
      <c r="E347" s="20"/>
      <c r="F347" s="75">
        <f t="shared" si="70"/>
        <v>0</v>
      </c>
      <c r="G347" s="75">
        <f t="shared" si="66"/>
        <v>0</v>
      </c>
      <c r="H347" s="75">
        <f t="shared" si="66"/>
        <v>0</v>
      </c>
      <c r="I347" s="92"/>
      <c r="J347" s="16">
        <v>2</v>
      </c>
      <c r="K347" s="22"/>
      <c r="L347" s="22"/>
      <c r="M347" s="22"/>
      <c r="N347" s="76">
        <f t="shared" si="71"/>
        <v>0</v>
      </c>
      <c r="O347" s="76">
        <f t="shared" si="67"/>
        <v>0</v>
      </c>
      <c r="P347" s="76">
        <f t="shared" si="67"/>
        <v>0</v>
      </c>
      <c r="Q347" s="94"/>
      <c r="R347" s="17">
        <v>2</v>
      </c>
      <c r="S347" s="24"/>
      <c r="T347" s="24"/>
      <c r="U347" s="24"/>
      <c r="V347" s="77">
        <f t="shared" si="72"/>
        <v>0</v>
      </c>
      <c r="W347" s="77">
        <f t="shared" si="68"/>
        <v>0</v>
      </c>
      <c r="X347" s="77">
        <f t="shared" si="68"/>
        <v>0</v>
      </c>
      <c r="Y347" s="96"/>
      <c r="Z347" s="18">
        <v>2</v>
      </c>
      <c r="AA347" s="26"/>
      <c r="AB347" s="26"/>
      <c r="AC347" s="26"/>
      <c r="AD347" s="78">
        <f t="shared" si="73"/>
        <v>0</v>
      </c>
      <c r="AE347" s="78">
        <f t="shared" si="69"/>
        <v>0</v>
      </c>
      <c r="AF347" s="78">
        <f t="shared" si="69"/>
        <v>0</v>
      </c>
    </row>
    <row r="348" spans="1:33" x14ac:dyDescent="0.3">
      <c r="A348" s="90"/>
      <c r="B348" s="20">
        <v>3</v>
      </c>
      <c r="C348" s="20"/>
      <c r="D348" s="20"/>
      <c r="E348" s="20"/>
      <c r="F348" s="75">
        <f t="shared" si="70"/>
        <v>0</v>
      </c>
      <c r="G348" s="75">
        <f t="shared" si="66"/>
        <v>0</v>
      </c>
      <c r="H348" s="75">
        <f t="shared" si="66"/>
        <v>0</v>
      </c>
      <c r="I348" s="92"/>
      <c r="J348" s="16">
        <v>3</v>
      </c>
      <c r="K348" s="22"/>
      <c r="L348" s="22"/>
      <c r="M348" s="22"/>
      <c r="N348" s="76">
        <f t="shared" si="71"/>
        <v>0</v>
      </c>
      <c r="O348" s="76">
        <f t="shared" si="67"/>
        <v>0</v>
      </c>
      <c r="P348" s="76">
        <f t="shared" si="67"/>
        <v>0</v>
      </c>
      <c r="Q348" s="94"/>
      <c r="R348" s="17">
        <v>3</v>
      </c>
      <c r="S348" s="24"/>
      <c r="T348" s="24"/>
      <c r="U348" s="24"/>
      <c r="V348" s="77">
        <f t="shared" si="72"/>
        <v>0</v>
      </c>
      <c r="W348" s="77">
        <f t="shared" si="68"/>
        <v>0</v>
      </c>
      <c r="X348" s="77">
        <f t="shared" si="68"/>
        <v>0</v>
      </c>
      <c r="Y348" s="96"/>
      <c r="Z348" s="18">
        <v>3</v>
      </c>
      <c r="AA348" s="26"/>
      <c r="AB348" s="26"/>
      <c r="AC348" s="26"/>
      <c r="AD348" s="78">
        <f t="shared" si="73"/>
        <v>0</v>
      </c>
      <c r="AE348" s="78">
        <f t="shared" si="69"/>
        <v>0</v>
      </c>
      <c r="AF348" s="78">
        <f t="shared" si="69"/>
        <v>0</v>
      </c>
    </row>
    <row r="349" spans="1:33" x14ac:dyDescent="0.3">
      <c r="A349" s="90"/>
      <c r="B349" s="20">
        <v>4</v>
      </c>
      <c r="C349" s="20"/>
      <c r="D349" s="20"/>
      <c r="E349" s="20"/>
      <c r="F349" s="75">
        <f t="shared" si="70"/>
        <v>0</v>
      </c>
      <c r="G349" s="75">
        <f t="shared" si="66"/>
        <v>0</v>
      </c>
      <c r="H349" s="75">
        <f t="shared" si="66"/>
        <v>0</v>
      </c>
      <c r="I349" s="92"/>
      <c r="J349" s="16">
        <v>4</v>
      </c>
      <c r="K349" s="22"/>
      <c r="L349" s="22"/>
      <c r="M349" s="22"/>
      <c r="N349" s="76">
        <f t="shared" si="71"/>
        <v>0</v>
      </c>
      <c r="O349" s="76">
        <f t="shared" si="67"/>
        <v>0</v>
      </c>
      <c r="P349" s="76">
        <f t="shared" si="67"/>
        <v>0</v>
      </c>
      <c r="Q349" s="94"/>
      <c r="R349" s="17">
        <v>4</v>
      </c>
      <c r="S349" s="24"/>
      <c r="T349" s="24"/>
      <c r="U349" s="24"/>
      <c r="V349" s="77">
        <f t="shared" si="72"/>
        <v>0</v>
      </c>
      <c r="W349" s="77">
        <f t="shared" si="68"/>
        <v>0</v>
      </c>
      <c r="X349" s="77">
        <f t="shared" si="68"/>
        <v>0</v>
      </c>
      <c r="Y349" s="96"/>
      <c r="Z349" s="18">
        <v>4</v>
      </c>
      <c r="AA349" s="26"/>
      <c r="AB349" s="26"/>
      <c r="AC349" s="26"/>
      <c r="AD349" s="78">
        <f t="shared" si="73"/>
        <v>0</v>
      </c>
      <c r="AE349" s="78">
        <f t="shared" si="69"/>
        <v>0</v>
      </c>
      <c r="AF349" s="78">
        <f t="shared" si="69"/>
        <v>0</v>
      </c>
    </row>
    <row r="350" spans="1:33" x14ac:dyDescent="0.3">
      <c r="A350" s="90"/>
      <c r="B350" s="20">
        <v>5</v>
      </c>
      <c r="C350" s="20"/>
      <c r="D350" s="20"/>
      <c r="E350" s="20"/>
      <c r="F350" s="75">
        <f t="shared" si="70"/>
        <v>0</v>
      </c>
      <c r="G350" s="75">
        <f t="shared" si="66"/>
        <v>0</v>
      </c>
      <c r="H350" s="75">
        <f t="shared" si="66"/>
        <v>0</v>
      </c>
      <c r="I350" s="92"/>
      <c r="J350" s="16">
        <v>5</v>
      </c>
      <c r="K350" s="22"/>
      <c r="L350" s="22"/>
      <c r="M350" s="22"/>
      <c r="N350" s="76">
        <f t="shared" si="71"/>
        <v>0</v>
      </c>
      <c r="O350" s="76">
        <f t="shared" si="67"/>
        <v>0</v>
      </c>
      <c r="P350" s="76">
        <f t="shared" si="67"/>
        <v>0</v>
      </c>
      <c r="Q350" s="94"/>
      <c r="R350" s="17">
        <v>5</v>
      </c>
      <c r="S350" s="24"/>
      <c r="T350" s="24"/>
      <c r="U350" s="24"/>
      <c r="V350" s="77">
        <f t="shared" si="72"/>
        <v>0</v>
      </c>
      <c r="W350" s="77">
        <f t="shared" si="68"/>
        <v>0</v>
      </c>
      <c r="X350" s="77">
        <f t="shared" si="68"/>
        <v>0</v>
      </c>
      <c r="Y350" s="96"/>
      <c r="Z350" s="18">
        <v>5</v>
      </c>
      <c r="AA350" s="26"/>
      <c r="AB350" s="26"/>
      <c r="AC350" s="26"/>
      <c r="AD350" s="78">
        <f t="shared" si="73"/>
        <v>0</v>
      </c>
      <c r="AE350" s="78">
        <f t="shared" si="69"/>
        <v>0</v>
      </c>
      <c r="AF350" s="78">
        <f t="shared" si="69"/>
        <v>0</v>
      </c>
    </row>
    <row r="351" spans="1:33" x14ac:dyDescent="0.3">
      <c r="A351" s="90"/>
      <c r="B351" s="20">
        <v>6</v>
      </c>
      <c r="C351" s="20"/>
      <c r="D351" s="20"/>
      <c r="E351" s="20"/>
      <c r="F351" s="75">
        <f t="shared" si="70"/>
        <v>0</v>
      </c>
      <c r="G351" s="75">
        <f t="shared" si="66"/>
        <v>0</v>
      </c>
      <c r="H351" s="75">
        <f t="shared" si="66"/>
        <v>0</v>
      </c>
      <c r="I351" s="92"/>
      <c r="J351" s="16">
        <v>6</v>
      </c>
      <c r="K351" s="22"/>
      <c r="L351" s="22"/>
      <c r="M351" s="22"/>
      <c r="N351" s="76">
        <f t="shared" si="71"/>
        <v>0</v>
      </c>
      <c r="O351" s="76">
        <f t="shared" si="67"/>
        <v>0</v>
      </c>
      <c r="P351" s="76">
        <f t="shared" si="67"/>
        <v>0</v>
      </c>
      <c r="Q351" s="94"/>
      <c r="R351" s="17">
        <v>6</v>
      </c>
      <c r="S351" s="24"/>
      <c r="T351" s="24"/>
      <c r="U351" s="24"/>
      <c r="V351" s="77">
        <f t="shared" si="72"/>
        <v>0</v>
      </c>
      <c r="W351" s="77">
        <f t="shared" si="68"/>
        <v>0</v>
      </c>
      <c r="X351" s="77">
        <f t="shared" si="68"/>
        <v>0</v>
      </c>
      <c r="Y351" s="96"/>
      <c r="Z351" s="18">
        <v>6</v>
      </c>
      <c r="AA351" s="26"/>
      <c r="AB351" s="26"/>
      <c r="AC351" s="26"/>
      <c r="AD351" s="78">
        <f t="shared" si="73"/>
        <v>0</v>
      </c>
      <c r="AE351" s="78">
        <f t="shared" si="69"/>
        <v>0</v>
      </c>
      <c r="AF351" s="78">
        <f t="shared" si="69"/>
        <v>0</v>
      </c>
    </row>
    <row r="352" spans="1:33" x14ac:dyDescent="0.3">
      <c r="A352" s="90"/>
      <c r="B352" s="20">
        <v>7</v>
      </c>
      <c r="C352" s="20"/>
      <c r="D352" s="20"/>
      <c r="E352" s="20"/>
      <c r="F352" s="75">
        <f t="shared" si="70"/>
        <v>0</v>
      </c>
      <c r="G352" s="75">
        <f t="shared" si="66"/>
        <v>0</v>
      </c>
      <c r="H352" s="75">
        <f t="shared" si="66"/>
        <v>0</v>
      </c>
      <c r="I352" s="92"/>
      <c r="J352" s="16">
        <v>7</v>
      </c>
      <c r="K352" s="22"/>
      <c r="L352" s="22"/>
      <c r="M352" s="22"/>
      <c r="N352" s="76">
        <f t="shared" si="71"/>
        <v>0</v>
      </c>
      <c r="O352" s="76">
        <f t="shared" si="67"/>
        <v>0</v>
      </c>
      <c r="P352" s="76">
        <f t="shared" si="67"/>
        <v>0</v>
      </c>
      <c r="Q352" s="94"/>
      <c r="R352" s="17">
        <v>7</v>
      </c>
      <c r="S352" s="24"/>
      <c r="T352" s="24"/>
      <c r="U352" s="24"/>
      <c r="V352" s="77">
        <f t="shared" si="72"/>
        <v>0</v>
      </c>
      <c r="W352" s="77">
        <f t="shared" si="68"/>
        <v>0</v>
      </c>
      <c r="X352" s="77">
        <f t="shared" si="68"/>
        <v>0</v>
      </c>
      <c r="Y352" s="96"/>
      <c r="Z352" s="18">
        <v>7</v>
      </c>
      <c r="AA352" s="26"/>
      <c r="AB352" s="26"/>
      <c r="AC352" s="26"/>
      <c r="AD352" s="78">
        <f t="shared" si="73"/>
        <v>0</v>
      </c>
      <c r="AE352" s="78">
        <f t="shared" si="69"/>
        <v>0</v>
      </c>
      <c r="AF352" s="78">
        <f t="shared" si="69"/>
        <v>0</v>
      </c>
    </row>
    <row r="353" spans="1:32" x14ac:dyDescent="0.3">
      <c r="A353" s="90"/>
      <c r="B353" s="20">
        <v>8</v>
      </c>
      <c r="C353" s="20"/>
      <c r="D353" s="20"/>
      <c r="E353" s="20"/>
      <c r="F353" s="75">
        <f t="shared" si="70"/>
        <v>0</v>
      </c>
      <c r="G353" s="75">
        <f t="shared" si="66"/>
        <v>0</v>
      </c>
      <c r="H353" s="75">
        <f t="shared" si="66"/>
        <v>0</v>
      </c>
      <c r="I353" s="92"/>
      <c r="J353" s="16">
        <v>8</v>
      </c>
      <c r="K353" s="22"/>
      <c r="L353" s="22"/>
      <c r="M353" s="22"/>
      <c r="N353" s="76">
        <f t="shared" si="71"/>
        <v>0</v>
      </c>
      <c r="O353" s="76">
        <f t="shared" si="67"/>
        <v>0</v>
      </c>
      <c r="P353" s="76">
        <f t="shared" si="67"/>
        <v>0</v>
      </c>
      <c r="Q353" s="94"/>
      <c r="R353" s="17">
        <v>8</v>
      </c>
      <c r="S353" s="24"/>
      <c r="T353" s="24"/>
      <c r="U353" s="24"/>
      <c r="V353" s="77">
        <f t="shared" si="72"/>
        <v>0</v>
      </c>
      <c r="W353" s="77">
        <f t="shared" si="68"/>
        <v>0</v>
      </c>
      <c r="X353" s="77">
        <f t="shared" si="68"/>
        <v>0</v>
      </c>
      <c r="Y353" s="96"/>
      <c r="Z353" s="18">
        <v>8</v>
      </c>
      <c r="AA353" s="26"/>
      <c r="AB353" s="26"/>
      <c r="AC353" s="26"/>
      <c r="AD353" s="78">
        <f t="shared" si="73"/>
        <v>0</v>
      </c>
      <c r="AE353" s="78">
        <f t="shared" si="69"/>
        <v>0</v>
      </c>
      <c r="AF353" s="78">
        <f t="shared" si="69"/>
        <v>0</v>
      </c>
    </row>
    <row r="354" spans="1:32" x14ac:dyDescent="0.3">
      <c r="A354" s="90"/>
      <c r="B354" s="20">
        <v>9</v>
      </c>
      <c r="C354" s="20"/>
      <c r="D354" s="20"/>
      <c r="E354" s="20"/>
      <c r="F354" s="75">
        <f t="shared" si="70"/>
        <v>0</v>
      </c>
      <c r="G354" s="75">
        <f t="shared" si="66"/>
        <v>0</v>
      </c>
      <c r="H354" s="75">
        <f t="shared" si="66"/>
        <v>0</v>
      </c>
      <c r="I354" s="92"/>
      <c r="J354" s="16">
        <v>9</v>
      </c>
      <c r="K354" s="22"/>
      <c r="L354" s="22"/>
      <c r="M354" s="22"/>
      <c r="N354" s="76">
        <f t="shared" si="71"/>
        <v>0</v>
      </c>
      <c r="O354" s="76">
        <f t="shared" si="67"/>
        <v>0</v>
      </c>
      <c r="P354" s="76">
        <f t="shared" si="67"/>
        <v>0</v>
      </c>
      <c r="Q354" s="94"/>
      <c r="R354" s="17">
        <v>9</v>
      </c>
      <c r="S354" s="24"/>
      <c r="T354" s="24"/>
      <c r="U354" s="24"/>
      <c r="V354" s="77">
        <f t="shared" si="72"/>
        <v>0</v>
      </c>
      <c r="W354" s="77">
        <f t="shared" si="68"/>
        <v>0</v>
      </c>
      <c r="X354" s="77">
        <f t="shared" si="68"/>
        <v>0</v>
      </c>
      <c r="Y354" s="96"/>
      <c r="Z354" s="18">
        <v>9</v>
      </c>
      <c r="AA354" s="26"/>
      <c r="AB354" s="26"/>
      <c r="AC354" s="26"/>
      <c r="AD354" s="78">
        <f t="shared" si="73"/>
        <v>0</v>
      </c>
      <c r="AE354" s="78">
        <f t="shared" si="69"/>
        <v>0</v>
      </c>
      <c r="AF354" s="78">
        <f t="shared" si="69"/>
        <v>0</v>
      </c>
    </row>
    <row r="355" spans="1:32" x14ac:dyDescent="0.3">
      <c r="A355" s="90"/>
      <c r="B355" s="20">
        <v>10</v>
      </c>
      <c r="C355" s="20"/>
      <c r="D355" s="20"/>
      <c r="E355" s="20"/>
      <c r="F355" s="75">
        <f t="shared" si="70"/>
        <v>0</v>
      </c>
      <c r="G355" s="75">
        <f t="shared" si="66"/>
        <v>0</v>
      </c>
      <c r="H355" s="75">
        <f t="shared" si="66"/>
        <v>0</v>
      </c>
      <c r="I355" s="92"/>
      <c r="J355" s="16">
        <v>10</v>
      </c>
      <c r="K355" s="22"/>
      <c r="L355" s="22"/>
      <c r="M355" s="22"/>
      <c r="N355" s="76">
        <f t="shared" si="71"/>
        <v>0</v>
      </c>
      <c r="O355" s="76">
        <f t="shared" si="67"/>
        <v>0</v>
      </c>
      <c r="P355" s="76">
        <f t="shared" si="67"/>
        <v>0</v>
      </c>
      <c r="Q355" s="94"/>
      <c r="R355" s="17">
        <v>10</v>
      </c>
      <c r="S355" s="24"/>
      <c r="T355" s="24"/>
      <c r="U355" s="24"/>
      <c r="V355" s="77">
        <f t="shared" si="72"/>
        <v>0</v>
      </c>
      <c r="W355" s="77">
        <f t="shared" si="68"/>
        <v>0</v>
      </c>
      <c r="X355" s="77">
        <f t="shared" si="68"/>
        <v>0</v>
      </c>
      <c r="Y355" s="96"/>
      <c r="Z355" s="18">
        <v>10</v>
      </c>
      <c r="AA355" s="26"/>
      <c r="AB355" s="26"/>
      <c r="AC355" s="26"/>
      <c r="AD355" s="78">
        <f t="shared" si="73"/>
        <v>0</v>
      </c>
      <c r="AE355" s="78">
        <f t="shared" si="69"/>
        <v>0</v>
      </c>
      <c r="AF355" s="78">
        <f t="shared" si="69"/>
        <v>0</v>
      </c>
    </row>
    <row r="356" spans="1:32" x14ac:dyDescent="0.3">
      <c r="A356" s="90"/>
      <c r="B356" s="20">
        <v>11</v>
      </c>
      <c r="C356" s="20"/>
      <c r="D356" s="20"/>
      <c r="E356" s="20"/>
      <c r="F356" s="75">
        <f t="shared" si="70"/>
        <v>0</v>
      </c>
      <c r="G356" s="75">
        <f t="shared" si="66"/>
        <v>0</v>
      </c>
      <c r="H356" s="75">
        <f t="shared" si="66"/>
        <v>0</v>
      </c>
      <c r="I356" s="92"/>
      <c r="J356" s="16">
        <v>11</v>
      </c>
      <c r="K356" s="22"/>
      <c r="L356" s="22"/>
      <c r="M356" s="22"/>
      <c r="N356" s="76">
        <f t="shared" si="71"/>
        <v>0</v>
      </c>
      <c r="O356" s="76">
        <f t="shared" si="67"/>
        <v>0</v>
      </c>
      <c r="P356" s="76">
        <f t="shared" si="67"/>
        <v>0</v>
      </c>
      <c r="Q356" s="94"/>
      <c r="R356" s="17">
        <v>11</v>
      </c>
      <c r="S356" s="24"/>
      <c r="T356" s="24"/>
      <c r="U356" s="24"/>
      <c r="V356" s="77">
        <f t="shared" si="72"/>
        <v>0</v>
      </c>
      <c r="W356" s="77">
        <f t="shared" si="68"/>
        <v>0</v>
      </c>
      <c r="X356" s="77">
        <f t="shared" si="68"/>
        <v>0</v>
      </c>
      <c r="Y356" s="96"/>
      <c r="Z356" s="18">
        <v>11</v>
      </c>
      <c r="AA356" s="26"/>
      <c r="AB356" s="26"/>
      <c r="AC356" s="26"/>
      <c r="AD356" s="78">
        <f t="shared" si="73"/>
        <v>0</v>
      </c>
      <c r="AE356" s="78">
        <f t="shared" si="69"/>
        <v>0</v>
      </c>
      <c r="AF356" s="78">
        <f t="shared" si="69"/>
        <v>0</v>
      </c>
    </row>
    <row r="357" spans="1:32" x14ac:dyDescent="0.3">
      <c r="A357" s="90"/>
      <c r="B357" s="20">
        <v>12</v>
      </c>
      <c r="C357" s="20"/>
      <c r="D357" s="20"/>
      <c r="E357" s="20"/>
      <c r="F357" s="75">
        <f t="shared" si="70"/>
        <v>0</v>
      </c>
      <c r="G357" s="75">
        <f t="shared" si="66"/>
        <v>0</v>
      </c>
      <c r="H357" s="75">
        <f t="shared" si="66"/>
        <v>0</v>
      </c>
      <c r="I357" s="92"/>
      <c r="J357" s="16">
        <v>12</v>
      </c>
      <c r="K357" s="22"/>
      <c r="L357" s="22"/>
      <c r="M357" s="22"/>
      <c r="N357" s="76">
        <f t="shared" si="71"/>
        <v>0</v>
      </c>
      <c r="O357" s="76">
        <f t="shared" si="67"/>
        <v>0</v>
      </c>
      <c r="P357" s="76">
        <f t="shared" si="67"/>
        <v>0</v>
      </c>
      <c r="Q357" s="94"/>
      <c r="R357" s="17">
        <v>12</v>
      </c>
      <c r="S357" s="24"/>
      <c r="T357" s="24"/>
      <c r="U357" s="24"/>
      <c r="V357" s="77">
        <f t="shared" si="72"/>
        <v>0</v>
      </c>
      <c r="W357" s="77">
        <f t="shared" si="68"/>
        <v>0</v>
      </c>
      <c r="X357" s="77">
        <f t="shared" si="68"/>
        <v>0</v>
      </c>
      <c r="Y357" s="96"/>
      <c r="Z357" s="18">
        <v>12</v>
      </c>
      <c r="AA357" s="26"/>
      <c r="AB357" s="26"/>
      <c r="AC357" s="26"/>
      <c r="AD357" s="78">
        <f t="shared" si="73"/>
        <v>0</v>
      </c>
      <c r="AE357" s="78">
        <f t="shared" si="69"/>
        <v>0</v>
      </c>
      <c r="AF357" s="78">
        <f t="shared" si="69"/>
        <v>0</v>
      </c>
    </row>
    <row r="358" spans="1:32" x14ac:dyDescent="0.3">
      <c r="A358" s="90"/>
      <c r="B358" s="20">
        <v>13</v>
      </c>
      <c r="C358" s="20"/>
      <c r="D358" s="20"/>
      <c r="E358" s="20"/>
      <c r="F358" s="75">
        <f t="shared" si="70"/>
        <v>0</v>
      </c>
      <c r="G358" s="75">
        <f t="shared" si="66"/>
        <v>0</v>
      </c>
      <c r="H358" s="75">
        <f t="shared" si="66"/>
        <v>0</v>
      </c>
      <c r="I358" s="92"/>
      <c r="J358" s="16">
        <v>13</v>
      </c>
      <c r="K358" s="22"/>
      <c r="L358" s="22"/>
      <c r="M358" s="22"/>
      <c r="N358" s="76">
        <f t="shared" si="71"/>
        <v>0</v>
      </c>
      <c r="O358" s="76">
        <f t="shared" si="67"/>
        <v>0</v>
      </c>
      <c r="P358" s="76">
        <f t="shared" si="67"/>
        <v>0</v>
      </c>
      <c r="Q358" s="94"/>
      <c r="R358" s="17">
        <v>13</v>
      </c>
      <c r="S358" s="24"/>
      <c r="T358" s="24"/>
      <c r="U358" s="24"/>
      <c r="V358" s="77">
        <f t="shared" si="72"/>
        <v>0</v>
      </c>
      <c r="W358" s="77">
        <f t="shared" si="68"/>
        <v>0</v>
      </c>
      <c r="X358" s="77">
        <f t="shared" si="68"/>
        <v>0</v>
      </c>
      <c r="Y358" s="96"/>
      <c r="Z358" s="18">
        <v>13</v>
      </c>
      <c r="AA358" s="26"/>
      <c r="AB358" s="26"/>
      <c r="AC358" s="26"/>
      <c r="AD358" s="78">
        <f t="shared" si="73"/>
        <v>0</v>
      </c>
      <c r="AE358" s="78">
        <f t="shared" si="69"/>
        <v>0</v>
      </c>
      <c r="AF358" s="78">
        <f t="shared" si="69"/>
        <v>0</v>
      </c>
    </row>
    <row r="359" spans="1:32" x14ac:dyDescent="0.3">
      <c r="A359" s="90"/>
      <c r="B359" s="20">
        <v>14</v>
      </c>
      <c r="C359" s="20"/>
      <c r="D359" s="20"/>
      <c r="E359" s="20"/>
      <c r="F359" s="75">
        <f t="shared" si="70"/>
        <v>0</v>
      </c>
      <c r="G359" s="75">
        <f t="shared" si="66"/>
        <v>0</v>
      </c>
      <c r="H359" s="75">
        <f t="shared" si="66"/>
        <v>0</v>
      </c>
      <c r="I359" s="92"/>
      <c r="J359" s="16">
        <v>14</v>
      </c>
      <c r="K359" s="22"/>
      <c r="L359" s="22"/>
      <c r="M359" s="22"/>
      <c r="N359" s="76">
        <f t="shared" si="71"/>
        <v>0</v>
      </c>
      <c r="O359" s="76">
        <f t="shared" si="67"/>
        <v>0</v>
      </c>
      <c r="P359" s="76">
        <f t="shared" si="67"/>
        <v>0</v>
      </c>
      <c r="Q359" s="94"/>
      <c r="R359" s="17">
        <v>14</v>
      </c>
      <c r="S359" s="24"/>
      <c r="T359" s="24"/>
      <c r="U359" s="24"/>
      <c r="V359" s="77">
        <f t="shared" si="72"/>
        <v>0</v>
      </c>
      <c r="W359" s="77">
        <f t="shared" si="68"/>
        <v>0</v>
      </c>
      <c r="X359" s="77">
        <f t="shared" si="68"/>
        <v>0</v>
      </c>
      <c r="Y359" s="96"/>
      <c r="Z359" s="18">
        <v>14</v>
      </c>
      <c r="AA359" s="26"/>
      <c r="AB359" s="26"/>
      <c r="AC359" s="26"/>
      <c r="AD359" s="78">
        <f t="shared" si="73"/>
        <v>0</v>
      </c>
      <c r="AE359" s="78">
        <f t="shared" si="69"/>
        <v>0</v>
      </c>
      <c r="AF359" s="78">
        <f t="shared" si="69"/>
        <v>0</v>
      </c>
    </row>
    <row r="360" spans="1:32" x14ac:dyDescent="0.3">
      <c r="A360" s="90"/>
      <c r="B360" s="20">
        <v>15</v>
      </c>
      <c r="C360" s="20"/>
      <c r="D360" s="20"/>
      <c r="E360" s="20"/>
      <c r="F360" s="75">
        <f t="shared" si="70"/>
        <v>0</v>
      </c>
      <c r="G360" s="75">
        <f t="shared" si="66"/>
        <v>0</v>
      </c>
      <c r="H360" s="75">
        <f t="shared" si="66"/>
        <v>0</v>
      </c>
      <c r="I360" s="92"/>
      <c r="J360" s="16">
        <v>15</v>
      </c>
      <c r="K360" s="22"/>
      <c r="L360" s="22"/>
      <c r="M360" s="22"/>
      <c r="N360" s="76">
        <f t="shared" si="71"/>
        <v>0</v>
      </c>
      <c r="O360" s="76">
        <f t="shared" si="67"/>
        <v>0</v>
      </c>
      <c r="P360" s="76">
        <f t="shared" si="67"/>
        <v>0</v>
      </c>
      <c r="Q360" s="94"/>
      <c r="R360" s="17">
        <v>15</v>
      </c>
      <c r="S360" s="24"/>
      <c r="T360" s="24"/>
      <c r="U360" s="24"/>
      <c r="V360" s="77">
        <f t="shared" si="72"/>
        <v>0</v>
      </c>
      <c r="W360" s="77">
        <f t="shared" si="68"/>
        <v>0</v>
      </c>
      <c r="X360" s="77">
        <f t="shared" si="68"/>
        <v>0</v>
      </c>
      <c r="Y360" s="96"/>
      <c r="Z360" s="18">
        <v>15</v>
      </c>
      <c r="AA360" s="26"/>
      <c r="AB360" s="26"/>
      <c r="AC360" s="26"/>
      <c r="AD360" s="78">
        <f t="shared" si="73"/>
        <v>0</v>
      </c>
      <c r="AE360" s="78">
        <f t="shared" si="69"/>
        <v>0</v>
      </c>
      <c r="AF360" s="78">
        <f t="shared" si="69"/>
        <v>0</v>
      </c>
    </row>
    <row r="361" spans="1:32" x14ac:dyDescent="0.3">
      <c r="A361" s="90"/>
      <c r="B361" s="20">
        <v>16</v>
      </c>
      <c r="C361" s="20"/>
      <c r="D361" s="20"/>
      <c r="E361" s="20"/>
      <c r="F361" s="75">
        <f t="shared" si="70"/>
        <v>0</v>
      </c>
      <c r="G361" s="75">
        <f t="shared" si="70"/>
        <v>0</v>
      </c>
      <c r="H361" s="75">
        <f t="shared" si="70"/>
        <v>0</v>
      </c>
      <c r="I361" s="92"/>
      <c r="J361" s="16">
        <v>16</v>
      </c>
      <c r="K361" s="22"/>
      <c r="L361" s="22"/>
      <c r="M361" s="22"/>
      <c r="N361" s="76">
        <f t="shared" si="71"/>
        <v>0</v>
      </c>
      <c r="O361" s="76">
        <f t="shared" si="71"/>
        <v>0</v>
      </c>
      <c r="P361" s="76">
        <f t="shared" si="71"/>
        <v>0</v>
      </c>
      <c r="Q361" s="94"/>
      <c r="R361" s="17">
        <v>16</v>
      </c>
      <c r="S361" s="24"/>
      <c r="T361" s="24"/>
      <c r="U361" s="24"/>
      <c r="V361" s="77">
        <f t="shared" si="72"/>
        <v>0</v>
      </c>
      <c r="W361" s="77">
        <f t="shared" si="72"/>
        <v>0</v>
      </c>
      <c r="X361" s="77">
        <f t="shared" si="72"/>
        <v>0</v>
      </c>
      <c r="Y361" s="96"/>
      <c r="Z361" s="18">
        <v>16</v>
      </c>
      <c r="AA361" s="26"/>
      <c r="AB361" s="26"/>
      <c r="AC361" s="26"/>
      <c r="AD361" s="78">
        <f t="shared" si="73"/>
        <v>0</v>
      </c>
      <c r="AE361" s="78">
        <f t="shared" si="73"/>
        <v>0</v>
      </c>
      <c r="AF361" s="78">
        <f t="shared" si="73"/>
        <v>0</v>
      </c>
    </row>
    <row r="362" spans="1:32" x14ac:dyDescent="0.3">
      <c r="A362" s="90"/>
      <c r="B362" s="20">
        <v>17</v>
      </c>
      <c r="C362" s="20"/>
      <c r="D362" s="20"/>
      <c r="E362" s="20"/>
      <c r="F362" s="75">
        <f t="shared" si="70"/>
        <v>0</v>
      </c>
      <c r="G362" s="75">
        <f t="shared" si="70"/>
        <v>0</v>
      </c>
      <c r="H362" s="75">
        <f t="shared" si="70"/>
        <v>0</v>
      </c>
      <c r="I362" s="92"/>
      <c r="J362" s="16">
        <v>17</v>
      </c>
      <c r="K362" s="22"/>
      <c r="L362" s="22"/>
      <c r="M362" s="22"/>
      <c r="N362" s="76">
        <f t="shared" si="71"/>
        <v>0</v>
      </c>
      <c r="O362" s="76">
        <f t="shared" si="71"/>
        <v>0</v>
      </c>
      <c r="P362" s="76">
        <f t="shared" si="71"/>
        <v>0</v>
      </c>
      <c r="Q362" s="94"/>
      <c r="R362" s="17">
        <v>17</v>
      </c>
      <c r="S362" s="24"/>
      <c r="T362" s="24"/>
      <c r="U362" s="24"/>
      <c r="V362" s="77">
        <f t="shared" si="72"/>
        <v>0</v>
      </c>
      <c r="W362" s="77">
        <f t="shared" si="72"/>
        <v>0</v>
      </c>
      <c r="X362" s="77">
        <f t="shared" si="72"/>
        <v>0</v>
      </c>
      <c r="Y362" s="96"/>
      <c r="Z362" s="18">
        <v>17</v>
      </c>
      <c r="AA362" s="26"/>
      <c r="AB362" s="26"/>
      <c r="AC362" s="26"/>
      <c r="AD362" s="78">
        <f t="shared" si="73"/>
        <v>0</v>
      </c>
      <c r="AE362" s="78">
        <f t="shared" si="73"/>
        <v>0</v>
      </c>
      <c r="AF362" s="78">
        <f t="shared" si="73"/>
        <v>0</v>
      </c>
    </row>
    <row r="363" spans="1:32" x14ac:dyDescent="0.3">
      <c r="A363" s="90"/>
      <c r="B363" s="20">
        <v>18</v>
      </c>
      <c r="C363" s="20"/>
      <c r="D363" s="20"/>
      <c r="E363" s="20"/>
      <c r="F363" s="75">
        <f t="shared" si="70"/>
        <v>0</v>
      </c>
      <c r="G363" s="75">
        <f t="shared" si="70"/>
        <v>0</v>
      </c>
      <c r="H363" s="75">
        <f t="shared" si="70"/>
        <v>0</v>
      </c>
      <c r="I363" s="92"/>
      <c r="J363" s="16">
        <v>18</v>
      </c>
      <c r="K363" s="22"/>
      <c r="L363" s="22"/>
      <c r="M363" s="22"/>
      <c r="N363" s="76">
        <f t="shared" si="71"/>
        <v>0</v>
      </c>
      <c r="O363" s="76">
        <f t="shared" si="71"/>
        <v>0</v>
      </c>
      <c r="P363" s="76">
        <f t="shared" si="71"/>
        <v>0</v>
      </c>
      <c r="Q363" s="94"/>
      <c r="R363" s="17">
        <v>18</v>
      </c>
      <c r="S363" s="24"/>
      <c r="T363" s="24"/>
      <c r="U363" s="24"/>
      <c r="V363" s="77">
        <f t="shared" si="72"/>
        <v>0</v>
      </c>
      <c r="W363" s="77">
        <f t="shared" si="72"/>
        <v>0</v>
      </c>
      <c r="X363" s="77">
        <f t="shared" si="72"/>
        <v>0</v>
      </c>
      <c r="Y363" s="96"/>
      <c r="Z363" s="18">
        <v>18</v>
      </c>
      <c r="AA363" s="26"/>
      <c r="AB363" s="26"/>
      <c r="AC363" s="26"/>
      <c r="AD363" s="78">
        <f t="shared" si="73"/>
        <v>0</v>
      </c>
      <c r="AE363" s="78">
        <f t="shared" si="73"/>
        <v>0</v>
      </c>
      <c r="AF363" s="78">
        <f t="shared" si="73"/>
        <v>0</v>
      </c>
    </row>
    <row r="364" spans="1:32" x14ac:dyDescent="0.3">
      <c r="A364" s="90"/>
      <c r="B364" s="20">
        <v>19</v>
      </c>
      <c r="C364" s="20"/>
      <c r="D364" s="20"/>
      <c r="E364" s="20"/>
      <c r="F364" s="75">
        <f t="shared" si="70"/>
        <v>0</v>
      </c>
      <c r="G364" s="75">
        <f t="shared" si="70"/>
        <v>0</v>
      </c>
      <c r="H364" s="75">
        <f t="shared" si="70"/>
        <v>0</v>
      </c>
      <c r="I364" s="92"/>
      <c r="J364" s="16">
        <v>19</v>
      </c>
      <c r="K364" s="22"/>
      <c r="L364" s="22"/>
      <c r="M364" s="22"/>
      <c r="N364" s="76">
        <f t="shared" si="71"/>
        <v>0</v>
      </c>
      <c r="O364" s="76">
        <f t="shared" si="71"/>
        <v>0</v>
      </c>
      <c r="P364" s="76">
        <f t="shared" si="71"/>
        <v>0</v>
      </c>
      <c r="Q364" s="94"/>
      <c r="R364" s="17">
        <v>19</v>
      </c>
      <c r="S364" s="24"/>
      <c r="T364" s="24"/>
      <c r="U364" s="24"/>
      <c r="V364" s="77">
        <f t="shared" si="72"/>
        <v>0</v>
      </c>
      <c r="W364" s="77">
        <f t="shared" si="72"/>
        <v>0</v>
      </c>
      <c r="X364" s="77">
        <f t="shared" si="72"/>
        <v>0</v>
      </c>
      <c r="Y364" s="96"/>
      <c r="Z364" s="18">
        <v>19</v>
      </c>
      <c r="AA364" s="26"/>
      <c r="AB364" s="26"/>
      <c r="AC364" s="26"/>
      <c r="AD364" s="78">
        <f t="shared" si="73"/>
        <v>0</v>
      </c>
      <c r="AE364" s="78">
        <f t="shared" si="73"/>
        <v>0</v>
      </c>
      <c r="AF364" s="78">
        <f t="shared" si="73"/>
        <v>0</v>
      </c>
    </row>
    <row r="365" spans="1:32" x14ac:dyDescent="0.3">
      <c r="A365" s="90"/>
      <c r="B365" s="20">
        <v>20</v>
      </c>
      <c r="C365" s="20"/>
      <c r="D365" s="20"/>
      <c r="E365" s="20"/>
      <c r="F365" s="75">
        <f t="shared" si="70"/>
        <v>0</v>
      </c>
      <c r="G365" s="75">
        <f t="shared" si="70"/>
        <v>0</v>
      </c>
      <c r="H365" s="75">
        <f t="shared" si="70"/>
        <v>0</v>
      </c>
      <c r="I365" s="92"/>
      <c r="J365" s="16">
        <v>20</v>
      </c>
      <c r="K365" s="22"/>
      <c r="L365" s="22"/>
      <c r="M365" s="22"/>
      <c r="N365" s="76">
        <f t="shared" si="71"/>
        <v>0</v>
      </c>
      <c r="O365" s="76">
        <f t="shared" si="71"/>
        <v>0</v>
      </c>
      <c r="P365" s="76">
        <f t="shared" si="71"/>
        <v>0</v>
      </c>
      <c r="Q365" s="94"/>
      <c r="R365" s="17">
        <v>20</v>
      </c>
      <c r="S365" s="24"/>
      <c r="T365" s="24"/>
      <c r="U365" s="24"/>
      <c r="V365" s="77">
        <f t="shared" si="72"/>
        <v>0</v>
      </c>
      <c r="W365" s="77">
        <f t="shared" si="72"/>
        <v>0</v>
      </c>
      <c r="X365" s="77">
        <f t="shared" si="72"/>
        <v>0</v>
      </c>
      <c r="Y365" s="96"/>
      <c r="Z365" s="18">
        <v>20</v>
      </c>
      <c r="AA365" s="26"/>
      <c r="AB365" s="26"/>
      <c r="AC365" s="26"/>
      <c r="AD365" s="78">
        <f t="shared" si="73"/>
        <v>0</v>
      </c>
      <c r="AE365" s="78">
        <f t="shared" si="73"/>
        <v>0</v>
      </c>
      <c r="AF365" s="78">
        <f t="shared" si="73"/>
        <v>0</v>
      </c>
    </row>
    <row r="366" spans="1:32" x14ac:dyDescent="0.3">
      <c r="A366" s="90"/>
      <c r="B366" s="20">
        <v>21</v>
      </c>
      <c r="C366" s="20"/>
      <c r="D366" s="20"/>
      <c r="E366" s="20"/>
      <c r="F366" s="75">
        <f t="shared" si="70"/>
        <v>0</v>
      </c>
      <c r="G366" s="75">
        <f t="shared" si="70"/>
        <v>0</v>
      </c>
      <c r="H366" s="75">
        <f t="shared" si="70"/>
        <v>0</v>
      </c>
      <c r="I366" s="92"/>
      <c r="J366" s="16">
        <v>21</v>
      </c>
      <c r="K366" s="22"/>
      <c r="L366" s="22"/>
      <c r="M366" s="22"/>
      <c r="N366" s="76">
        <f t="shared" si="71"/>
        <v>0</v>
      </c>
      <c r="O366" s="76">
        <f t="shared" si="71"/>
        <v>0</v>
      </c>
      <c r="P366" s="76">
        <f t="shared" si="71"/>
        <v>0</v>
      </c>
      <c r="Q366" s="94"/>
      <c r="R366" s="17">
        <v>21</v>
      </c>
      <c r="S366" s="24"/>
      <c r="T366" s="24"/>
      <c r="U366" s="24"/>
      <c r="V366" s="77">
        <f t="shared" si="72"/>
        <v>0</v>
      </c>
      <c r="W366" s="77">
        <f t="shared" si="72"/>
        <v>0</v>
      </c>
      <c r="X366" s="77">
        <f t="shared" si="72"/>
        <v>0</v>
      </c>
      <c r="Y366" s="96"/>
      <c r="Z366" s="18">
        <v>21</v>
      </c>
      <c r="AA366" s="26"/>
      <c r="AB366" s="26"/>
      <c r="AC366" s="26"/>
      <c r="AD366" s="78">
        <f t="shared" si="73"/>
        <v>0</v>
      </c>
      <c r="AE366" s="78">
        <f t="shared" si="73"/>
        <v>0</v>
      </c>
      <c r="AF366" s="78">
        <f t="shared" si="73"/>
        <v>0</v>
      </c>
    </row>
    <row r="367" spans="1:32" x14ac:dyDescent="0.3">
      <c r="A367" s="90"/>
      <c r="B367" s="20">
        <v>22</v>
      </c>
      <c r="C367" s="20"/>
      <c r="D367" s="20"/>
      <c r="E367" s="20"/>
      <c r="F367" s="75">
        <f t="shared" si="70"/>
        <v>0</v>
      </c>
      <c r="G367" s="75">
        <f t="shared" si="70"/>
        <v>0</v>
      </c>
      <c r="H367" s="75">
        <f t="shared" si="70"/>
        <v>0</v>
      </c>
      <c r="I367" s="92"/>
      <c r="J367" s="16">
        <v>22</v>
      </c>
      <c r="K367" s="22"/>
      <c r="L367" s="22"/>
      <c r="M367" s="22"/>
      <c r="N367" s="76">
        <f t="shared" si="71"/>
        <v>0</v>
      </c>
      <c r="O367" s="76">
        <f t="shared" si="71"/>
        <v>0</v>
      </c>
      <c r="P367" s="76">
        <f t="shared" si="71"/>
        <v>0</v>
      </c>
      <c r="Q367" s="94"/>
      <c r="R367" s="17">
        <v>22</v>
      </c>
      <c r="S367" s="24"/>
      <c r="T367" s="24"/>
      <c r="U367" s="24"/>
      <c r="V367" s="77">
        <f t="shared" si="72"/>
        <v>0</v>
      </c>
      <c r="W367" s="77">
        <f t="shared" si="72"/>
        <v>0</v>
      </c>
      <c r="X367" s="77">
        <f t="shared" si="72"/>
        <v>0</v>
      </c>
      <c r="Y367" s="96"/>
      <c r="Z367" s="18">
        <v>22</v>
      </c>
      <c r="AA367" s="26"/>
      <c r="AB367" s="26"/>
      <c r="AC367" s="26"/>
      <c r="AD367" s="78">
        <f t="shared" si="73"/>
        <v>0</v>
      </c>
      <c r="AE367" s="78">
        <f t="shared" si="73"/>
        <v>0</v>
      </c>
      <c r="AF367" s="78">
        <f t="shared" si="73"/>
        <v>0</v>
      </c>
    </row>
    <row r="368" spans="1:32" x14ac:dyDescent="0.3">
      <c r="A368" s="90"/>
      <c r="B368" s="20">
        <v>23</v>
      </c>
      <c r="C368" s="20"/>
      <c r="D368" s="20"/>
      <c r="E368" s="20"/>
      <c r="F368" s="75">
        <f t="shared" si="70"/>
        <v>0</v>
      </c>
      <c r="G368" s="75">
        <f t="shared" si="70"/>
        <v>0</v>
      </c>
      <c r="H368" s="75">
        <f t="shared" si="70"/>
        <v>0</v>
      </c>
      <c r="I368" s="92"/>
      <c r="J368" s="16">
        <v>23</v>
      </c>
      <c r="K368" s="22"/>
      <c r="L368" s="22"/>
      <c r="M368" s="22"/>
      <c r="N368" s="76">
        <f t="shared" si="71"/>
        <v>0</v>
      </c>
      <c r="O368" s="76">
        <f t="shared" si="71"/>
        <v>0</v>
      </c>
      <c r="P368" s="76">
        <f t="shared" si="71"/>
        <v>0</v>
      </c>
      <c r="Q368" s="94"/>
      <c r="R368" s="17">
        <v>23</v>
      </c>
      <c r="S368" s="24"/>
      <c r="T368" s="24"/>
      <c r="U368" s="24"/>
      <c r="V368" s="77">
        <f t="shared" si="72"/>
        <v>0</v>
      </c>
      <c r="W368" s="77">
        <f t="shared" si="72"/>
        <v>0</v>
      </c>
      <c r="X368" s="77">
        <f t="shared" si="72"/>
        <v>0</v>
      </c>
      <c r="Y368" s="96"/>
      <c r="Z368" s="18">
        <v>23</v>
      </c>
      <c r="AA368" s="26"/>
      <c r="AB368" s="26"/>
      <c r="AC368" s="26"/>
      <c r="AD368" s="78">
        <f t="shared" si="73"/>
        <v>0</v>
      </c>
      <c r="AE368" s="78">
        <f t="shared" si="73"/>
        <v>0</v>
      </c>
      <c r="AF368" s="78">
        <f t="shared" si="73"/>
        <v>0</v>
      </c>
    </row>
    <row r="369" spans="1:32" x14ac:dyDescent="0.3">
      <c r="A369" s="90"/>
      <c r="B369" s="20">
        <v>24</v>
      </c>
      <c r="C369" s="20"/>
      <c r="D369" s="20"/>
      <c r="E369" s="20"/>
      <c r="F369" s="75">
        <f t="shared" si="70"/>
        <v>0</v>
      </c>
      <c r="G369" s="75">
        <f t="shared" si="70"/>
        <v>0</v>
      </c>
      <c r="H369" s="75">
        <f t="shared" si="70"/>
        <v>0</v>
      </c>
      <c r="I369" s="92"/>
      <c r="J369" s="16">
        <v>24</v>
      </c>
      <c r="K369" s="22"/>
      <c r="L369" s="22"/>
      <c r="M369" s="22"/>
      <c r="N369" s="76">
        <f t="shared" si="71"/>
        <v>0</v>
      </c>
      <c r="O369" s="76">
        <f t="shared" si="71"/>
        <v>0</v>
      </c>
      <c r="P369" s="76">
        <f t="shared" si="71"/>
        <v>0</v>
      </c>
      <c r="Q369" s="94"/>
      <c r="R369" s="17">
        <v>24</v>
      </c>
      <c r="S369" s="24"/>
      <c r="T369" s="24"/>
      <c r="U369" s="24"/>
      <c r="V369" s="77">
        <f t="shared" si="72"/>
        <v>0</v>
      </c>
      <c r="W369" s="77">
        <f t="shared" si="72"/>
        <v>0</v>
      </c>
      <c r="X369" s="77">
        <f t="shared" si="72"/>
        <v>0</v>
      </c>
      <c r="Y369" s="96"/>
      <c r="Z369" s="18">
        <v>24</v>
      </c>
      <c r="AA369" s="26"/>
      <c r="AB369" s="26"/>
      <c r="AC369" s="26"/>
      <c r="AD369" s="78">
        <f t="shared" si="73"/>
        <v>0</v>
      </c>
      <c r="AE369" s="78">
        <f t="shared" si="73"/>
        <v>0</v>
      </c>
      <c r="AF369" s="78">
        <f t="shared" si="73"/>
        <v>0</v>
      </c>
    </row>
    <row r="370" spans="1:32" x14ac:dyDescent="0.3">
      <c r="A370" s="90"/>
      <c r="B370" s="20">
        <v>25</v>
      </c>
      <c r="C370" s="20"/>
      <c r="D370" s="20"/>
      <c r="E370" s="20"/>
      <c r="F370" s="75">
        <f t="shared" si="70"/>
        <v>0</v>
      </c>
      <c r="G370" s="75">
        <f t="shared" si="70"/>
        <v>0</v>
      </c>
      <c r="H370" s="75">
        <f t="shared" si="70"/>
        <v>0</v>
      </c>
      <c r="I370" s="92"/>
      <c r="J370" s="16">
        <v>25</v>
      </c>
      <c r="K370" s="22"/>
      <c r="L370" s="22"/>
      <c r="M370" s="22"/>
      <c r="N370" s="76">
        <f t="shared" si="71"/>
        <v>0</v>
      </c>
      <c r="O370" s="76">
        <f t="shared" si="71"/>
        <v>0</v>
      </c>
      <c r="P370" s="76">
        <f t="shared" si="71"/>
        <v>0</v>
      </c>
      <c r="Q370" s="94"/>
      <c r="R370" s="17">
        <v>25</v>
      </c>
      <c r="S370" s="24"/>
      <c r="T370" s="24"/>
      <c r="U370" s="24"/>
      <c r="V370" s="77">
        <f t="shared" si="72"/>
        <v>0</v>
      </c>
      <c r="W370" s="77">
        <f t="shared" si="72"/>
        <v>0</v>
      </c>
      <c r="X370" s="77">
        <f t="shared" si="72"/>
        <v>0</v>
      </c>
      <c r="Y370" s="96"/>
      <c r="Z370" s="18">
        <v>25</v>
      </c>
      <c r="AA370" s="26"/>
      <c r="AB370" s="26"/>
      <c r="AC370" s="26"/>
      <c r="AD370" s="78">
        <f t="shared" si="73"/>
        <v>0</v>
      </c>
      <c r="AE370" s="78">
        <f t="shared" si="73"/>
        <v>0</v>
      </c>
      <c r="AF370" s="78">
        <f t="shared" si="73"/>
        <v>0</v>
      </c>
    </row>
    <row r="371" spans="1:32" x14ac:dyDescent="0.3">
      <c r="A371" s="90"/>
      <c r="B371" s="20">
        <v>26</v>
      </c>
      <c r="C371" s="20"/>
      <c r="D371" s="20"/>
      <c r="E371" s="20"/>
      <c r="F371" s="75">
        <f t="shared" si="70"/>
        <v>0</v>
      </c>
      <c r="G371" s="75">
        <f t="shared" si="70"/>
        <v>0</v>
      </c>
      <c r="H371" s="75">
        <f t="shared" si="70"/>
        <v>0</v>
      </c>
      <c r="I371" s="92"/>
      <c r="J371" s="16">
        <v>26</v>
      </c>
      <c r="K371" s="22"/>
      <c r="L371" s="22"/>
      <c r="M371" s="22"/>
      <c r="N371" s="76">
        <f t="shared" si="71"/>
        <v>0</v>
      </c>
      <c r="O371" s="76">
        <f t="shared" si="71"/>
        <v>0</v>
      </c>
      <c r="P371" s="76">
        <f t="shared" si="71"/>
        <v>0</v>
      </c>
      <c r="Q371" s="94"/>
      <c r="R371" s="17">
        <v>26</v>
      </c>
      <c r="S371" s="24"/>
      <c r="T371" s="24"/>
      <c r="U371" s="24"/>
      <c r="V371" s="77">
        <f t="shared" si="72"/>
        <v>0</v>
      </c>
      <c r="W371" s="77">
        <f t="shared" si="72"/>
        <v>0</v>
      </c>
      <c r="X371" s="77">
        <f t="shared" si="72"/>
        <v>0</v>
      </c>
      <c r="Y371" s="96"/>
      <c r="Z371" s="18">
        <v>26</v>
      </c>
      <c r="AA371" s="26"/>
      <c r="AB371" s="26"/>
      <c r="AC371" s="26"/>
      <c r="AD371" s="78">
        <f t="shared" si="73"/>
        <v>0</v>
      </c>
      <c r="AE371" s="78">
        <f t="shared" si="73"/>
        <v>0</v>
      </c>
      <c r="AF371" s="78">
        <f t="shared" si="73"/>
        <v>0</v>
      </c>
    </row>
    <row r="372" spans="1:32" x14ac:dyDescent="0.3">
      <c r="A372" s="90"/>
      <c r="B372" s="20">
        <v>27</v>
      </c>
      <c r="C372" s="20"/>
      <c r="D372" s="20"/>
      <c r="E372" s="20"/>
      <c r="F372" s="75">
        <f t="shared" si="70"/>
        <v>0</v>
      </c>
      <c r="G372" s="75">
        <f t="shared" si="70"/>
        <v>0</v>
      </c>
      <c r="H372" s="75">
        <f t="shared" si="70"/>
        <v>0</v>
      </c>
      <c r="I372" s="92"/>
      <c r="J372" s="16">
        <v>27</v>
      </c>
      <c r="K372" s="22"/>
      <c r="L372" s="22"/>
      <c r="M372" s="22"/>
      <c r="N372" s="76">
        <f t="shared" si="71"/>
        <v>0</v>
      </c>
      <c r="O372" s="76">
        <f t="shared" si="71"/>
        <v>0</v>
      </c>
      <c r="P372" s="76">
        <f t="shared" si="71"/>
        <v>0</v>
      </c>
      <c r="Q372" s="94"/>
      <c r="R372" s="17">
        <v>27</v>
      </c>
      <c r="S372" s="24"/>
      <c r="T372" s="24"/>
      <c r="U372" s="24"/>
      <c r="V372" s="77">
        <f t="shared" si="72"/>
        <v>0</v>
      </c>
      <c r="W372" s="77">
        <f t="shared" si="72"/>
        <v>0</v>
      </c>
      <c r="X372" s="77">
        <f t="shared" si="72"/>
        <v>0</v>
      </c>
      <c r="Y372" s="96"/>
      <c r="Z372" s="18">
        <v>27</v>
      </c>
      <c r="AA372" s="26"/>
      <c r="AB372" s="26"/>
      <c r="AC372" s="26"/>
      <c r="AD372" s="78">
        <f t="shared" si="73"/>
        <v>0</v>
      </c>
      <c r="AE372" s="78">
        <f t="shared" si="73"/>
        <v>0</v>
      </c>
      <c r="AF372" s="78">
        <f t="shared" si="73"/>
        <v>0</v>
      </c>
    </row>
    <row r="373" spans="1:32" x14ac:dyDescent="0.3">
      <c r="A373" s="90"/>
      <c r="B373" s="20">
        <v>28</v>
      </c>
      <c r="C373" s="20"/>
      <c r="D373" s="20"/>
      <c r="E373" s="20"/>
      <c r="F373" s="75">
        <f t="shared" si="70"/>
        <v>0</v>
      </c>
      <c r="G373" s="75">
        <f t="shared" si="70"/>
        <v>0</v>
      </c>
      <c r="H373" s="75">
        <f t="shared" si="70"/>
        <v>0</v>
      </c>
      <c r="I373" s="92"/>
      <c r="J373" s="16">
        <v>28</v>
      </c>
      <c r="K373" s="22"/>
      <c r="L373" s="22"/>
      <c r="M373" s="22"/>
      <c r="N373" s="76">
        <f t="shared" si="71"/>
        <v>0</v>
      </c>
      <c r="O373" s="76">
        <f t="shared" si="71"/>
        <v>0</v>
      </c>
      <c r="P373" s="76">
        <f t="shared" si="71"/>
        <v>0</v>
      </c>
      <c r="Q373" s="94"/>
      <c r="R373" s="17">
        <v>28</v>
      </c>
      <c r="S373" s="24"/>
      <c r="T373" s="24"/>
      <c r="U373" s="24"/>
      <c r="V373" s="77">
        <f t="shared" si="72"/>
        <v>0</v>
      </c>
      <c r="W373" s="77">
        <f t="shared" si="72"/>
        <v>0</v>
      </c>
      <c r="X373" s="77">
        <f t="shared" si="72"/>
        <v>0</v>
      </c>
      <c r="Y373" s="96"/>
      <c r="Z373" s="18">
        <v>28</v>
      </c>
      <c r="AA373" s="26"/>
      <c r="AB373" s="26"/>
      <c r="AC373" s="26"/>
      <c r="AD373" s="78">
        <f t="shared" si="73"/>
        <v>0</v>
      </c>
      <c r="AE373" s="78">
        <f t="shared" si="73"/>
        <v>0</v>
      </c>
      <c r="AF373" s="78">
        <f t="shared" si="73"/>
        <v>0</v>
      </c>
    </row>
    <row r="374" spans="1:32" x14ac:dyDescent="0.3">
      <c r="A374" s="90"/>
      <c r="B374" s="20">
        <v>29</v>
      </c>
      <c r="C374" s="20"/>
      <c r="D374" s="20"/>
      <c r="E374" s="20"/>
      <c r="F374" s="75">
        <f t="shared" si="70"/>
        <v>0</v>
      </c>
      <c r="G374" s="75">
        <f t="shared" si="70"/>
        <v>0</v>
      </c>
      <c r="H374" s="75">
        <f t="shared" si="70"/>
        <v>0</v>
      </c>
      <c r="I374" s="92"/>
      <c r="J374" s="16">
        <v>29</v>
      </c>
      <c r="K374" s="22"/>
      <c r="L374" s="22"/>
      <c r="M374" s="22"/>
      <c r="N374" s="76">
        <f t="shared" si="71"/>
        <v>0</v>
      </c>
      <c r="O374" s="76">
        <f t="shared" si="71"/>
        <v>0</v>
      </c>
      <c r="P374" s="76">
        <f t="shared" si="71"/>
        <v>0</v>
      </c>
      <c r="Q374" s="94"/>
      <c r="R374" s="17">
        <v>29</v>
      </c>
      <c r="S374" s="24"/>
      <c r="T374" s="24"/>
      <c r="U374" s="24"/>
      <c r="V374" s="77">
        <f t="shared" si="72"/>
        <v>0</v>
      </c>
      <c r="W374" s="77">
        <f t="shared" si="72"/>
        <v>0</v>
      </c>
      <c r="X374" s="77">
        <f t="shared" si="72"/>
        <v>0</v>
      </c>
      <c r="Y374" s="96"/>
      <c r="Z374" s="18">
        <v>29</v>
      </c>
      <c r="AA374" s="26"/>
      <c r="AB374" s="26"/>
      <c r="AC374" s="26"/>
      <c r="AD374" s="78">
        <f t="shared" si="73"/>
        <v>0</v>
      </c>
      <c r="AE374" s="78">
        <f t="shared" si="73"/>
        <v>0</v>
      </c>
      <c r="AF374" s="78">
        <f t="shared" si="73"/>
        <v>0</v>
      </c>
    </row>
    <row r="375" spans="1:32" x14ac:dyDescent="0.3">
      <c r="A375" s="90"/>
      <c r="B375" s="20">
        <v>30</v>
      </c>
      <c r="C375" s="20"/>
      <c r="D375" s="20"/>
      <c r="E375" s="20"/>
      <c r="F375" s="75">
        <f t="shared" si="70"/>
        <v>0</v>
      </c>
      <c r="G375" s="75">
        <f t="shared" si="70"/>
        <v>0</v>
      </c>
      <c r="H375" s="75">
        <f t="shared" si="70"/>
        <v>0</v>
      </c>
      <c r="I375" s="92"/>
      <c r="J375" s="16">
        <v>30</v>
      </c>
      <c r="K375" s="22"/>
      <c r="L375" s="22"/>
      <c r="M375" s="22"/>
      <c r="N375" s="76">
        <f t="shared" si="71"/>
        <v>0</v>
      </c>
      <c r="O375" s="76">
        <f t="shared" si="71"/>
        <v>0</v>
      </c>
      <c r="P375" s="76">
        <f t="shared" si="71"/>
        <v>0</v>
      </c>
      <c r="Q375" s="94"/>
      <c r="R375" s="17">
        <v>30</v>
      </c>
      <c r="S375" s="24"/>
      <c r="T375" s="24"/>
      <c r="U375" s="24"/>
      <c r="V375" s="77">
        <f t="shared" si="72"/>
        <v>0</v>
      </c>
      <c r="W375" s="77">
        <f t="shared" si="72"/>
        <v>0</v>
      </c>
      <c r="X375" s="77">
        <f t="shared" si="72"/>
        <v>0</v>
      </c>
      <c r="Y375" s="96"/>
      <c r="Z375" s="18">
        <v>30</v>
      </c>
      <c r="AA375" s="26"/>
      <c r="AB375" s="26"/>
      <c r="AC375" s="26"/>
      <c r="AD375" s="78">
        <f t="shared" si="73"/>
        <v>0</v>
      </c>
      <c r="AE375" s="78">
        <f t="shared" si="73"/>
        <v>0</v>
      </c>
      <c r="AF375" s="78">
        <f t="shared" si="73"/>
        <v>0</v>
      </c>
    </row>
    <row r="376" spans="1:32" x14ac:dyDescent="0.3">
      <c r="A376" s="90"/>
      <c r="B376" s="20">
        <v>31</v>
      </c>
      <c r="C376" s="20"/>
      <c r="D376" s="20"/>
      <c r="E376" s="20"/>
      <c r="F376" s="75">
        <f t="shared" si="70"/>
        <v>0</v>
      </c>
      <c r="G376" s="75">
        <f t="shared" si="70"/>
        <v>0</v>
      </c>
      <c r="H376" s="75">
        <f t="shared" si="70"/>
        <v>0</v>
      </c>
      <c r="I376" s="92"/>
      <c r="J376" s="16">
        <v>31</v>
      </c>
      <c r="K376" s="22"/>
      <c r="L376" s="22"/>
      <c r="M376" s="22"/>
      <c r="N376" s="76">
        <f t="shared" si="71"/>
        <v>0</v>
      </c>
      <c r="O376" s="76">
        <f t="shared" si="71"/>
        <v>0</v>
      </c>
      <c r="P376" s="76">
        <f t="shared" si="71"/>
        <v>0</v>
      </c>
      <c r="Q376" s="94"/>
      <c r="R376" s="17">
        <v>31</v>
      </c>
      <c r="S376" s="24"/>
      <c r="T376" s="24"/>
      <c r="U376" s="24"/>
      <c r="V376" s="77">
        <f t="shared" si="72"/>
        <v>0</v>
      </c>
      <c r="W376" s="77">
        <f t="shared" si="72"/>
        <v>0</v>
      </c>
      <c r="X376" s="77">
        <f t="shared" si="72"/>
        <v>0</v>
      </c>
      <c r="Y376" s="96"/>
      <c r="Z376" s="18">
        <v>31</v>
      </c>
      <c r="AA376" s="26"/>
      <c r="AB376" s="26"/>
      <c r="AC376" s="26"/>
      <c r="AD376" s="78">
        <f t="shared" si="73"/>
        <v>0</v>
      </c>
      <c r="AE376" s="78">
        <f t="shared" si="73"/>
        <v>0</v>
      </c>
      <c r="AF376" s="78">
        <f t="shared" si="73"/>
        <v>0</v>
      </c>
    </row>
    <row r="377" spans="1:32" x14ac:dyDescent="0.3">
      <c r="A377" s="90"/>
      <c r="B377" s="20">
        <v>32</v>
      </c>
      <c r="C377" s="20"/>
      <c r="D377" s="20"/>
      <c r="E377" s="20"/>
      <c r="F377" s="75">
        <f t="shared" si="70"/>
        <v>0</v>
      </c>
      <c r="G377" s="75">
        <f t="shared" si="70"/>
        <v>0</v>
      </c>
      <c r="H377" s="75">
        <f t="shared" si="70"/>
        <v>0</v>
      </c>
      <c r="I377" s="92"/>
      <c r="J377" s="16">
        <v>32</v>
      </c>
      <c r="K377" s="22"/>
      <c r="L377" s="22"/>
      <c r="M377" s="22"/>
      <c r="N377" s="76">
        <f t="shared" si="71"/>
        <v>0</v>
      </c>
      <c r="O377" s="76">
        <f t="shared" si="71"/>
        <v>0</v>
      </c>
      <c r="P377" s="76">
        <f t="shared" si="71"/>
        <v>0</v>
      </c>
      <c r="Q377" s="94"/>
      <c r="R377" s="17">
        <v>32</v>
      </c>
      <c r="S377" s="24"/>
      <c r="T377" s="24"/>
      <c r="U377" s="24"/>
      <c r="V377" s="77">
        <f t="shared" si="72"/>
        <v>0</v>
      </c>
      <c r="W377" s="77">
        <f t="shared" si="72"/>
        <v>0</v>
      </c>
      <c r="X377" s="77">
        <f t="shared" si="72"/>
        <v>0</v>
      </c>
      <c r="Y377" s="96"/>
      <c r="Z377" s="18">
        <v>32</v>
      </c>
      <c r="AA377" s="26"/>
      <c r="AB377" s="26"/>
      <c r="AC377" s="26"/>
      <c r="AD377" s="78">
        <f t="shared" si="73"/>
        <v>0</v>
      </c>
      <c r="AE377" s="78">
        <f t="shared" si="73"/>
        <v>0</v>
      </c>
      <c r="AF377" s="78">
        <f t="shared" si="73"/>
        <v>0</v>
      </c>
    </row>
    <row r="378" spans="1:32" x14ac:dyDescent="0.3">
      <c r="A378" s="90"/>
      <c r="B378" s="20">
        <v>33</v>
      </c>
      <c r="C378" s="20"/>
      <c r="D378" s="20"/>
      <c r="E378" s="20"/>
      <c r="F378" s="75">
        <f t="shared" si="70"/>
        <v>0</v>
      </c>
      <c r="G378" s="75">
        <f t="shared" si="70"/>
        <v>0</v>
      </c>
      <c r="H378" s="75">
        <f t="shared" si="70"/>
        <v>0</v>
      </c>
      <c r="I378" s="92"/>
      <c r="J378" s="16">
        <v>33</v>
      </c>
      <c r="K378" s="22"/>
      <c r="L378" s="22"/>
      <c r="M378" s="22"/>
      <c r="N378" s="76">
        <f t="shared" si="71"/>
        <v>0</v>
      </c>
      <c r="O378" s="76">
        <f t="shared" si="71"/>
        <v>0</v>
      </c>
      <c r="P378" s="76">
        <f t="shared" si="71"/>
        <v>0</v>
      </c>
      <c r="Q378" s="94"/>
      <c r="R378" s="17">
        <v>33</v>
      </c>
      <c r="S378" s="24"/>
      <c r="T378" s="24"/>
      <c r="U378" s="24"/>
      <c r="V378" s="77">
        <f t="shared" si="72"/>
        <v>0</v>
      </c>
      <c r="W378" s="77">
        <f t="shared" si="72"/>
        <v>0</v>
      </c>
      <c r="X378" s="77">
        <f t="shared" si="72"/>
        <v>0</v>
      </c>
      <c r="Y378" s="96"/>
      <c r="Z378" s="18">
        <v>33</v>
      </c>
      <c r="AA378" s="26"/>
      <c r="AB378" s="26"/>
      <c r="AC378" s="26"/>
      <c r="AD378" s="78">
        <f t="shared" si="73"/>
        <v>0</v>
      </c>
      <c r="AE378" s="78">
        <f t="shared" si="73"/>
        <v>0</v>
      </c>
      <c r="AF378" s="78">
        <f t="shared" si="73"/>
        <v>0</v>
      </c>
    </row>
    <row r="379" spans="1:32" x14ac:dyDescent="0.3">
      <c r="A379" s="90"/>
      <c r="B379" s="20">
        <v>34</v>
      </c>
      <c r="C379" s="20"/>
      <c r="D379" s="20"/>
      <c r="E379" s="20"/>
      <c r="F379" s="75">
        <f t="shared" si="70"/>
        <v>0</v>
      </c>
      <c r="G379" s="75">
        <f t="shared" si="70"/>
        <v>0</v>
      </c>
      <c r="H379" s="75">
        <f t="shared" si="70"/>
        <v>0</v>
      </c>
      <c r="I379" s="92"/>
      <c r="J379" s="16">
        <v>34</v>
      </c>
      <c r="K379" s="22"/>
      <c r="L379" s="22"/>
      <c r="M379" s="22"/>
      <c r="N379" s="76">
        <f t="shared" si="71"/>
        <v>0</v>
      </c>
      <c r="O379" s="76">
        <f t="shared" si="71"/>
        <v>0</v>
      </c>
      <c r="P379" s="76">
        <f t="shared" si="71"/>
        <v>0</v>
      </c>
      <c r="Q379" s="94"/>
      <c r="R379" s="17">
        <v>34</v>
      </c>
      <c r="S379" s="24"/>
      <c r="T379" s="24"/>
      <c r="U379" s="24"/>
      <c r="V379" s="77">
        <f t="shared" si="72"/>
        <v>0</v>
      </c>
      <c r="W379" s="77">
        <f t="shared" si="72"/>
        <v>0</v>
      </c>
      <c r="X379" s="77">
        <f t="shared" si="72"/>
        <v>0</v>
      </c>
      <c r="Y379" s="96"/>
      <c r="Z379" s="18">
        <v>34</v>
      </c>
      <c r="AA379" s="26"/>
      <c r="AB379" s="26"/>
      <c r="AC379" s="26"/>
      <c r="AD379" s="78">
        <f t="shared" si="73"/>
        <v>0</v>
      </c>
      <c r="AE379" s="78">
        <f t="shared" si="73"/>
        <v>0</v>
      </c>
      <c r="AF379" s="78">
        <f t="shared" si="73"/>
        <v>0</v>
      </c>
    </row>
    <row r="380" spans="1:32" x14ac:dyDescent="0.3">
      <c r="A380" s="90"/>
      <c r="B380" s="20">
        <v>35</v>
      </c>
      <c r="C380" s="20"/>
      <c r="D380" s="20"/>
      <c r="E380" s="20"/>
      <c r="F380" s="75">
        <f t="shared" si="70"/>
        <v>0</v>
      </c>
      <c r="G380" s="75">
        <f t="shared" si="70"/>
        <v>0</v>
      </c>
      <c r="H380" s="75">
        <f t="shared" si="70"/>
        <v>0</v>
      </c>
      <c r="I380" s="92"/>
      <c r="J380" s="16">
        <v>35</v>
      </c>
      <c r="K380" s="22"/>
      <c r="L380" s="22"/>
      <c r="M380" s="22"/>
      <c r="N380" s="76">
        <f t="shared" si="71"/>
        <v>0</v>
      </c>
      <c r="O380" s="76">
        <f t="shared" si="71"/>
        <v>0</v>
      </c>
      <c r="P380" s="76">
        <f t="shared" si="71"/>
        <v>0</v>
      </c>
      <c r="Q380" s="94"/>
      <c r="R380" s="17">
        <v>35</v>
      </c>
      <c r="S380" s="24"/>
      <c r="T380" s="24"/>
      <c r="U380" s="24"/>
      <c r="V380" s="77">
        <f t="shared" si="72"/>
        <v>0</v>
      </c>
      <c r="W380" s="77">
        <f t="shared" si="72"/>
        <v>0</v>
      </c>
      <c r="X380" s="77">
        <f t="shared" si="72"/>
        <v>0</v>
      </c>
      <c r="Y380" s="96"/>
      <c r="Z380" s="18">
        <v>35</v>
      </c>
      <c r="AA380" s="26"/>
      <c r="AB380" s="26"/>
      <c r="AC380" s="26"/>
      <c r="AD380" s="78">
        <f t="shared" si="73"/>
        <v>0</v>
      </c>
      <c r="AE380" s="78">
        <f t="shared" si="73"/>
        <v>0</v>
      </c>
      <c r="AF380" s="78">
        <f t="shared" si="73"/>
        <v>0</v>
      </c>
    </row>
    <row r="381" spans="1:32" x14ac:dyDescent="0.3">
      <c r="A381" s="90"/>
      <c r="B381" s="20">
        <v>36</v>
      </c>
      <c r="C381" s="20"/>
      <c r="D381" s="20"/>
      <c r="E381" s="20"/>
      <c r="F381" s="75">
        <f t="shared" si="70"/>
        <v>0</v>
      </c>
      <c r="G381" s="75">
        <f t="shared" si="70"/>
        <v>0</v>
      </c>
      <c r="H381" s="75">
        <f t="shared" si="70"/>
        <v>0</v>
      </c>
      <c r="I381" s="92"/>
      <c r="J381" s="16">
        <v>36</v>
      </c>
      <c r="K381" s="22"/>
      <c r="L381" s="22"/>
      <c r="M381" s="22"/>
      <c r="N381" s="76">
        <f t="shared" si="71"/>
        <v>0</v>
      </c>
      <c r="O381" s="76">
        <f t="shared" si="71"/>
        <v>0</v>
      </c>
      <c r="P381" s="76">
        <f t="shared" si="71"/>
        <v>0</v>
      </c>
      <c r="Q381" s="94"/>
      <c r="R381" s="17">
        <v>36</v>
      </c>
      <c r="S381" s="24"/>
      <c r="T381" s="24"/>
      <c r="U381" s="24"/>
      <c r="V381" s="77">
        <f t="shared" si="72"/>
        <v>0</v>
      </c>
      <c r="W381" s="77">
        <f t="shared" si="72"/>
        <v>0</v>
      </c>
      <c r="X381" s="77">
        <f t="shared" si="72"/>
        <v>0</v>
      </c>
      <c r="Y381" s="96"/>
      <c r="Z381" s="18">
        <v>36</v>
      </c>
      <c r="AA381" s="26"/>
      <c r="AB381" s="26"/>
      <c r="AC381" s="26"/>
      <c r="AD381" s="78">
        <f t="shared" si="73"/>
        <v>0</v>
      </c>
      <c r="AE381" s="78">
        <f t="shared" si="73"/>
        <v>0</v>
      </c>
      <c r="AF381" s="78">
        <f t="shared" si="73"/>
        <v>0</v>
      </c>
    </row>
    <row r="382" spans="1:32" x14ac:dyDescent="0.3">
      <c r="A382" s="90"/>
      <c r="B382" s="20">
        <v>37</v>
      </c>
      <c r="C382" s="20"/>
      <c r="D382" s="20"/>
      <c r="E382" s="20"/>
      <c r="F382" s="75">
        <f t="shared" si="70"/>
        <v>0</v>
      </c>
      <c r="G382" s="75">
        <f t="shared" si="70"/>
        <v>0</v>
      </c>
      <c r="H382" s="75">
        <f t="shared" si="70"/>
        <v>0</v>
      </c>
      <c r="I382" s="92"/>
      <c r="J382" s="16">
        <v>37</v>
      </c>
      <c r="K382" s="22"/>
      <c r="L382" s="22"/>
      <c r="M382" s="22"/>
      <c r="N382" s="76">
        <f t="shared" si="71"/>
        <v>0</v>
      </c>
      <c r="O382" s="76">
        <f t="shared" si="71"/>
        <v>0</v>
      </c>
      <c r="P382" s="76">
        <f t="shared" si="71"/>
        <v>0</v>
      </c>
      <c r="Q382" s="94"/>
      <c r="R382" s="17">
        <v>37</v>
      </c>
      <c r="S382" s="24"/>
      <c r="T382" s="24"/>
      <c r="U382" s="24"/>
      <c r="V382" s="77">
        <f t="shared" si="72"/>
        <v>0</v>
      </c>
      <c r="W382" s="77">
        <f t="shared" si="72"/>
        <v>0</v>
      </c>
      <c r="X382" s="77">
        <f t="shared" si="72"/>
        <v>0</v>
      </c>
      <c r="Y382" s="96"/>
      <c r="Z382" s="18">
        <v>37</v>
      </c>
      <c r="AA382" s="26"/>
      <c r="AB382" s="26"/>
      <c r="AC382" s="26"/>
      <c r="AD382" s="78">
        <f t="shared" si="73"/>
        <v>0</v>
      </c>
      <c r="AE382" s="78">
        <f t="shared" si="73"/>
        <v>0</v>
      </c>
      <c r="AF382" s="78">
        <f t="shared" si="73"/>
        <v>0</v>
      </c>
    </row>
    <row r="383" spans="1:32" x14ac:dyDescent="0.3">
      <c r="A383" s="90"/>
      <c r="B383" s="20">
        <v>38</v>
      </c>
      <c r="C383" s="20"/>
      <c r="D383" s="20"/>
      <c r="E383" s="20"/>
      <c r="F383" s="75">
        <f t="shared" si="70"/>
        <v>0</v>
      </c>
      <c r="G383" s="75">
        <f t="shared" si="70"/>
        <v>0</v>
      </c>
      <c r="H383" s="75">
        <f t="shared" si="70"/>
        <v>0</v>
      </c>
      <c r="I383" s="92"/>
      <c r="J383" s="16">
        <v>38</v>
      </c>
      <c r="K383" s="22"/>
      <c r="L383" s="22"/>
      <c r="M383" s="22"/>
      <c r="N383" s="76">
        <f t="shared" si="71"/>
        <v>0</v>
      </c>
      <c r="O383" s="76">
        <f t="shared" si="71"/>
        <v>0</v>
      </c>
      <c r="P383" s="76">
        <f t="shared" si="71"/>
        <v>0</v>
      </c>
      <c r="Q383" s="94"/>
      <c r="R383" s="17">
        <v>38</v>
      </c>
      <c r="S383" s="24"/>
      <c r="T383" s="24"/>
      <c r="U383" s="24"/>
      <c r="V383" s="77">
        <f t="shared" si="72"/>
        <v>0</v>
      </c>
      <c r="W383" s="77">
        <f t="shared" si="72"/>
        <v>0</v>
      </c>
      <c r="X383" s="77">
        <f t="shared" si="72"/>
        <v>0</v>
      </c>
      <c r="Y383" s="96"/>
      <c r="Z383" s="18">
        <v>38</v>
      </c>
      <c r="AA383" s="26"/>
      <c r="AB383" s="26"/>
      <c r="AC383" s="26"/>
      <c r="AD383" s="78">
        <f t="shared" si="73"/>
        <v>0</v>
      </c>
      <c r="AE383" s="78">
        <f t="shared" si="73"/>
        <v>0</v>
      </c>
      <c r="AF383" s="78">
        <f t="shared" si="73"/>
        <v>0</v>
      </c>
    </row>
    <row r="384" spans="1:32" x14ac:dyDescent="0.3">
      <c r="A384" s="90"/>
      <c r="B384" s="20">
        <v>39</v>
      </c>
      <c r="C384" s="20"/>
      <c r="D384" s="20"/>
      <c r="E384" s="20"/>
      <c r="F384" s="75">
        <f t="shared" si="70"/>
        <v>0</v>
      </c>
      <c r="G384" s="75">
        <f t="shared" si="70"/>
        <v>0</v>
      </c>
      <c r="H384" s="75">
        <f t="shared" si="70"/>
        <v>0</v>
      </c>
      <c r="I384" s="92"/>
      <c r="J384" s="16">
        <v>39</v>
      </c>
      <c r="K384" s="22"/>
      <c r="L384" s="22"/>
      <c r="M384" s="22"/>
      <c r="N384" s="76">
        <f t="shared" si="71"/>
        <v>0</v>
      </c>
      <c r="O384" s="76">
        <f t="shared" si="71"/>
        <v>0</v>
      </c>
      <c r="P384" s="76">
        <f t="shared" si="71"/>
        <v>0</v>
      </c>
      <c r="Q384" s="94"/>
      <c r="R384" s="17">
        <v>39</v>
      </c>
      <c r="S384" s="24"/>
      <c r="T384" s="24"/>
      <c r="U384" s="24"/>
      <c r="V384" s="77">
        <f t="shared" si="72"/>
        <v>0</v>
      </c>
      <c r="W384" s="77">
        <f t="shared" si="72"/>
        <v>0</v>
      </c>
      <c r="X384" s="77">
        <f t="shared" si="72"/>
        <v>0</v>
      </c>
      <c r="Y384" s="96"/>
      <c r="Z384" s="18">
        <v>39</v>
      </c>
      <c r="AA384" s="26"/>
      <c r="AB384" s="26"/>
      <c r="AC384" s="26"/>
      <c r="AD384" s="78">
        <f t="shared" si="73"/>
        <v>0</v>
      </c>
      <c r="AE384" s="78">
        <f t="shared" si="73"/>
        <v>0</v>
      </c>
      <c r="AF384" s="78">
        <f t="shared" si="73"/>
        <v>0</v>
      </c>
    </row>
    <row r="385" spans="1:32" x14ac:dyDescent="0.3">
      <c r="A385" s="90"/>
      <c r="B385" s="20">
        <v>40</v>
      </c>
      <c r="C385" s="20"/>
      <c r="D385" s="20"/>
      <c r="E385" s="20"/>
      <c r="F385" s="75">
        <f t="shared" si="70"/>
        <v>0</v>
      </c>
      <c r="G385" s="75">
        <f t="shared" si="70"/>
        <v>0</v>
      </c>
      <c r="H385" s="75">
        <f t="shared" si="70"/>
        <v>0</v>
      </c>
      <c r="I385" s="92"/>
      <c r="J385" s="16">
        <v>40</v>
      </c>
      <c r="K385" s="22"/>
      <c r="L385" s="22"/>
      <c r="M385" s="22"/>
      <c r="N385" s="76">
        <f t="shared" si="71"/>
        <v>0</v>
      </c>
      <c r="O385" s="76">
        <f t="shared" si="71"/>
        <v>0</v>
      </c>
      <c r="P385" s="76">
        <f t="shared" si="71"/>
        <v>0</v>
      </c>
      <c r="Q385" s="94"/>
      <c r="R385" s="17">
        <v>40</v>
      </c>
      <c r="S385" s="24"/>
      <c r="T385" s="24"/>
      <c r="U385" s="24"/>
      <c r="V385" s="77">
        <f t="shared" si="72"/>
        <v>0</v>
      </c>
      <c r="W385" s="77">
        <f t="shared" si="72"/>
        <v>0</v>
      </c>
      <c r="X385" s="77">
        <f t="shared" si="72"/>
        <v>0</v>
      </c>
      <c r="Y385" s="96"/>
      <c r="Z385" s="18">
        <v>40</v>
      </c>
      <c r="AA385" s="26"/>
      <c r="AB385" s="26"/>
      <c r="AC385" s="26"/>
      <c r="AD385" s="78">
        <f t="shared" si="73"/>
        <v>0</v>
      </c>
      <c r="AE385" s="78">
        <f t="shared" si="73"/>
        <v>0</v>
      </c>
      <c r="AF385" s="78">
        <f t="shared" si="73"/>
        <v>0</v>
      </c>
    </row>
    <row r="386" spans="1:32" x14ac:dyDescent="0.3">
      <c r="A386" s="90"/>
      <c r="B386" s="20">
        <v>41</v>
      </c>
      <c r="C386" s="20"/>
      <c r="D386" s="20"/>
      <c r="E386" s="20"/>
      <c r="F386" s="75">
        <f t="shared" si="70"/>
        <v>0</v>
      </c>
      <c r="G386" s="75">
        <f t="shared" si="70"/>
        <v>0</v>
      </c>
      <c r="H386" s="75">
        <f t="shared" si="70"/>
        <v>0</v>
      </c>
      <c r="I386" s="92"/>
      <c r="J386" s="16">
        <v>41</v>
      </c>
      <c r="K386" s="22"/>
      <c r="L386" s="22"/>
      <c r="M386" s="22"/>
      <c r="N386" s="76">
        <f t="shared" si="71"/>
        <v>0</v>
      </c>
      <c r="O386" s="76">
        <f t="shared" si="71"/>
        <v>0</v>
      </c>
      <c r="P386" s="76">
        <f t="shared" si="71"/>
        <v>0</v>
      </c>
      <c r="Q386" s="94"/>
      <c r="R386" s="17">
        <v>41</v>
      </c>
      <c r="S386" s="24"/>
      <c r="T386" s="24"/>
      <c r="U386" s="24"/>
      <c r="V386" s="77">
        <f t="shared" si="72"/>
        <v>0</v>
      </c>
      <c r="W386" s="77">
        <f t="shared" si="72"/>
        <v>0</v>
      </c>
      <c r="X386" s="77">
        <f t="shared" si="72"/>
        <v>0</v>
      </c>
      <c r="Y386" s="96"/>
      <c r="Z386" s="18">
        <v>41</v>
      </c>
      <c r="AA386" s="26"/>
      <c r="AB386" s="26"/>
      <c r="AC386" s="26"/>
      <c r="AD386" s="78">
        <f t="shared" si="73"/>
        <v>0</v>
      </c>
      <c r="AE386" s="78">
        <f t="shared" si="73"/>
        <v>0</v>
      </c>
      <c r="AF386" s="78">
        <f t="shared" si="73"/>
        <v>0</v>
      </c>
    </row>
    <row r="387" spans="1:32" x14ac:dyDescent="0.3">
      <c r="A387" s="90"/>
      <c r="B387" s="20">
        <v>42</v>
      </c>
      <c r="C387" s="20"/>
      <c r="D387" s="20"/>
      <c r="E387" s="20"/>
      <c r="F387" s="75">
        <f t="shared" si="70"/>
        <v>0</v>
      </c>
      <c r="G387" s="75">
        <f t="shared" si="70"/>
        <v>0</v>
      </c>
      <c r="H387" s="75">
        <f t="shared" si="70"/>
        <v>0</v>
      </c>
      <c r="I387" s="92"/>
      <c r="J387" s="16">
        <v>42</v>
      </c>
      <c r="K387" s="22"/>
      <c r="L387" s="22"/>
      <c r="M387" s="22"/>
      <c r="N387" s="76">
        <f t="shared" si="71"/>
        <v>0</v>
      </c>
      <c r="O387" s="76">
        <f t="shared" si="71"/>
        <v>0</v>
      </c>
      <c r="P387" s="76">
        <f t="shared" si="71"/>
        <v>0</v>
      </c>
      <c r="Q387" s="94"/>
      <c r="R387" s="17">
        <v>42</v>
      </c>
      <c r="S387" s="24"/>
      <c r="T387" s="24"/>
      <c r="U387" s="24"/>
      <c r="V387" s="77">
        <f t="shared" si="72"/>
        <v>0</v>
      </c>
      <c r="W387" s="77">
        <f t="shared" si="72"/>
        <v>0</v>
      </c>
      <c r="X387" s="77">
        <f t="shared" si="72"/>
        <v>0</v>
      </c>
      <c r="Y387" s="96"/>
      <c r="Z387" s="18">
        <v>42</v>
      </c>
      <c r="AA387" s="26"/>
      <c r="AB387" s="26"/>
      <c r="AC387" s="26"/>
      <c r="AD387" s="78">
        <f t="shared" si="73"/>
        <v>0</v>
      </c>
      <c r="AE387" s="78">
        <f t="shared" si="73"/>
        <v>0</v>
      </c>
      <c r="AF387" s="78">
        <f t="shared" si="73"/>
        <v>0</v>
      </c>
    </row>
    <row r="388" spans="1:32" x14ac:dyDescent="0.3">
      <c r="A388" s="90"/>
      <c r="B388" s="20">
        <v>43</v>
      </c>
      <c r="C388" s="20"/>
      <c r="D388" s="20"/>
      <c r="E388" s="20"/>
      <c r="F388" s="75">
        <f t="shared" si="70"/>
        <v>0</v>
      </c>
      <c r="G388" s="75">
        <f t="shared" si="70"/>
        <v>0</v>
      </c>
      <c r="H388" s="75">
        <f t="shared" si="70"/>
        <v>0</v>
      </c>
      <c r="I388" s="92"/>
      <c r="J388" s="16">
        <v>43</v>
      </c>
      <c r="K388" s="22"/>
      <c r="L388" s="22"/>
      <c r="M388" s="22"/>
      <c r="N388" s="76">
        <f t="shared" si="71"/>
        <v>0</v>
      </c>
      <c r="O388" s="76">
        <f t="shared" si="71"/>
        <v>0</v>
      </c>
      <c r="P388" s="76">
        <f t="shared" si="71"/>
        <v>0</v>
      </c>
      <c r="Q388" s="94"/>
      <c r="R388" s="17">
        <v>43</v>
      </c>
      <c r="S388" s="24"/>
      <c r="T388" s="24"/>
      <c r="U388" s="24"/>
      <c r="V388" s="77">
        <f t="shared" si="72"/>
        <v>0</v>
      </c>
      <c r="W388" s="77">
        <f t="shared" si="72"/>
        <v>0</v>
      </c>
      <c r="X388" s="77">
        <f t="shared" si="72"/>
        <v>0</v>
      </c>
      <c r="Y388" s="96"/>
      <c r="Z388" s="18">
        <v>43</v>
      </c>
      <c r="AA388" s="26"/>
      <c r="AB388" s="26"/>
      <c r="AC388" s="26"/>
      <c r="AD388" s="78">
        <f t="shared" si="73"/>
        <v>0</v>
      </c>
      <c r="AE388" s="78">
        <f t="shared" si="73"/>
        <v>0</v>
      </c>
      <c r="AF388" s="78">
        <f t="shared" si="73"/>
        <v>0</v>
      </c>
    </row>
    <row r="389" spans="1:32" x14ac:dyDescent="0.3">
      <c r="A389" s="90"/>
      <c r="B389" s="20">
        <v>44</v>
      </c>
      <c r="C389" s="20"/>
      <c r="D389" s="20"/>
      <c r="E389" s="20"/>
      <c r="F389" s="75">
        <f t="shared" si="70"/>
        <v>0</v>
      </c>
      <c r="G389" s="75">
        <f t="shared" si="70"/>
        <v>0</v>
      </c>
      <c r="H389" s="75">
        <f t="shared" si="70"/>
        <v>0</v>
      </c>
      <c r="I389" s="92"/>
      <c r="J389" s="16">
        <v>44</v>
      </c>
      <c r="K389" s="22"/>
      <c r="L389" s="22"/>
      <c r="M389" s="22"/>
      <c r="N389" s="76">
        <f t="shared" si="71"/>
        <v>0</v>
      </c>
      <c r="O389" s="76">
        <f t="shared" si="71"/>
        <v>0</v>
      </c>
      <c r="P389" s="76">
        <f t="shared" si="71"/>
        <v>0</v>
      </c>
      <c r="Q389" s="94"/>
      <c r="R389" s="17">
        <v>44</v>
      </c>
      <c r="S389" s="24"/>
      <c r="T389" s="24"/>
      <c r="U389" s="24"/>
      <c r="V389" s="77">
        <f t="shared" si="72"/>
        <v>0</v>
      </c>
      <c r="W389" s="77">
        <f t="shared" si="72"/>
        <v>0</v>
      </c>
      <c r="X389" s="77">
        <f t="shared" si="72"/>
        <v>0</v>
      </c>
      <c r="Y389" s="96"/>
      <c r="Z389" s="18">
        <v>44</v>
      </c>
      <c r="AA389" s="26"/>
      <c r="AB389" s="26"/>
      <c r="AC389" s="26"/>
      <c r="AD389" s="78">
        <f t="shared" si="73"/>
        <v>0</v>
      </c>
      <c r="AE389" s="78">
        <f t="shared" si="73"/>
        <v>0</v>
      </c>
      <c r="AF389" s="78">
        <f t="shared" si="73"/>
        <v>0</v>
      </c>
    </row>
    <row r="390" spans="1:32" x14ac:dyDescent="0.3">
      <c r="A390" s="90"/>
      <c r="B390" s="20">
        <v>45</v>
      </c>
      <c r="C390" s="20"/>
      <c r="D390" s="20"/>
      <c r="E390" s="20"/>
      <c r="F390" s="75">
        <f t="shared" si="70"/>
        <v>0</v>
      </c>
      <c r="G390" s="75">
        <f t="shared" si="70"/>
        <v>0</v>
      </c>
      <c r="H390" s="75">
        <f t="shared" si="70"/>
        <v>0</v>
      </c>
      <c r="I390" s="92"/>
      <c r="J390" s="16">
        <v>45</v>
      </c>
      <c r="K390" s="22"/>
      <c r="L390" s="22"/>
      <c r="M390" s="22"/>
      <c r="N390" s="76">
        <f t="shared" si="71"/>
        <v>0</v>
      </c>
      <c r="O390" s="76">
        <f t="shared" si="71"/>
        <v>0</v>
      </c>
      <c r="P390" s="76">
        <f t="shared" si="71"/>
        <v>0</v>
      </c>
      <c r="Q390" s="94"/>
      <c r="R390" s="17">
        <v>45</v>
      </c>
      <c r="S390" s="24"/>
      <c r="T390" s="24"/>
      <c r="U390" s="24"/>
      <c r="V390" s="77">
        <f t="shared" si="72"/>
        <v>0</v>
      </c>
      <c r="W390" s="77">
        <f t="shared" si="72"/>
        <v>0</v>
      </c>
      <c r="X390" s="77">
        <f t="shared" si="72"/>
        <v>0</v>
      </c>
      <c r="Y390" s="96"/>
      <c r="Z390" s="18">
        <v>45</v>
      </c>
      <c r="AA390" s="26"/>
      <c r="AB390" s="26"/>
      <c r="AC390" s="26"/>
      <c r="AD390" s="78">
        <f t="shared" si="73"/>
        <v>0</v>
      </c>
      <c r="AE390" s="78">
        <f t="shared" si="73"/>
        <v>0</v>
      </c>
      <c r="AF390" s="78">
        <f t="shared" si="73"/>
        <v>0</v>
      </c>
    </row>
    <row r="391" spans="1:32" x14ac:dyDescent="0.3">
      <c r="A391" s="90"/>
      <c r="B391" s="20">
        <v>46</v>
      </c>
      <c r="C391" s="20"/>
      <c r="D391" s="20"/>
      <c r="E391" s="20"/>
      <c r="F391" s="75">
        <f t="shared" si="70"/>
        <v>0</v>
      </c>
      <c r="G391" s="75">
        <f t="shared" si="70"/>
        <v>0</v>
      </c>
      <c r="H391" s="75">
        <f t="shared" si="70"/>
        <v>0</v>
      </c>
      <c r="I391" s="92"/>
      <c r="J391" s="16">
        <v>46</v>
      </c>
      <c r="K391" s="22"/>
      <c r="L391" s="22"/>
      <c r="M391" s="22"/>
      <c r="N391" s="76">
        <f t="shared" si="71"/>
        <v>0</v>
      </c>
      <c r="O391" s="76">
        <f t="shared" si="71"/>
        <v>0</v>
      </c>
      <c r="P391" s="76">
        <f t="shared" si="71"/>
        <v>0</v>
      </c>
      <c r="Q391" s="94"/>
      <c r="R391" s="17">
        <v>46</v>
      </c>
      <c r="S391" s="24"/>
      <c r="T391" s="24"/>
      <c r="U391" s="24"/>
      <c r="V391" s="77">
        <f t="shared" si="72"/>
        <v>0</v>
      </c>
      <c r="W391" s="77">
        <f t="shared" si="72"/>
        <v>0</v>
      </c>
      <c r="X391" s="77">
        <f t="shared" si="72"/>
        <v>0</v>
      </c>
      <c r="Y391" s="96"/>
      <c r="Z391" s="18">
        <v>46</v>
      </c>
      <c r="AA391" s="26"/>
      <c r="AB391" s="26"/>
      <c r="AC391" s="26"/>
      <c r="AD391" s="78">
        <f t="shared" si="73"/>
        <v>0</v>
      </c>
      <c r="AE391" s="78">
        <f t="shared" si="73"/>
        <v>0</v>
      </c>
      <c r="AF391" s="78">
        <f t="shared" si="73"/>
        <v>0</v>
      </c>
    </row>
    <row r="392" spans="1:32" x14ac:dyDescent="0.3">
      <c r="A392" s="90"/>
      <c r="B392" s="20">
        <v>47</v>
      </c>
      <c r="C392" s="20"/>
      <c r="D392" s="20"/>
      <c r="E392" s="20"/>
      <c r="F392" s="75">
        <f t="shared" si="70"/>
        <v>0</v>
      </c>
      <c r="G392" s="75">
        <f t="shared" si="70"/>
        <v>0</v>
      </c>
      <c r="H392" s="75">
        <f t="shared" si="70"/>
        <v>0</v>
      </c>
      <c r="I392" s="92"/>
      <c r="J392" s="16">
        <v>47</v>
      </c>
      <c r="K392" s="22"/>
      <c r="L392" s="22"/>
      <c r="M392" s="22"/>
      <c r="N392" s="76">
        <f t="shared" si="71"/>
        <v>0</v>
      </c>
      <c r="O392" s="76">
        <f t="shared" si="71"/>
        <v>0</v>
      </c>
      <c r="P392" s="76">
        <f t="shared" si="71"/>
        <v>0</v>
      </c>
      <c r="Q392" s="94"/>
      <c r="R392" s="17">
        <v>47</v>
      </c>
      <c r="S392" s="24"/>
      <c r="T392" s="24"/>
      <c r="U392" s="24"/>
      <c r="V392" s="77">
        <f t="shared" si="72"/>
        <v>0</v>
      </c>
      <c r="W392" s="77">
        <f t="shared" si="72"/>
        <v>0</v>
      </c>
      <c r="X392" s="77">
        <f t="shared" si="72"/>
        <v>0</v>
      </c>
      <c r="Y392" s="96"/>
      <c r="Z392" s="18">
        <v>47</v>
      </c>
      <c r="AA392" s="26"/>
      <c r="AB392" s="26"/>
      <c r="AC392" s="26"/>
      <c r="AD392" s="78">
        <f t="shared" si="73"/>
        <v>0</v>
      </c>
      <c r="AE392" s="78">
        <f t="shared" si="73"/>
        <v>0</v>
      </c>
      <c r="AF392" s="78">
        <f t="shared" si="73"/>
        <v>0</v>
      </c>
    </row>
    <row r="393" spans="1:32" x14ac:dyDescent="0.3">
      <c r="A393" s="90"/>
      <c r="B393" s="20">
        <v>48</v>
      </c>
      <c r="C393" s="20"/>
      <c r="D393" s="20"/>
      <c r="E393" s="20"/>
      <c r="F393" s="75">
        <f t="shared" si="70"/>
        <v>0</v>
      </c>
      <c r="G393" s="75">
        <f t="shared" si="70"/>
        <v>0</v>
      </c>
      <c r="H393" s="75">
        <f t="shared" si="70"/>
        <v>0</v>
      </c>
      <c r="I393" s="92"/>
      <c r="J393" s="16">
        <v>48</v>
      </c>
      <c r="K393" s="22"/>
      <c r="L393" s="22"/>
      <c r="M393" s="22"/>
      <c r="N393" s="76">
        <f t="shared" si="71"/>
        <v>0</v>
      </c>
      <c r="O393" s="76">
        <f t="shared" si="71"/>
        <v>0</v>
      </c>
      <c r="P393" s="76">
        <f t="shared" si="71"/>
        <v>0</v>
      </c>
      <c r="Q393" s="94"/>
      <c r="R393" s="17">
        <v>48</v>
      </c>
      <c r="S393" s="24"/>
      <c r="T393" s="24"/>
      <c r="U393" s="24"/>
      <c r="V393" s="77">
        <f t="shared" si="72"/>
        <v>0</v>
      </c>
      <c r="W393" s="77">
        <f t="shared" si="72"/>
        <v>0</v>
      </c>
      <c r="X393" s="77">
        <f t="shared" si="72"/>
        <v>0</v>
      </c>
      <c r="Y393" s="96"/>
      <c r="Z393" s="18">
        <v>48</v>
      </c>
      <c r="AA393" s="26"/>
      <c r="AB393" s="26"/>
      <c r="AC393" s="26"/>
      <c r="AD393" s="78">
        <f t="shared" si="73"/>
        <v>0</v>
      </c>
      <c r="AE393" s="78">
        <f t="shared" si="73"/>
        <v>0</v>
      </c>
      <c r="AF393" s="78">
        <f t="shared" si="73"/>
        <v>0</v>
      </c>
    </row>
    <row r="394" spans="1:32" x14ac:dyDescent="0.3">
      <c r="A394" s="90"/>
      <c r="B394" s="20">
        <v>49</v>
      </c>
      <c r="C394" s="20"/>
      <c r="D394" s="20"/>
      <c r="E394" s="20"/>
      <c r="F394" s="75">
        <f t="shared" si="70"/>
        <v>0</v>
      </c>
      <c r="G394" s="75">
        <f t="shared" si="70"/>
        <v>0</v>
      </c>
      <c r="H394" s="75">
        <f t="shared" si="70"/>
        <v>0</v>
      </c>
      <c r="I394" s="92"/>
      <c r="J394" s="16">
        <v>49</v>
      </c>
      <c r="K394" s="22"/>
      <c r="L394" s="22"/>
      <c r="M394" s="22"/>
      <c r="N394" s="76">
        <f t="shared" si="71"/>
        <v>0</v>
      </c>
      <c r="O394" s="76">
        <f t="shared" si="71"/>
        <v>0</v>
      </c>
      <c r="P394" s="76">
        <f t="shared" si="71"/>
        <v>0</v>
      </c>
      <c r="Q394" s="94"/>
      <c r="R394" s="17">
        <v>49</v>
      </c>
      <c r="S394" s="24"/>
      <c r="T394" s="24"/>
      <c r="U394" s="24"/>
      <c r="V394" s="77">
        <f t="shared" si="72"/>
        <v>0</v>
      </c>
      <c r="W394" s="77">
        <f t="shared" si="72"/>
        <v>0</v>
      </c>
      <c r="X394" s="77">
        <f t="shared" si="72"/>
        <v>0</v>
      </c>
      <c r="Y394" s="96"/>
      <c r="Z394" s="18">
        <v>49</v>
      </c>
      <c r="AA394" s="26"/>
      <c r="AB394" s="26"/>
      <c r="AC394" s="26"/>
      <c r="AD394" s="78">
        <f t="shared" si="73"/>
        <v>0</v>
      </c>
      <c r="AE394" s="78">
        <f t="shared" si="73"/>
        <v>0</v>
      </c>
      <c r="AF394" s="78">
        <f t="shared" si="73"/>
        <v>0</v>
      </c>
    </row>
    <row r="395" spans="1:32" x14ac:dyDescent="0.3">
      <c r="A395" s="90"/>
      <c r="B395" s="20">
        <v>50</v>
      </c>
      <c r="C395" s="20"/>
      <c r="D395" s="20"/>
      <c r="E395" s="20"/>
      <c r="F395" s="75">
        <f t="shared" si="70"/>
        <v>0</v>
      </c>
      <c r="G395" s="75">
        <f t="shared" si="70"/>
        <v>0</v>
      </c>
      <c r="H395" s="75">
        <f t="shared" si="70"/>
        <v>0</v>
      </c>
      <c r="I395" s="92"/>
      <c r="J395" s="16">
        <v>50</v>
      </c>
      <c r="K395" s="22"/>
      <c r="L395" s="22"/>
      <c r="M395" s="22"/>
      <c r="N395" s="76">
        <f t="shared" si="71"/>
        <v>0</v>
      </c>
      <c r="O395" s="76">
        <f t="shared" si="71"/>
        <v>0</v>
      </c>
      <c r="P395" s="76">
        <f t="shared" si="71"/>
        <v>0</v>
      </c>
      <c r="Q395" s="94"/>
      <c r="R395" s="17">
        <v>50</v>
      </c>
      <c r="S395" s="24"/>
      <c r="T395" s="24"/>
      <c r="U395" s="24"/>
      <c r="V395" s="77">
        <f t="shared" si="72"/>
        <v>0</v>
      </c>
      <c r="W395" s="77">
        <f t="shared" si="72"/>
        <v>0</v>
      </c>
      <c r="X395" s="77">
        <f t="shared" si="72"/>
        <v>0</v>
      </c>
      <c r="Y395" s="96"/>
      <c r="Z395" s="18">
        <v>50</v>
      </c>
      <c r="AA395" s="26"/>
      <c r="AB395" s="26"/>
      <c r="AC395" s="26"/>
      <c r="AD395" s="78">
        <f t="shared" si="73"/>
        <v>0</v>
      </c>
      <c r="AE395" s="78">
        <f t="shared" si="73"/>
        <v>0</v>
      </c>
      <c r="AF395" s="78">
        <f t="shared" si="73"/>
        <v>0</v>
      </c>
    </row>
    <row r="396" spans="1:32" x14ac:dyDescent="0.3">
      <c r="A396" s="90"/>
      <c r="B396" s="20">
        <v>51</v>
      </c>
      <c r="C396" s="20"/>
      <c r="D396" s="20"/>
      <c r="E396" s="20"/>
      <c r="F396" s="75">
        <f t="shared" si="70"/>
        <v>0</v>
      </c>
      <c r="G396" s="75">
        <f t="shared" si="70"/>
        <v>0</v>
      </c>
      <c r="H396" s="75">
        <f t="shared" si="70"/>
        <v>0</v>
      </c>
      <c r="I396" s="92"/>
      <c r="J396" s="16">
        <v>51</v>
      </c>
      <c r="K396" s="22"/>
      <c r="L396" s="22"/>
      <c r="M396" s="22"/>
      <c r="N396" s="76">
        <f t="shared" si="71"/>
        <v>0</v>
      </c>
      <c r="O396" s="76">
        <f t="shared" si="71"/>
        <v>0</v>
      </c>
      <c r="P396" s="76">
        <f t="shared" si="71"/>
        <v>0</v>
      </c>
      <c r="Q396" s="94"/>
      <c r="R396" s="17">
        <v>51</v>
      </c>
      <c r="S396" s="24"/>
      <c r="T396" s="24"/>
      <c r="U396" s="24"/>
      <c r="V396" s="77">
        <f t="shared" si="72"/>
        <v>0</v>
      </c>
      <c r="W396" s="77">
        <f t="shared" si="72"/>
        <v>0</v>
      </c>
      <c r="X396" s="77">
        <f t="shared" si="72"/>
        <v>0</v>
      </c>
      <c r="Y396" s="96"/>
      <c r="Z396" s="18">
        <v>51</v>
      </c>
      <c r="AA396" s="26"/>
      <c r="AB396" s="26"/>
      <c r="AC396" s="26"/>
      <c r="AD396" s="78">
        <f t="shared" si="73"/>
        <v>0</v>
      </c>
      <c r="AE396" s="78">
        <f t="shared" si="73"/>
        <v>0</v>
      </c>
      <c r="AF396" s="78">
        <f t="shared" si="73"/>
        <v>0</v>
      </c>
    </row>
    <row r="397" spans="1:32" x14ac:dyDescent="0.3">
      <c r="A397" s="90"/>
      <c r="B397" s="20">
        <v>52</v>
      </c>
      <c r="C397" s="20"/>
      <c r="D397" s="20"/>
      <c r="E397" s="20"/>
      <c r="F397" s="75">
        <f t="shared" si="70"/>
        <v>0</v>
      </c>
      <c r="G397" s="75">
        <f t="shared" si="70"/>
        <v>0</v>
      </c>
      <c r="H397" s="75">
        <f t="shared" si="70"/>
        <v>0</v>
      </c>
      <c r="I397" s="92"/>
      <c r="J397" s="16">
        <v>52</v>
      </c>
      <c r="K397" s="22"/>
      <c r="L397" s="22"/>
      <c r="M397" s="22"/>
      <c r="N397" s="76">
        <f t="shared" si="71"/>
        <v>0</v>
      </c>
      <c r="O397" s="76">
        <f t="shared" si="71"/>
        <v>0</v>
      </c>
      <c r="P397" s="76">
        <f t="shared" si="71"/>
        <v>0</v>
      </c>
      <c r="Q397" s="94"/>
      <c r="R397" s="17">
        <v>52</v>
      </c>
      <c r="S397" s="24"/>
      <c r="T397" s="24"/>
      <c r="U397" s="24"/>
      <c r="V397" s="77">
        <f t="shared" si="72"/>
        <v>0</v>
      </c>
      <c r="W397" s="77">
        <f t="shared" si="72"/>
        <v>0</v>
      </c>
      <c r="X397" s="77">
        <f t="shared" si="72"/>
        <v>0</v>
      </c>
      <c r="Y397" s="96"/>
      <c r="Z397" s="18">
        <v>52</v>
      </c>
      <c r="AA397" s="26"/>
      <c r="AB397" s="26"/>
      <c r="AC397" s="26"/>
      <c r="AD397" s="78">
        <f t="shared" si="73"/>
        <v>0</v>
      </c>
      <c r="AE397" s="78">
        <f t="shared" si="73"/>
        <v>0</v>
      </c>
      <c r="AF397" s="78">
        <f t="shared" si="73"/>
        <v>0</v>
      </c>
    </row>
    <row r="398" spans="1:32" x14ac:dyDescent="0.3">
      <c r="A398" s="90"/>
      <c r="B398" s="20">
        <v>53</v>
      </c>
      <c r="C398" s="20"/>
      <c r="D398" s="20"/>
      <c r="E398" s="20"/>
      <c r="F398" s="75">
        <f t="shared" si="70"/>
        <v>0</v>
      </c>
      <c r="G398" s="75">
        <f t="shared" si="70"/>
        <v>0</v>
      </c>
      <c r="H398" s="75">
        <f t="shared" si="70"/>
        <v>0</v>
      </c>
      <c r="I398" s="92"/>
      <c r="J398" s="16">
        <v>53</v>
      </c>
      <c r="K398" s="22"/>
      <c r="L398" s="22"/>
      <c r="M398" s="22"/>
      <c r="N398" s="76">
        <f t="shared" si="71"/>
        <v>0</v>
      </c>
      <c r="O398" s="76">
        <f t="shared" si="71"/>
        <v>0</v>
      </c>
      <c r="P398" s="76">
        <f t="shared" si="71"/>
        <v>0</v>
      </c>
      <c r="Q398" s="94"/>
      <c r="R398" s="17">
        <v>53</v>
      </c>
      <c r="S398" s="24"/>
      <c r="T398" s="24"/>
      <c r="U398" s="24"/>
      <c r="V398" s="77">
        <f t="shared" si="72"/>
        <v>0</v>
      </c>
      <c r="W398" s="77">
        <f t="shared" si="72"/>
        <v>0</v>
      </c>
      <c r="X398" s="77">
        <f t="shared" si="72"/>
        <v>0</v>
      </c>
      <c r="Y398" s="96"/>
      <c r="Z398" s="18">
        <v>53</v>
      </c>
      <c r="AA398" s="26"/>
      <c r="AB398" s="26"/>
      <c r="AC398" s="26"/>
      <c r="AD398" s="78">
        <f t="shared" si="73"/>
        <v>0</v>
      </c>
      <c r="AE398" s="78">
        <f t="shared" si="73"/>
        <v>0</v>
      </c>
      <c r="AF398" s="78">
        <f t="shared" si="73"/>
        <v>0</v>
      </c>
    </row>
    <row r="399" spans="1:32" x14ac:dyDescent="0.3">
      <c r="A399" s="90"/>
      <c r="B399" s="20">
        <v>54</v>
      </c>
      <c r="C399" s="20"/>
      <c r="D399" s="20"/>
      <c r="E399" s="20"/>
      <c r="F399" s="75">
        <f t="shared" si="70"/>
        <v>0</v>
      </c>
      <c r="G399" s="75">
        <f t="shared" si="70"/>
        <v>0</v>
      </c>
      <c r="H399" s="75">
        <f t="shared" si="70"/>
        <v>0</v>
      </c>
      <c r="I399" s="92"/>
      <c r="J399" s="16">
        <v>54</v>
      </c>
      <c r="K399" s="22"/>
      <c r="L399" s="22"/>
      <c r="M399" s="22"/>
      <c r="N399" s="76">
        <f t="shared" si="71"/>
        <v>0</v>
      </c>
      <c r="O399" s="76">
        <f t="shared" si="71"/>
        <v>0</v>
      </c>
      <c r="P399" s="76">
        <f t="shared" si="71"/>
        <v>0</v>
      </c>
      <c r="Q399" s="94"/>
      <c r="R399" s="17">
        <v>54</v>
      </c>
      <c r="S399" s="24"/>
      <c r="T399" s="24"/>
      <c r="U399" s="24"/>
      <c r="V399" s="77">
        <f t="shared" si="72"/>
        <v>0</v>
      </c>
      <c r="W399" s="77">
        <f t="shared" si="72"/>
        <v>0</v>
      </c>
      <c r="X399" s="77">
        <f t="shared" si="72"/>
        <v>0</v>
      </c>
      <c r="Y399" s="96"/>
      <c r="Z399" s="18">
        <v>54</v>
      </c>
      <c r="AA399" s="26"/>
      <c r="AB399" s="26"/>
      <c r="AC399" s="26"/>
      <c r="AD399" s="78">
        <f t="shared" si="73"/>
        <v>0</v>
      </c>
      <c r="AE399" s="78">
        <f t="shared" si="73"/>
        <v>0</v>
      </c>
      <c r="AF399" s="78">
        <f t="shared" si="73"/>
        <v>0</v>
      </c>
    </row>
    <row r="400" spans="1:32" x14ac:dyDescent="0.3">
      <c r="A400" s="90"/>
      <c r="B400" s="20">
        <v>55</v>
      </c>
      <c r="C400" s="20"/>
      <c r="D400" s="20"/>
      <c r="E400" s="20"/>
      <c r="F400" s="75">
        <f t="shared" si="70"/>
        <v>0</v>
      </c>
      <c r="G400" s="75">
        <f t="shared" si="70"/>
        <v>0</v>
      </c>
      <c r="H400" s="75">
        <f t="shared" si="70"/>
        <v>0</v>
      </c>
      <c r="I400" s="92"/>
      <c r="J400" s="16">
        <v>55</v>
      </c>
      <c r="K400" s="22"/>
      <c r="L400" s="22"/>
      <c r="M400" s="22"/>
      <c r="N400" s="76">
        <f t="shared" si="71"/>
        <v>0</v>
      </c>
      <c r="O400" s="76">
        <f t="shared" si="71"/>
        <v>0</v>
      </c>
      <c r="P400" s="76">
        <f t="shared" si="71"/>
        <v>0</v>
      </c>
      <c r="Q400" s="94"/>
      <c r="R400" s="17">
        <v>55</v>
      </c>
      <c r="S400" s="24"/>
      <c r="T400" s="24"/>
      <c r="U400" s="24"/>
      <c r="V400" s="77">
        <f t="shared" si="72"/>
        <v>0</v>
      </c>
      <c r="W400" s="77">
        <f t="shared" si="72"/>
        <v>0</v>
      </c>
      <c r="X400" s="77">
        <f t="shared" si="72"/>
        <v>0</v>
      </c>
      <c r="Y400" s="96"/>
      <c r="Z400" s="18">
        <v>55</v>
      </c>
      <c r="AA400" s="26"/>
      <c r="AB400" s="26"/>
      <c r="AC400" s="26"/>
      <c r="AD400" s="78">
        <f t="shared" si="73"/>
        <v>0</v>
      </c>
      <c r="AE400" s="78">
        <f t="shared" si="73"/>
        <v>0</v>
      </c>
      <c r="AF400" s="78">
        <f t="shared" si="73"/>
        <v>0</v>
      </c>
    </row>
    <row r="401" spans="1:33" x14ac:dyDescent="0.3">
      <c r="A401" s="90"/>
      <c r="B401" s="20">
        <v>56</v>
      </c>
      <c r="C401" s="20"/>
      <c r="D401" s="20"/>
      <c r="E401" s="20"/>
      <c r="F401" s="75">
        <f t="shared" si="70"/>
        <v>0</v>
      </c>
      <c r="G401" s="75">
        <f t="shared" si="70"/>
        <v>0</v>
      </c>
      <c r="H401" s="75">
        <f t="shared" si="70"/>
        <v>0</v>
      </c>
      <c r="I401" s="92"/>
      <c r="J401" s="16">
        <v>56</v>
      </c>
      <c r="K401" s="22"/>
      <c r="L401" s="22"/>
      <c r="M401" s="22"/>
      <c r="N401" s="76">
        <f t="shared" si="71"/>
        <v>0</v>
      </c>
      <c r="O401" s="76">
        <f t="shared" si="71"/>
        <v>0</v>
      </c>
      <c r="P401" s="76">
        <f t="shared" si="71"/>
        <v>0</v>
      </c>
      <c r="Q401" s="94"/>
      <c r="R401" s="17">
        <v>56</v>
      </c>
      <c r="S401" s="24"/>
      <c r="T401" s="24"/>
      <c r="U401" s="24"/>
      <c r="V401" s="77">
        <f t="shared" si="72"/>
        <v>0</v>
      </c>
      <c r="W401" s="77">
        <f t="shared" si="72"/>
        <v>0</v>
      </c>
      <c r="X401" s="77">
        <f t="shared" si="72"/>
        <v>0</v>
      </c>
      <c r="Y401" s="96"/>
      <c r="Z401" s="18">
        <v>56</v>
      </c>
      <c r="AA401" s="26"/>
      <c r="AB401" s="26"/>
      <c r="AC401" s="26"/>
      <c r="AD401" s="78">
        <f t="shared" si="73"/>
        <v>0</v>
      </c>
      <c r="AE401" s="78">
        <f t="shared" si="73"/>
        <v>0</v>
      </c>
      <c r="AF401" s="78">
        <f t="shared" si="73"/>
        <v>0</v>
      </c>
    </row>
    <row r="402" spans="1:33" x14ac:dyDescent="0.3">
      <c r="A402" s="90"/>
      <c r="B402" s="20">
        <v>57</v>
      </c>
      <c r="C402" s="20"/>
      <c r="D402" s="20"/>
      <c r="E402" s="20"/>
      <c r="F402" s="75">
        <f t="shared" si="70"/>
        <v>0</v>
      </c>
      <c r="G402" s="75">
        <f t="shared" si="70"/>
        <v>0</v>
      </c>
      <c r="H402" s="75">
        <f t="shared" si="70"/>
        <v>0</v>
      </c>
      <c r="I402" s="92"/>
      <c r="J402" s="16">
        <v>57</v>
      </c>
      <c r="K402" s="22"/>
      <c r="L402" s="22"/>
      <c r="M402" s="22"/>
      <c r="N402" s="76">
        <f t="shared" si="71"/>
        <v>0</v>
      </c>
      <c r="O402" s="76">
        <f t="shared" si="71"/>
        <v>0</v>
      </c>
      <c r="P402" s="76">
        <f t="shared" si="71"/>
        <v>0</v>
      </c>
      <c r="Q402" s="94"/>
      <c r="R402" s="17">
        <v>57</v>
      </c>
      <c r="S402" s="24"/>
      <c r="T402" s="24"/>
      <c r="U402" s="24"/>
      <c r="V402" s="77">
        <f t="shared" si="72"/>
        <v>0</v>
      </c>
      <c r="W402" s="77">
        <f t="shared" si="72"/>
        <v>0</v>
      </c>
      <c r="X402" s="77">
        <f t="shared" si="72"/>
        <v>0</v>
      </c>
      <c r="Y402" s="96"/>
      <c r="Z402" s="18">
        <v>57</v>
      </c>
      <c r="AA402" s="26"/>
      <c r="AB402" s="26"/>
      <c r="AC402" s="26"/>
      <c r="AD402" s="78">
        <f t="shared" si="73"/>
        <v>0</v>
      </c>
      <c r="AE402" s="78">
        <f t="shared" si="73"/>
        <v>0</v>
      </c>
      <c r="AF402" s="78">
        <f t="shared" si="73"/>
        <v>0</v>
      </c>
    </row>
    <row r="403" spans="1:33" x14ac:dyDescent="0.3">
      <c r="A403" s="90"/>
      <c r="B403" s="20">
        <v>58</v>
      </c>
      <c r="C403" s="20"/>
      <c r="D403" s="20"/>
      <c r="E403" s="20"/>
      <c r="F403" s="75">
        <f t="shared" si="70"/>
        <v>0</v>
      </c>
      <c r="G403" s="75">
        <f t="shared" si="70"/>
        <v>0</v>
      </c>
      <c r="H403" s="75">
        <f t="shared" si="70"/>
        <v>0</v>
      </c>
      <c r="I403" s="92"/>
      <c r="J403" s="16">
        <v>58</v>
      </c>
      <c r="K403" s="22"/>
      <c r="L403" s="22"/>
      <c r="M403" s="22"/>
      <c r="N403" s="76">
        <f t="shared" si="71"/>
        <v>0</v>
      </c>
      <c r="O403" s="76">
        <f t="shared" si="71"/>
        <v>0</v>
      </c>
      <c r="P403" s="76">
        <f t="shared" si="71"/>
        <v>0</v>
      </c>
      <c r="Q403" s="94"/>
      <c r="R403" s="17">
        <v>58</v>
      </c>
      <c r="S403" s="24"/>
      <c r="T403" s="24"/>
      <c r="U403" s="24"/>
      <c r="V403" s="77">
        <f t="shared" si="72"/>
        <v>0</v>
      </c>
      <c r="W403" s="77">
        <f t="shared" si="72"/>
        <v>0</v>
      </c>
      <c r="X403" s="77">
        <f t="shared" si="72"/>
        <v>0</v>
      </c>
      <c r="Y403" s="96"/>
      <c r="Z403" s="18">
        <v>58</v>
      </c>
      <c r="AA403" s="26"/>
      <c r="AB403" s="26"/>
      <c r="AC403" s="26"/>
      <c r="AD403" s="78">
        <f t="shared" si="73"/>
        <v>0</v>
      </c>
      <c r="AE403" s="78">
        <f t="shared" si="73"/>
        <v>0</v>
      </c>
      <c r="AF403" s="78">
        <f t="shared" si="73"/>
        <v>0</v>
      </c>
    </row>
    <row r="404" spans="1:33" x14ac:dyDescent="0.3">
      <c r="A404" s="90"/>
      <c r="B404" s="20">
        <v>59</v>
      </c>
      <c r="C404" s="20"/>
      <c r="D404" s="20"/>
      <c r="E404" s="20"/>
      <c r="F404" s="75">
        <f t="shared" si="70"/>
        <v>0</v>
      </c>
      <c r="G404" s="75">
        <f t="shared" si="70"/>
        <v>0</v>
      </c>
      <c r="H404" s="75">
        <f t="shared" si="70"/>
        <v>0</v>
      </c>
      <c r="I404" s="92"/>
      <c r="J404" s="16">
        <v>59</v>
      </c>
      <c r="K404" s="22"/>
      <c r="L404" s="22"/>
      <c r="M404" s="22"/>
      <c r="N404" s="76">
        <f t="shared" si="71"/>
        <v>0</v>
      </c>
      <c r="O404" s="76">
        <f t="shared" si="71"/>
        <v>0</v>
      </c>
      <c r="P404" s="76">
        <f t="shared" si="71"/>
        <v>0</v>
      </c>
      <c r="Q404" s="94"/>
      <c r="R404" s="17">
        <v>59</v>
      </c>
      <c r="S404" s="24"/>
      <c r="T404" s="24"/>
      <c r="U404" s="24"/>
      <c r="V404" s="77">
        <f t="shared" si="72"/>
        <v>0</v>
      </c>
      <c r="W404" s="77">
        <f t="shared" si="72"/>
        <v>0</v>
      </c>
      <c r="X404" s="77">
        <f t="shared" si="72"/>
        <v>0</v>
      </c>
      <c r="Y404" s="96"/>
      <c r="Z404" s="18">
        <v>59</v>
      </c>
      <c r="AA404" s="26"/>
      <c r="AB404" s="26"/>
      <c r="AC404" s="26"/>
      <c r="AD404" s="78">
        <f t="shared" si="73"/>
        <v>0</v>
      </c>
      <c r="AE404" s="78">
        <f t="shared" si="73"/>
        <v>0</v>
      </c>
      <c r="AF404" s="78">
        <f t="shared" si="73"/>
        <v>0</v>
      </c>
    </row>
    <row r="405" spans="1:33" x14ac:dyDescent="0.3">
      <c r="A405" s="90"/>
      <c r="B405" s="20">
        <v>60</v>
      </c>
      <c r="C405" s="20"/>
      <c r="D405" s="20"/>
      <c r="E405" s="20"/>
      <c r="F405" s="75">
        <f t="shared" si="70"/>
        <v>0</v>
      </c>
      <c r="G405" s="75">
        <f t="shared" si="70"/>
        <v>0</v>
      </c>
      <c r="H405" s="75">
        <f t="shared" si="70"/>
        <v>0</v>
      </c>
      <c r="I405" s="92"/>
      <c r="J405" s="16">
        <v>60</v>
      </c>
      <c r="K405" s="22"/>
      <c r="L405" s="22"/>
      <c r="M405" s="22"/>
      <c r="N405" s="76">
        <f t="shared" si="71"/>
        <v>0</v>
      </c>
      <c r="O405" s="76">
        <f t="shared" si="71"/>
        <v>0</v>
      </c>
      <c r="P405" s="76">
        <f t="shared" si="71"/>
        <v>0</v>
      </c>
      <c r="Q405" s="94"/>
      <c r="R405" s="17">
        <v>60</v>
      </c>
      <c r="S405" s="24"/>
      <c r="T405" s="24"/>
      <c r="U405" s="24"/>
      <c r="V405" s="77">
        <f t="shared" si="72"/>
        <v>0</v>
      </c>
      <c r="W405" s="77">
        <f t="shared" si="72"/>
        <v>0</v>
      </c>
      <c r="X405" s="77">
        <f t="shared" si="72"/>
        <v>0</v>
      </c>
      <c r="Y405" s="96"/>
      <c r="Z405" s="18">
        <v>60</v>
      </c>
      <c r="AA405" s="26"/>
      <c r="AB405" s="26"/>
      <c r="AC405" s="26"/>
      <c r="AD405" s="78">
        <f t="shared" si="73"/>
        <v>0</v>
      </c>
      <c r="AE405" s="78">
        <f t="shared" si="73"/>
        <v>0</v>
      </c>
      <c r="AF405" s="78">
        <f t="shared" si="73"/>
        <v>0</v>
      </c>
    </row>
    <row r="406" spans="1:33" x14ac:dyDescent="0.3">
      <c r="A406" s="90"/>
      <c r="B406" s="20">
        <v>61</v>
      </c>
      <c r="C406" s="20"/>
      <c r="D406" s="20"/>
      <c r="E406" s="20"/>
      <c r="F406" s="75">
        <f t="shared" si="70"/>
        <v>0</v>
      </c>
      <c r="G406" s="75">
        <f t="shared" si="70"/>
        <v>0</v>
      </c>
      <c r="H406" s="75">
        <f t="shared" si="70"/>
        <v>0</v>
      </c>
      <c r="I406" s="92"/>
      <c r="J406" s="16">
        <v>61</v>
      </c>
      <c r="K406" s="22"/>
      <c r="L406" s="22"/>
      <c r="M406" s="22"/>
      <c r="N406" s="76">
        <f t="shared" si="71"/>
        <v>0</v>
      </c>
      <c r="O406" s="76">
        <f t="shared" si="71"/>
        <v>0</v>
      </c>
      <c r="P406" s="76">
        <f t="shared" si="71"/>
        <v>0</v>
      </c>
      <c r="Q406" s="94"/>
      <c r="R406" s="17">
        <v>61</v>
      </c>
      <c r="S406" s="24"/>
      <c r="T406" s="24"/>
      <c r="U406" s="24"/>
      <c r="V406" s="77">
        <f t="shared" si="72"/>
        <v>0</v>
      </c>
      <c r="W406" s="77">
        <f t="shared" si="72"/>
        <v>0</v>
      </c>
      <c r="X406" s="77">
        <f t="shared" si="72"/>
        <v>0</v>
      </c>
      <c r="Y406" s="96"/>
      <c r="Z406" s="18">
        <v>61</v>
      </c>
      <c r="AA406" s="26"/>
      <c r="AB406" s="26"/>
      <c r="AC406" s="26"/>
      <c r="AD406" s="78">
        <f t="shared" si="73"/>
        <v>0</v>
      </c>
      <c r="AE406" s="78">
        <f t="shared" si="73"/>
        <v>0</v>
      </c>
      <c r="AF406" s="78">
        <f t="shared" si="73"/>
        <v>0</v>
      </c>
    </row>
    <row r="407" spans="1:33" x14ac:dyDescent="0.3">
      <c r="A407" s="90"/>
      <c r="B407" s="20">
        <v>62</v>
      </c>
      <c r="C407" s="20"/>
      <c r="D407" s="20"/>
      <c r="E407" s="20"/>
      <c r="F407" s="75">
        <f t="shared" si="70"/>
        <v>0</v>
      </c>
      <c r="G407" s="75">
        <f t="shared" si="70"/>
        <v>0</v>
      </c>
      <c r="H407" s="75">
        <f t="shared" si="70"/>
        <v>0</v>
      </c>
      <c r="I407" s="92"/>
      <c r="J407" s="16">
        <v>62</v>
      </c>
      <c r="K407" s="22"/>
      <c r="L407" s="22"/>
      <c r="M407" s="22"/>
      <c r="N407" s="76">
        <f t="shared" si="71"/>
        <v>0</v>
      </c>
      <c r="O407" s="76">
        <f t="shared" si="71"/>
        <v>0</v>
      </c>
      <c r="P407" s="76">
        <f t="shared" si="71"/>
        <v>0</v>
      </c>
      <c r="Q407" s="94"/>
      <c r="R407" s="17">
        <v>62</v>
      </c>
      <c r="S407" s="24"/>
      <c r="T407" s="24"/>
      <c r="U407" s="24"/>
      <c r="V407" s="77">
        <f t="shared" si="72"/>
        <v>0</v>
      </c>
      <c r="W407" s="77">
        <f t="shared" si="72"/>
        <v>0</v>
      </c>
      <c r="X407" s="77">
        <f t="shared" si="72"/>
        <v>0</v>
      </c>
      <c r="Y407" s="96"/>
      <c r="Z407" s="18">
        <v>62</v>
      </c>
      <c r="AA407" s="26"/>
      <c r="AB407" s="26"/>
      <c r="AC407" s="26"/>
      <c r="AD407" s="78">
        <f t="shared" si="73"/>
        <v>0</v>
      </c>
      <c r="AE407" s="78">
        <f t="shared" si="73"/>
        <v>0</v>
      </c>
      <c r="AF407" s="78">
        <f t="shared" si="73"/>
        <v>0</v>
      </c>
    </row>
    <row r="408" spans="1:33" ht="15" thickBot="1" x14ac:dyDescent="0.35">
      <c r="A408" s="91"/>
      <c r="B408" s="29">
        <v>63</v>
      </c>
      <c r="C408" s="29"/>
      <c r="D408" s="29"/>
      <c r="E408" s="29"/>
      <c r="F408" s="75">
        <f t="shared" si="70"/>
        <v>0</v>
      </c>
      <c r="G408" s="75">
        <f t="shared" si="70"/>
        <v>0</v>
      </c>
      <c r="H408" s="75">
        <f t="shared" si="70"/>
        <v>0</v>
      </c>
      <c r="I408" s="93"/>
      <c r="J408" s="32">
        <v>63</v>
      </c>
      <c r="K408" s="33"/>
      <c r="L408" s="33"/>
      <c r="M408" s="33"/>
      <c r="N408" s="76">
        <f t="shared" si="71"/>
        <v>0</v>
      </c>
      <c r="O408" s="76">
        <f t="shared" si="71"/>
        <v>0</v>
      </c>
      <c r="P408" s="76">
        <f t="shared" si="71"/>
        <v>0</v>
      </c>
      <c r="Q408" s="95"/>
      <c r="R408" s="35">
        <v>63</v>
      </c>
      <c r="S408" s="36"/>
      <c r="T408" s="36"/>
      <c r="U408" s="36"/>
      <c r="V408" s="77">
        <f t="shared" si="72"/>
        <v>0</v>
      </c>
      <c r="W408" s="77">
        <f t="shared" si="72"/>
        <v>0</v>
      </c>
      <c r="X408" s="77">
        <f t="shared" si="72"/>
        <v>0</v>
      </c>
      <c r="Y408" s="97"/>
      <c r="Z408" s="38">
        <v>63</v>
      </c>
      <c r="AA408" s="39"/>
      <c r="AB408" s="39"/>
      <c r="AC408" s="39"/>
      <c r="AD408" s="78">
        <f t="shared" si="73"/>
        <v>0</v>
      </c>
      <c r="AE408" s="78">
        <f t="shared" si="73"/>
        <v>0</v>
      </c>
      <c r="AF408" s="78">
        <f t="shared" si="73"/>
        <v>0</v>
      </c>
    </row>
    <row r="409" spans="1:33" ht="15" thickBot="1" x14ac:dyDescent="0.35">
      <c r="A409" s="42" t="s">
        <v>28</v>
      </c>
      <c r="B409" s="43"/>
      <c r="C409" s="44">
        <f>SUM(C345:C408)</f>
        <v>0</v>
      </c>
      <c r="D409" s="44">
        <f>SUM(D345:D408)</f>
        <v>0</v>
      </c>
      <c r="E409" s="44">
        <f>SUM(E345:E408)</f>
        <v>0</v>
      </c>
      <c r="F409" s="45">
        <f>(SUM(F345:F376)+SUM(F378:F408))/31</f>
        <v>0</v>
      </c>
      <c r="G409" s="45">
        <f t="shared" ref="G409:H409" si="74">(SUM(G345:G376)+SUM(G378:G408))/31</f>
        <v>0</v>
      </c>
      <c r="H409" s="45">
        <f t="shared" si="74"/>
        <v>0</v>
      </c>
      <c r="I409" s="46" t="s">
        <v>28</v>
      </c>
      <c r="J409" s="47"/>
      <c r="K409" s="47">
        <f>SUM(K345:K408)</f>
        <v>0</v>
      </c>
      <c r="L409" s="47">
        <f>SUM(L345:L408)</f>
        <v>0</v>
      </c>
      <c r="M409" s="47">
        <f>SUM(M345:M408)</f>
        <v>0</v>
      </c>
      <c r="N409" s="48">
        <f>(SUM(N345:N376)+SUM(N378:N408))/31</f>
        <v>0</v>
      </c>
      <c r="O409" s="48">
        <f t="shared" ref="O409:P409" si="75">(SUM(O345:O376)+SUM(O378:O408))/31</f>
        <v>0</v>
      </c>
      <c r="P409" s="48">
        <f t="shared" si="75"/>
        <v>0</v>
      </c>
      <c r="Q409" s="49" t="s">
        <v>28</v>
      </c>
      <c r="R409" s="50"/>
      <c r="S409" s="51">
        <f>SUM(S345:S408)</f>
        <v>0</v>
      </c>
      <c r="T409" s="51">
        <f>SUM(T345:T408)</f>
        <v>0</v>
      </c>
      <c r="U409" s="51">
        <f>SUM(U345:U408)</f>
        <v>0</v>
      </c>
      <c r="V409" s="52">
        <f>(SUM(V345:V376)+SUM(V378:V408))/31</f>
        <v>0</v>
      </c>
      <c r="W409" s="52">
        <f t="shared" ref="W409:X409" si="76">(SUM(W345:W376)+SUM(W378:W408))/31</f>
        <v>0</v>
      </c>
      <c r="X409" s="52">
        <f t="shared" si="76"/>
        <v>0</v>
      </c>
      <c r="Y409" s="53" t="s">
        <v>28</v>
      </c>
      <c r="Z409" s="54"/>
      <c r="AA409" s="55">
        <f>SUM(AA345:AA408)</f>
        <v>0</v>
      </c>
      <c r="AB409" s="55">
        <f>SUM(AB345:AB408)</f>
        <v>0</v>
      </c>
      <c r="AC409" s="55">
        <f>SUM(AC345:AC408)</f>
        <v>0</v>
      </c>
      <c r="AD409" s="56">
        <f>(SUM(AD345:AD376)+SUM(AD378:AD408))/31</f>
        <v>0</v>
      </c>
      <c r="AE409" s="56">
        <f t="shared" ref="AE409:AF409" si="77">(SUM(AE345:AE376)+SUM(AE378:AE408))/31</f>
        <v>0</v>
      </c>
      <c r="AF409" s="58">
        <f t="shared" si="77"/>
        <v>0</v>
      </c>
    </row>
    <row r="410" spans="1:33" ht="36.6" x14ac:dyDescent="0.7">
      <c r="A410" s="106" t="s">
        <v>48</v>
      </c>
      <c r="B410" s="107"/>
      <c r="C410" s="107"/>
      <c r="D410" s="107"/>
      <c r="E410" s="107"/>
      <c r="F410" s="107"/>
      <c r="G410" s="107"/>
      <c r="H410" s="107"/>
      <c r="I410" s="107"/>
      <c r="J410" s="107"/>
      <c r="K410" s="107"/>
      <c r="L410" s="107"/>
      <c r="M410" s="107"/>
      <c r="N410" s="107"/>
      <c r="O410" s="107"/>
      <c r="P410" s="107"/>
      <c r="Q410" s="107"/>
      <c r="R410" s="107"/>
      <c r="S410" s="107"/>
      <c r="T410" s="107"/>
      <c r="U410" s="107"/>
      <c r="V410" s="107"/>
      <c r="W410" s="107"/>
      <c r="X410" s="107"/>
      <c r="Y410" s="107"/>
      <c r="Z410" s="107"/>
      <c r="AA410" s="107"/>
      <c r="AB410" s="107"/>
      <c r="AC410" s="107"/>
      <c r="AD410" s="107"/>
      <c r="AE410" s="107"/>
      <c r="AF410" s="108"/>
      <c r="AG410" s="1">
        <v>5700</v>
      </c>
    </row>
    <row r="411" spans="1:33" x14ac:dyDescent="0.3">
      <c r="A411" s="104"/>
      <c r="B411" s="105"/>
      <c r="C411" s="105"/>
      <c r="D411" s="3" t="s">
        <v>14</v>
      </c>
      <c r="E411" s="4">
        <v>1</v>
      </c>
      <c r="F411" s="4" t="s">
        <v>15</v>
      </c>
      <c r="G411" s="3">
        <v>1E-4</v>
      </c>
      <c r="H411" s="105"/>
      <c r="I411" s="105"/>
      <c r="J411" s="105"/>
      <c r="K411" s="105"/>
      <c r="L411" s="5" t="s">
        <v>14</v>
      </c>
      <c r="M411" s="6">
        <v>1</v>
      </c>
      <c r="N411" s="6" t="s">
        <v>15</v>
      </c>
      <c r="O411" s="5">
        <v>1E-4</v>
      </c>
      <c r="P411" s="105"/>
      <c r="Q411" s="105"/>
      <c r="R411" s="105"/>
      <c r="S411" s="105"/>
      <c r="T411" s="7" t="s">
        <v>14</v>
      </c>
      <c r="U411" s="8">
        <v>2043</v>
      </c>
      <c r="V411" s="8" t="s">
        <v>15</v>
      </c>
      <c r="W411" s="7">
        <v>1E-4</v>
      </c>
      <c r="X411" s="59"/>
      <c r="Y411" s="59"/>
      <c r="Z411" s="59"/>
      <c r="AA411" s="59"/>
      <c r="AB411" s="10" t="s">
        <v>14</v>
      </c>
      <c r="AC411" s="11">
        <v>6147</v>
      </c>
      <c r="AD411" s="11" t="s">
        <v>15</v>
      </c>
      <c r="AE411" s="10">
        <v>1E-4</v>
      </c>
      <c r="AF411" s="12"/>
    </row>
    <row r="412" spans="1:33" x14ac:dyDescent="0.3">
      <c r="A412" s="90" t="s">
        <v>16</v>
      </c>
      <c r="B412" s="15" t="s">
        <v>17</v>
      </c>
      <c r="C412" s="15" t="s">
        <v>18</v>
      </c>
      <c r="D412" s="15" t="s">
        <v>19</v>
      </c>
      <c r="E412" s="15" t="s">
        <v>20</v>
      </c>
      <c r="F412" s="15" t="s">
        <v>21</v>
      </c>
      <c r="G412" s="15" t="s">
        <v>22</v>
      </c>
      <c r="H412" s="15" t="s">
        <v>23</v>
      </c>
      <c r="I412" s="92" t="s">
        <v>24</v>
      </c>
      <c r="J412" s="16" t="s">
        <v>17</v>
      </c>
      <c r="K412" s="16" t="s">
        <v>18</v>
      </c>
      <c r="L412" s="16" t="s">
        <v>19</v>
      </c>
      <c r="M412" s="16" t="s">
        <v>20</v>
      </c>
      <c r="N412" s="16" t="s">
        <v>21</v>
      </c>
      <c r="O412" s="16" t="s">
        <v>22</v>
      </c>
      <c r="P412" s="16" t="s">
        <v>23</v>
      </c>
      <c r="Q412" s="94" t="s">
        <v>25</v>
      </c>
      <c r="R412" s="17" t="s">
        <v>26</v>
      </c>
      <c r="S412" s="17" t="s">
        <v>18</v>
      </c>
      <c r="T412" s="17" t="s">
        <v>19</v>
      </c>
      <c r="U412" s="17" t="s">
        <v>20</v>
      </c>
      <c r="V412" s="17" t="s">
        <v>21</v>
      </c>
      <c r="W412" s="17" t="s">
        <v>22</v>
      </c>
      <c r="X412" s="17" t="s">
        <v>23</v>
      </c>
      <c r="Y412" s="96" t="s">
        <v>27</v>
      </c>
      <c r="Z412" s="18" t="s">
        <v>26</v>
      </c>
      <c r="AA412" s="18" t="s">
        <v>18</v>
      </c>
      <c r="AB412" s="18" t="s">
        <v>19</v>
      </c>
      <c r="AC412" s="18" t="s">
        <v>20</v>
      </c>
      <c r="AD412" s="18" t="s">
        <v>21</v>
      </c>
      <c r="AE412" s="18" t="s">
        <v>22</v>
      </c>
      <c r="AF412" s="19" t="s">
        <v>23</v>
      </c>
    </row>
    <row r="413" spans="1:33" x14ac:dyDescent="0.3">
      <c r="A413" s="90"/>
      <c r="B413" s="20">
        <v>0</v>
      </c>
      <c r="C413" s="20"/>
      <c r="D413" s="20"/>
      <c r="E413" s="20"/>
      <c r="F413" s="75">
        <f>C413/($E$411*$G$411)</f>
        <v>0</v>
      </c>
      <c r="G413" s="75">
        <f t="shared" ref="G413:H428" si="78">D413/($E$411*$G$411)</f>
        <v>0</v>
      </c>
      <c r="H413" s="75">
        <f t="shared" si="78"/>
        <v>0</v>
      </c>
      <c r="I413" s="92"/>
      <c r="J413" s="16">
        <v>0</v>
      </c>
      <c r="K413" s="22"/>
      <c r="L413" s="22"/>
      <c r="M413" s="22"/>
      <c r="N413" s="76">
        <f>K413/($M$411*$O$411)</f>
        <v>0</v>
      </c>
      <c r="O413" s="76">
        <f t="shared" ref="O413:P428" si="79">L413/($M$411*$O$411)</f>
        <v>0</v>
      </c>
      <c r="P413" s="76">
        <f t="shared" si="79"/>
        <v>0</v>
      </c>
      <c r="Q413" s="94"/>
      <c r="R413" s="17">
        <v>0</v>
      </c>
      <c r="S413" s="24"/>
      <c r="T413" s="24"/>
      <c r="U413" s="24"/>
      <c r="V413" s="77">
        <f>S413/($U$411*$W$411)</f>
        <v>0</v>
      </c>
      <c r="W413" s="77">
        <f t="shared" ref="W413:X428" si="80">T413/($U$411*$W$411)</f>
        <v>0</v>
      </c>
      <c r="X413" s="77">
        <f t="shared" si="80"/>
        <v>0</v>
      </c>
      <c r="Y413" s="96"/>
      <c r="Z413" s="18">
        <v>0</v>
      </c>
      <c r="AA413" s="26"/>
      <c r="AB413" s="26"/>
      <c r="AC413" s="26"/>
      <c r="AD413" s="78">
        <f>AA413/($AC$411*$AE$411)</f>
        <v>0</v>
      </c>
      <c r="AE413" s="78">
        <f t="shared" ref="AE413:AF428" si="81">AB413/($AC$411*$AE$411)</f>
        <v>0</v>
      </c>
      <c r="AF413" s="78">
        <f t="shared" si="81"/>
        <v>0</v>
      </c>
    </row>
    <row r="414" spans="1:33" x14ac:dyDescent="0.3">
      <c r="A414" s="90"/>
      <c r="B414" s="20">
        <v>1</v>
      </c>
      <c r="C414" s="20"/>
      <c r="D414" s="20"/>
      <c r="E414" s="20"/>
      <c r="F414" s="75">
        <f t="shared" ref="F414:H476" si="82">C414/($E$411*$G$411)</f>
        <v>0</v>
      </c>
      <c r="G414" s="75">
        <f t="shared" si="78"/>
        <v>0</v>
      </c>
      <c r="H414" s="75">
        <f t="shared" si="78"/>
        <v>0</v>
      </c>
      <c r="I414" s="92"/>
      <c r="J414" s="16">
        <v>1</v>
      </c>
      <c r="K414" s="22"/>
      <c r="L414" s="22"/>
      <c r="M414" s="22"/>
      <c r="N414" s="76">
        <f t="shared" ref="N414:P476" si="83">K414/($M$411*$O$411)</f>
        <v>0</v>
      </c>
      <c r="O414" s="76">
        <f t="shared" si="79"/>
        <v>0</v>
      </c>
      <c r="P414" s="76">
        <f t="shared" si="79"/>
        <v>0</v>
      </c>
      <c r="Q414" s="94"/>
      <c r="R414" s="17">
        <v>1</v>
      </c>
      <c r="S414" s="24"/>
      <c r="T414" s="24"/>
      <c r="U414" s="24"/>
      <c r="V414" s="77">
        <f t="shared" ref="V414:X476" si="84">S414/($U$411*$W$411)</f>
        <v>0</v>
      </c>
      <c r="W414" s="77">
        <f t="shared" si="80"/>
        <v>0</v>
      </c>
      <c r="X414" s="77">
        <f t="shared" si="80"/>
        <v>0</v>
      </c>
      <c r="Y414" s="96"/>
      <c r="Z414" s="18">
        <v>1</v>
      </c>
      <c r="AA414" s="26"/>
      <c r="AB414" s="26"/>
      <c r="AC414" s="26"/>
      <c r="AD414" s="78">
        <f t="shared" ref="AD414:AF476" si="85">AA414/($AC$411*$AE$411)</f>
        <v>0</v>
      </c>
      <c r="AE414" s="78">
        <f t="shared" si="81"/>
        <v>0</v>
      </c>
      <c r="AF414" s="78">
        <f t="shared" si="81"/>
        <v>0</v>
      </c>
    </row>
    <row r="415" spans="1:33" x14ac:dyDescent="0.3">
      <c r="A415" s="90"/>
      <c r="B415" s="20">
        <v>2</v>
      </c>
      <c r="C415" s="20"/>
      <c r="D415" s="20"/>
      <c r="E415" s="20"/>
      <c r="F415" s="75">
        <f t="shared" si="82"/>
        <v>0</v>
      </c>
      <c r="G415" s="75">
        <f t="shared" si="78"/>
        <v>0</v>
      </c>
      <c r="H415" s="75">
        <f t="shared" si="78"/>
        <v>0</v>
      </c>
      <c r="I415" s="92"/>
      <c r="J415" s="16">
        <v>2</v>
      </c>
      <c r="K415" s="22"/>
      <c r="L415" s="22"/>
      <c r="M415" s="22"/>
      <c r="N415" s="76">
        <f t="shared" si="83"/>
        <v>0</v>
      </c>
      <c r="O415" s="76">
        <f t="shared" si="79"/>
        <v>0</v>
      </c>
      <c r="P415" s="76">
        <f t="shared" si="79"/>
        <v>0</v>
      </c>
      <c r="Q415" s="94"/>
      <c r="R415" s="17">
        <v>2</v>
      </c>
      <c r="S415" s="24"/>
      <c r="T415" s="24"/>
      <c r="U415" s="24"/>
      <c r="V415" s="77">
        <f t="shared" si="84"/>
        <v>0</v>
      </c>
      <c r="W415" s="77">
        <f t="shared" si="80"/>
        <v>0</v>
      </c>
      <c r="X415" s="77">
        <f t="shared" si="80"/>
        <v>0</v>
      </c>
      <c r="Y415" s="96"/>
      <c r="Z415" s="18">
        <v>2</v>
      </c>
      <c r="AA415" s="26"/>
      <c r="AB415" s="26"/>
      <c r="AC415" s="26"/>
      <c r="AD415" s="78">
        <f t="shared" si="85"/>
        <v>0</v>
      </c>
      <c r="AE415" s="78">
        <f t="shared" si="81"/>
        <v>0</v>
      </c>
      <c r="AF415" s="78">
        <f t="shared" si="81"/>
        <v>0</v>
      </c>
    </row>
    <row r="416" spans="1:33" x14ac:dyDescent="0.3">
      <c r="A416" s="90"/>
      <c r="B416" s="20">
        <v>3</v>
      </c>
      <c r="C416" s="20"/>
      <c r="D416" s="20"/>
      <c r="E416" s="20"/>
      <c r="F416" s="75">
        <f t="shared" si="82"/>
        <v>0</v>
      </c>
      <c r="G416" s="75">
        <f t="shared" si="78"/>
        <v>0</v>
      </c>
      <c r="H416" s="75">
        <f t="shared" si="78"/>
        <v>0</v>
      </c>
      <c r="I416" s="92"/>
      <c r="J416" s="16">
        <v>3</v>
      </c>
      <c r="K416" s="22"/>
      <c r="L416" s="22"/>
      <c r="M416" s="22"/>
      <c r="N416" s="76">
        <f t="shared" si="83"/>
        <v>0</v>
      </c>
      <c r="O416" s="76">
        <f t="shared" si="79"/>
        <v>0</v>
      </c>
      <c r="P416" s="76">
        <f t="shared" si="79"/>
        <v>0</v>
      </c>
      <c r="Q416" s="94"/>
      <c r="R416" s="17">
        <v>3</v>
      </c>
      <c r="S416" s="24"/>
      <c r="T416" s="24"/>
      <c r="U416" s="24"/>
      <c r="V416" s="77">
        <f t="shared" si="84"/>
        <v>0</v>
      </c>
      <c r="W416" s="77">
        <f t="shared" si="80"/>
        <v>0</v>
      </c>
      <c r="X416" s="77">
        <f t="shared" si="80"/>
        <v>0</v>
      </c>
      <c r="Y416" s="96"/>
      <c r="Z416" s="18">
        <v>3</v>
      </c>
      <c r="AA416" s="26"/>
      <c r="AB416" s="26"/>
      <c r="AC416" s="26"/>
      <c r="AD416" s="78">
        <f t="shared" si="85"/>
        <v>0</v>
      </c>
      <c r="AE416" s="78">
        <f t="shared" si="81"/>
        <v>0</v>
      </c>
      <c r="AF416" s="78">
        <f t="shared" si="81"/>
        <v>0</v>
      </c>
    </row>
    <row r="417" spans="1:32" x14ac:dyDescent="0.3">
      <c r="A417" s="90"/>
      <c r="B417" s="20">
        <v>4</v>
      </c>
      <c r="C417" s="20"/>
      <c r="D417" s="20"/>
      <c r="E417" s="20"/>
      <c r="F417" s="75">
        <f t="shared" si="82"/>
        <v>0</v>
      </c>
      <c r="G417" s="75">
        <f t="shared" si="78"/>
        <v>0</v>
      </c>
      <c r="H417" s="75">
        <f t="shared" si="78"/>
        <v>0</v>
      </c>
      <c r="I417" s="92"/>
      <c r="J417" s="16">
        <v>4</v>
      </c>
      <c r="K417" s="22"/>
      <c r="L417" s="22"/>
      <c r="M417" s="22"/>
      <c r="N417" s="76">
        <f t="shared" si="83"/>
        <v>0</v>
      </c>
      <c r="O417" s="76">
        <f t="shared" si="79"/>
        <v>0</v>
      </c>
      <c r="P417" s="76">
        <f t="shared" si="79"/>
        <v>0</v>
      </c>
      <c r="Q417" s="94"/>
      <c r="R417" s="17">
        <v>4</v>
      </c>
      <c r="S417" s="24"/>
      <c r="T417" s="24"/>
      <c r="U417" s="24"/>
      <c r="V417" s="77">
        <f t="shared" si="84"/>
        <v>0</v>
      </c>
      <c r="W417" s="77">
        <f t="shared" si="80"/>
        <v>0</v>
      </c>
      <c r="X417" s="77">
        <f t="shared" si="80"/>
        <v>0</v>
      </c>
      <c r="Y417" s="96"/>
      <c r="Z417" s="18">
        <v>4</v>
      </c>
      <c r="AA417" s="26"/>
      <c r="AB417" s="26"/>
      <c r="AC417" s="26"/>
      <c r="AD417" s="78">
        <f t="shared" si="85"/>
        <v>0</v>
      </c>
      <c r="AE417" s="78">
        <f t="shared" si="81"/>
        <v>0</v>
      </c>
      <c r="AF417" s="78">
        <f t="shared" si="81"/>
        <v>0</v>
      </c>
    </row>
    <row r="418" spans="1:32" x14ac:dyDescent="0.3">
      <c r="A418" s="90"/>
      <c r="B418" s="20">
        <v>5</v>
      </c>
      <c r="C418" s="20"/>
      <c r="D418" s="20"/>
      <c r="E418" s="20"/>
      <c r="F418" s="75">
        <f t="shared" si="82"/>
        <v>0</v>
      </c>
      <c r="G418" s="75">
        <f t="shared" si="78"/>
        <v>0</v>
      </c>
      <c r="H418" s="75">
        <f t="shared" si="78"/>
        <v>0</v>
      </c>
      <c r="I418" s="92"/>
      <c r="J418" s="16">
        <v>5</v>
      </c>
      <c r="K418" s="22"/>
      <c r="L418" s="22"/>
      <c r="M418" s="22"/>
      <c r="N418" s="76">
        <f t="shared" si="83"/>
        <v>0</v>
      </c>
      <c r="O418" s="76">
        <f t="shared" si="79"/>
        <v>0</v>
      </c>
      <c r="P418" s="76">
        <f t="shared" si="79"/>
        <v>0</v>
      </c>
      <c r="Q418" s="94"/>
      <c r="R418" s="17">
        <v>5</v>
      </c>
      <c r="S418" s="24"/>
      <c r="T418" s="24"/>
      <c r="U418" s="24"/>
      <c r="V418" s="77">
        <f t="shared" si="84"/>
        <v>0</v>
      </c>
      <c r="W418" s="77">
        <f t="shared" si="80"/>
        <v>0</v>
      </c>
      <c r="X418" s="77">
        <f t="shared" si="80"/>
        <v>0</v>
      </c>
      <c r="Y418" s="96"/>
      <c r="Z418" s="18">
        <v>5</v>
      </c>
      <c r="AA418" s="26"/>
      <c r="AB418" s="26"/>
      <c r="AC418" s="26"/>
      <c r="AD418" s="78">
        <f t="shared" si="85"/>
        <v>0</v>
      </c>
      <c r="AE418" s="78">
        <f t="shared" si="81"/>
        <v>0</v>
      </c>
      <c r="AF418" s="78">
        <f t="shared" si="81"/>
        <v>0</v>
      </c>
    </row>
    <row r="419" spans="1:32" x14ac:dyDescent="0.3">
      <c r="A419" s="90"/>
      <c r="B419" s="20">
        <v>6</v>
      </c>
      <c r="C419" s="20"/>
      <c r="D419" s="20"/>
      <c r="E419" s="20"/>
      <c r="F419" s="75">
        <f t="shared" si="82"/>
        <v>0</v>
      </c>
      <c r="G419" s="75">
        <f t="shared" si="78"/>
        <v>0</v>
      </c>
      <c r="H419" s="75">
        <f t="shared" si="78"/>
        <v>0</v>
      </c>
      <c r="I419" s="92"/>
      <c r="J419" s="16">
        <v>6</v>
      </c>
      <c r="K419" s="22"/>
      <c r="L419" s="22"/>
      <c r="M419" s="22"/>
      <c r="N419" s="76">
        <f t="shared" si="83"/>
        <v>0</v>
      </c>
      <c r="O419" s="76">
        <f t="shared" si="79"/>
        <v>0</v>
      </c>
      <c r="P419" s="76">
        <f t="shared" si="79"/>
        <v>0</v>
      </c>
      <c r="Q419" s="94"/>
      <c r="R419" s="17">
        <v>6</v>
      </c>
      <c r="S419" s="24"/>
      <c r="T419" s="24"/>
      <c r="U419" s="24"/>
      <c r="V419" s="77">
        <f t="shared" si="84"/>
        <v>0</v>
      </c>
      <c r="W419" s="77">
        <f t="shared" si="80"/>
        <v>0</v>
      </c>
      <c r="X419" s="77">
        <f t="shared" si="80"/>
        <v>0</v>
      </c>
      <c r="Y419" s="96"/>
      <c r="Z419" s="18">
        <v>6</v>
      </c>
      <c r="AA419" s="26"/>
      <c r="AB419" s="26"/>
      <c r="AC419" s="26"/>
      <c r="AD419" s="78">
        <f t="shared" si="85"/>
        <v>0</v>
      </c>
      <c r="AE419" s="78">
        <f t="shared" si="81"/>
        <v>0</v>
      </c>
      <c r="AF419" s="78">
        <f t="shared" si="81"/>
        <v>0</v>
      </c>
    </row>
    <row r="420" spans="1:32" x14ac:dyDescent="0.3">
      <c r="A420" s="90"/>
      <c r="B420" s="20">
        <v>7</v>
      </c>
      <c r="C420" s="20"/>
      <c r="D420" s="20"/>
      <c r="E420" s="20"/>
      <c r="F420" s="75">
        <f t="shared" si="82"/>
        <v>0</v>
      </c>
      <c r="G420" s="75">
        <f t="shared" si="78"/>
        <v>0</v>
      </c>
      <c r="H420" s="75">
        <f t="shared" si="78"/>
        <v>0</v>
      </c>
      <c r="I420" s="92"/>
      <c r="J420" s="16">
        <v>7</v>
      </c>
      <c r="K420" s="22"/>
      <c r="L420" s="22"/>
      <c r="M420" s="22"/>
      <c r="N420" s="76">
        <f t="shared" si="83"/>
        <v>0</v>
      </c>
      <c r="O420" s="76">
        <f t="shared" si="79"/>
        <v>0</v>
      </c>
      <c r="P420" s="76">
        <f t="shared" si="79"/>
        <v>0</v>
      </c>
      <c r="Q420" s="94"/>
      <c r="R420" s="17">
        <v>7</v>
      </c>
      <c r="S420" s="24"/>
      <c r="T420" s="24"/>
      <c r="U420" s="24"/>
      <c r="V420" s="77">
        <f t="shared" si="84"/>
        <v>0</v>
      </c>
      <c r="W420" s="77">
        <f t="shared" si="80"/>
        <v>0</v>
      </c>
      <c r="X420" s="77">
        <f t="shared" si="80"/>
        <v>0</v>
      </c>
      <c r="Y420" s="96"/>
      <c r="Z420" s="18">
        <v>7</v>
      </c>
      <c r="AA420" s="26"/>
      <c r="AB420" s="26"/>
      <c r="AC420" s="26"/>
      <c r="AD420" s="78">
        <f t="shared" si="85"/>
        <v>0</v>
      </c>
      <c r="AE420" s="78">
        <f t="shared" si="81"/>
        <v>0</v>
      </c>
      <c r="AF420" s="78">
        <f t="shared" si="81"/>
        <v>0</v>
      </c>
    </row>
    <row r="421" spans="1:32" x14ac:dyDescent="0.3">
      <c r="A421" s="90"/>
      <c r="B421" s="20">
        <v>8</v>
      </c>
      <c r="C421" s="20"/>
      <c r="D421" s="20"/>
      <c r="E421" s="20"/>
      <c r="F421" s="75">
        <f t="shared" si="82"/>
        <v>0</v>
      </c>
      <c r="G421" s="75">
        <f t="shared" si="78"/>
        <v>0</v>
      </c>
      <c r="H421" s="75">
        <f t="shared" si="78"/>
        <v>0</v>
      </c>
      <c r="I421" s="92"/>
      <c r="J421" s="16">
        <v>8</v>
      </c>
      <c r="K421" s="22"/>
      <c r="L421" s="22"/>
      <c r="M421" s="22"/>
      <c r="N421" s="76">
        <f t="shared" si="83"/>
        <v>0</v>
      </c>
      <c r="O421" s="76">
        <f t="shared" si="79"/>
        <v>0</v>
      </c>
      <c r="P421" s="76">
        <f t="shared" si="79"/>
        <v>0</v>
      </c>
      <c r="Q421" s="94"/>
      <c r="R421" s="17">
        <v>8</v>
      </c>
      <c r="S421" s="24"/>
      <c r="T421" s="24"/>
      <c r="U421" s="24"/>
      <c r="V421" s="77">
        <f t="shared" si="84"/>
        <v>0</v>
      </c>
      <c r="W421" s="77">
        <f t="shared" si="80"/>
        <v>0</v>
      </c>
      <c r="X421" s="77">
        <f t="shared" si="80"/>
        <v>0</v>
      </c>
      <c r="Y421" s="96"/>
      <c r="Z421" s="18">
        <v>8</v>
      </c>
      <c r="AA421" s="26"/>
      <c r="AB421" s="26"/>
      <c r="AC421" s="26"/>
      <c r="AD421" s="78">
        <f t="shared" si="85"/>
        <v>0</v>
      </c>
      <c r="AE421" s="78">
        <f t="shared" si="81"/>
        <v>0</v>
      </c>
      <c r="AF421" s="78">
        <f t="shared" si="81"/>
        <v>0</v>
      </c>
    </row>
    <row r="422" spans="1:32" x14ac:dyDescent="0.3">
      <c r="A422" s="90"/>
      <c r="B422" s="20">
        <v>9</v>
      </c>
      <c r="C422" s="20"/>
      <c r="D422" s="20"/>
      <c r="E422" s="20"/>
      <c r="F422" s="75">
        <f t="shared" si="82"/>
        <v>0</v>
      </c>
      <c r="G422" s="75">
        <f t="shared" si="78"/>
        <v>0</v>
      </c>
      <c r="H422" s="75">
        <f t="shared" si="78"/>
        <v>0</v>
      </c>
      <c r="I422" s="92"/>
      <c r="J422" s="16">
        <v>9</v>
      </c>
      <c r="K422" s="22"/>
      <c r="L422" s="22"/>
      <c r="M422" s="22"/>
      <c r="N422" s="76">
        <f t="shared" si="83"/>
        <v>0</v>
      </c>
      <c r="O422" s="76">
        <f t="shared" si="79"/>
        <v>0</v>
      </c>
      <c r="P422" s="76">
        <f t="shared" si="79"/>
        <v>0</v>
      </c>
      <c r="Q422" s="94"/>
      <c r="R422" s="17">
        <v>9</v>
      </c>
      <c r="S422" s="24"/>
      <c r="T422" s="24"/>
      <c r="U422" s="24"/>
      <c r="V422" s="77">
        <f t="shared" si="84"/>
        <v>0</v>
      </c>
      <c r="W422" s="77">
        <f t="shared" si="80"/>
        <v>0</v>
      </c>
      <c r="X422" s="77">
        <f t="shared" si="80"/>
        <v>0</v>
      </c>
      <c r="Y422" s="96"/>
      <c r="Z422" s="18">
        <v>9</v>
      </c>
      <c r="AA422" s="26"/>
      <c r="AB422" s="26"/>
      <c r="AC422" s="26"/>
      <c r="AD422" s="78">
        <f t="shared" si="85"/>
        <v>0</v>
      </c>
      <c r="AE422" s="78">
        <f t="shared" si="81"/>
        <v>0</v>
      </c>
      <c r="AF422" s="78">
        <f t="shared" si="81"/>
        <v>0</v>
      </c>
    </row>
    <row r="423" spans="1:32" x14ac:dyDescent="0.3">
      <c r="A423" s="90"/>
      <c r="B423" s="20">
        <v>10</v>
      </c>
      <c r="C423" s="20"/>
      <c r="D423" s="20"/>
      <c r="E423" s="20"/>
      <c r="F423" s="75">
        <f t="shared" si="82"/>
        <v>0</v>
      </c>
      <c r="G423" s="75">
        <f t="shared" si="78"/>
        <v>0</v>
      </c>
      <c r="H423" s="75">
        <f t="shared" si="78"/>
        <v>0</v>
      </c>
      <c r="I423" s="92"/>
      <c r="J423" s="16">
        <v>10</v>
      </c>
      <c r="K423" s="22"/>
      <c r="L423" s="22"/>
      <c r="M423" s="22"/>
      <c r="N423" s="76">
        <f t="shared" si="83"/>
        <v>0</v>
      </c>
      <c r="O423" s="76">
        <f t="shared" si="79"/>
        <v>0</v>
      </c>
      <c r="P423" s="76">
        <f t="shared" si="79"/>
        <v>0</v>
      </c>
      <c r="Q423" s="94"/>
      <c r="R423" s="17">
        <v>10</v>
      </c>
      <c r="S423" s="24"/>
      <c r="T423" s="24"/>
      <c r="U423" s="24"/>
      <c r="V423" s="77">
        <f t="shared" si="84"/>
        <v>0</v>
      </c>
      <c r="W423" s="77">
        <f t="shared" si="80"/>
        <v>0</v>
      </c>
      <c r="X423" s="77">
        <f t="shared" si="80"/>
        <v>0</v>
      </c>
      <c r="Y423" s="96"/>
      <c r="Z423" s="18">
        <v>10</v>
      </c>
      <c r="AA423" s="26"/>
      <c r="AB423" s="26"/>
      <c r="AC423" s="26"/>
      <c r="AD423" s="78">
        <f t="shared" si="85"/>
        <v>0</v>
      </c>
      <c r="AE423" s="78">
        <f t="shared" si="81"/>
        <v>0</v>
      </c>
      <c r="AF423" s="78">
        <f t="shared" si="81"/>
        <v>0</v>
      </c>
    </row>
    <row r="424" spans="1:32" x14ac:dyDescent="0.3">
      <c r="A424" s="90"/>
      <c r="B424" s="20">
        <v>11</v>
      </c>
      <c r="C424" s="20"/>
      <c r="D424" s="20"/>
      <c r="E424" s="20"/>
      <c r="F424" s="75">
        <f t="shared" si="82"/>
        <v>0</v>
      </c>
      <c r="G424" s="75">
        <f t="shared" si="78"/>
        <v>0</v>
      </c>
      <c r="H424" s="75">
        <f t="shared" si="78"/>
        <v>0</v>
      </c>
      <c r="I424" s="92"/>
      <c r="J424" s="16">
        <v>11</v>
      </c>
      <c r="K424" s="22"/>
      <c r="L424" s="22"/>
      <c r="M424" s="22"/>
      <c r="N424" s="76">
        <f t="shared" si="83"/>
        <v>0</v>
      </c>
      <c r="O424" s="76">
        <f t="shared" si="79"/>
        <v>0</v>
      </c>
      <c r="P424" s="76">
        <f t="shared" si="79"/>
        <v>0</v>
      </c>
      <c r="Q424" s="94"/>
      <c r="R424" s="17">
        <v>11</v>
      </c>
      <c r="S424" s="24"/>
      <c r="T424" s="24"/>
      <c r="U424" s="24"/>
      <c r="V424" s="77">
        <f t="shared" si="84"/>
        <v>0</v>
      </c>
      <c r="W424" s="77">
        <f t="shared" si="80"/>
        <v>0</v>
      </c>
      <c r="X424" s="77">
        <f t="shared" si="80"/>
        <v>0</v>
      </c>
      <c r="Y424" s="96"/>
      <c r="Z424" s="18">
        <v>11</v>
      </c>
      <c r="AA424" s="26"/>
      <c r="AB424" s="26"/>
      <c r="AC424" s="26"/>
      <c r="AD424" s="78">
        <f t="shared" si="85"/>
        <v>0</v>
      </c>
      <c r="AE424" s="78">
        <f t="shared" si="81"/>
        <v>0</v>
      </c>
      <c r="AF424" s="78">
        <f t="shared" si="81"/>
        <v>0</v>
      </c>
    </row>
    <row r="425" spans="1:32" x14ac:dyDescent="0.3">
      <c r="A425" s="90"/>
      <c r="B425" s="20">
        <v>12</v>
      </c>
      <c r="C425" s="20"/>
      <c r="D425" s="20"/>
      <c r="E425" s="20"/>
      <c r="F425" s="75">
        <f t="shared" si="82"/>
        <v>0</v>
      </c>
      <c r="G425" s="75">
        <f t="shared" si="78"/>
        <v>0</v>
      </c>
      <c r="H425" s="75">
        <f t="shared" si="78"/>
        <v>0</v>
      </c>
      <c r="I425" s="92"/>
      <c r="J425" s="16">
        <v>12</v>
      </c>
      <c r="K425" s="22"/>
      <c r="L425" s="22"/>
      <c r="M425" s="22"/>
      <c r="N425" s="76">
        <f t="shared" si="83"/>
        <v>0</v>
      </c>
      <c r="O425" s="76">
        <f t="shared" si="79"/>
        <v>0</v>
      </c>
      <c r="P425" s="76">
        <f t="shared" si="79"/>
        <v>0</v>
      </c>
      <c r="Q425" s="94"/>
      <c r="R425" s="17">
        <v>12</v>
      </c>
      <c r="S425" s="24"/>
      <c r="T425" s="24"/>
      <c r="U425" s="24"/>
      <c r="V425" s="77">
        <f t="shared" si="84"/>
        <v>0</v>
      </c>
      <c r="W425" s="77">
        <f t="shared" si="80"/>
        <v>0</v>
      </c>
      <c r="X425" s="77">
        <f t="shared" si="80"/>
        <v>0</v>
      </c>
      <c r="Y425" s="96"/>
      <c r="Z425" s="18">
        <v>12</v>
      </c>
      <c r="AA425" s="26"/>
      <c r="AB425" s="26"/>
      <c r="AC425" s="26"/>
      <c r="AD425" s="78">
        <f t="shared" si="85"/>
        <v>0</v>
      </c>
      <c r="AE425" s="78">
        <f t="shared" si="81"/>
        <v>0</v>
      </c>
      <c r="AF425" s="78">
        <f t="shared" si="81"/>
        <v>0</v>
      </c>
    </row>
    <row r="426" spans="1:32" x14ac:dyDescent="0.3">
      <c r="A426" s="90"/>
      <c r="B426" s="20">
        <v>13</v>
      </c>
      <c r="C426" s="20"/>
      <c r="D426" s="20"/>
      <c r="E426" s="20"/>
      <c r="F426" s="75">
        <f t="shared" si="82"/>
        <v>0</v>
      </c>
      <c r="G426" s="75">
        <f t="shared" si="78"/>
        <v>0</v>
      </c>
      <c r="H426" s="75">
        <f t="shared" si="78"/>
        <v>0</v>
      </c>
      <c r="I426" s="92"/>
      <c r="J426" s="16">
        <v>13</v>
      </c>
      <c r="K426" s="22"/>
      <c r="L426" s="22"/>
      <c r="M426" s="22"/>
      <c r="N426" s="76">
        <f t="shared" si="83"/>
        <v>0</v>
      </c>
      <c r="O426" s="76">
        <f t="shared" si="79"/>
        <v>0</v>
      </c>
      <c r="P426" s="76">
        <f t="shared" si="79"/>
        <v>0</v>
      </c>
      <c r="Q426" s="94"/>
      <c r="R426" s="17">
        <v>13</v>
      </c>
      <c r="S426" s="24"/>
      <c r="T426" s="24"/>
      <c r="U426" s="24"/>
      <c r="V426" s="77">
        <f t="shared" si="84"/>
        <v>0</v>
      </c>
      <c r="W426" s="77">
        <f t="shared" si="80"/>
        <v>0</v>
      </c>
      <c r="X426" s="77">
        <f t="shared" si="80"/>
        <v>0</v>
      </c>
      <c r="Y426" s="96"/>
      <c r="Z426" s="18">
        <v>13</v>
      </c>
      <c r="AA426" s="26"/>
      <c r="AB426" s="26"/>
      <c r="AC426" s="26"/>
      <c r="AD426" s="78">
        <f t="shared" si="85"/>
        <v>0</v>
      </c>
      <c r="AE426" s="78">
        <f t="shared" si="81"/>
        <v>0</v>
      </c>
      <c r="AF426" s="78">
        <f t="shared" si="81"/>
        <v>0</v>
      </c>
    </row>
    <row r="427" spans="1:32" x14ac:dyDescent="0.3">
      <c r="A427" s="90"/>
      <c r="B427" s="20">
        <v>14</v>
      </c>
      <c r="C427" s="20"/>
      <c r="D427" s="20"/>
      <c r="E427" s="20"/>
      <c r="F427" s="75">
        <f t="shared" si="82"/>
        <v>0</v>
      </c>
      <c r="G427" s="75">
        <f t="shared" si="78"/>
        <v>0</v>
      </c>
      <c r="H427" s="75">
        <f t="shared" si="78"/>
        <v>0</v>
      </c>
      <c r="I427" s="92"/>
      <c r="J427" s="16">
        <v>14</v>
      </c>
      <c r="K427" s="22"/>
      <c r="L427" s="22"/>
      <c r="M427" s="22"/>
      <c r="N427" s="76">
        <f t="shared" si="83"/>
        <v>0</v>
      </c>
      <c r="O427" s="76">
        <f t="shared" si="79"/>
        <v>0</v>
      </c>
      <c r="P427" s="76">
        <f t="shared" si="79"/>
        <v>0</v>
      </c>
      <c r="Q427" s="94"/>
      <c r="R427" s="17">
        <v>14</v>
      </c>
      <c r="S427" s="24"/>
      <c r="T427" s="24"/>
      <c r="U427" s="24"/>
      <c r="V427" s="77">
        <f t="shared" si="84"/>
        <v>0</v>
      </c>
      <c r="W427" s="77">
        <f t="shared" si="80"/>
        <v>0</v>
      </c>
      <c r="X427" s="77">
        <f t="shared" si="80"/>
        <v>0</v>
      </c>
      <c r="Y427" s="96"/>
      <c r="Z427" s="18">
        <v>14</v>
      </c>
      <c r="AA427" s="26"/>
      <c r="AB427" s="26"/>
      <c r="AC427" s="26"/>
      <c r="AD427" s="78">
        <f t="shared" si="85"/>
        <v>0</v>
      </c>
      <c r="AE427" s="78">
        <f t="shared" si="81"/>
        <v>0</v>
      </c>
      <c r="AF427" s="78">
        <f t="shared" si="81"/>
        <v>0</v>
      </c>
    </row>
    <row r="428" spans="1:32" x14ac:dyDescent="0.3">
      <c r="A428" s="90"/>
      <c r="B428" s="20">
        <v>15</v>
      </c>
      <c r="C428" s="20"/>
      <c r="D428" s="20"/>
      <c r="E428" s="20"/>
      <c r="F428" s="75">
        <f t="shared" si="82"/>
        <v>0</v>
      </c>
      <c r="G428" s="75">
        <f t="shared" si="78"/>
        <v>0</v>
      </c>
      <c r="H428" s="75">
        <f t="shared" si="78"/>
        <v>0</v>
      </c>
      <c r="I428" s="92"/>
      <c r="J428" s="16">
        <v>15</v>
      </c>
      <c r="K428" s="22"/>
      <c r="L428" s="22"/>
      <c r="M428" s="22"/>
      <c r="N428" s="76">
        <f t="shared" si="83"/>
        <v>0</v>
      </c>
      <c r="O428" s="76">
        <f t="shared" si="79"/>
        <v>0</v>
      </c>
      <c r="P428" s="76">
        <f t="shared" si="79"/>
        <v>0</v>
      </c>
      <c r="Q428" s="94"/>
      <c r="R428" s="17">
        <v>15</v>
      </c>
      <c r="S428" s="24"/>
      <c r="T428" s="24"/>
      <c r="U428" s="24"/>
      <c r="V428" s="77">
        <f t="shared" si="84"/>
        <v>0</v>
      </c>
      <c r="W428" s="77">
        <f t="shared" si="80"/>
        <v>0</v>
      </c>
      <c r="X428" s="77">
        <f t="shared" si="80"/>
        <v>0</v>
      </c>
      <c r="Y428" s="96"/>
      <c r="Z428" s="18">
        <v>15</v>
      </c>
      <c r="AA428" s="26"/>
      <c r="AB428" s="26"/>
      <c r="AC428" s="26"/>
      <c r="AD428" s="78">
        <f t="shared" si="85"/>
        <v>0</v>
      </c>
      <c r="AE428" s="78">
        <f t="shared" si="81"/>
        <v>0</v>
      </c>
      <c r="AF428" s="78">
        <f t="shared" si="81"/>
        <v>0</v>
      </c>
    </row>
    <row r="429" spans="1:32" x14ac:dyDescent="0.3">
      <c r="A429" s="90"/>
      <c r="B429" s="20">
        <v>16</v>
      </c>
      <c r="C429" s="20"/>
      <c r="D429" s="20"/>
      <c r="E429" s="20"/>
      <c r="F429" s="75">
        <f t="shared" si="82"/>
        <v>0</v>
      </c>
      <c r="G429" s="75">
        <f t="shared" si="82"/>
        <v>0</v>
      </c>
      <c r="H429" s="75">
        <f t="shared" si="82"/>
        <v>0</v>
      </c>
      <c r="I429" s="92"/>
      <c r="J429" s="16">
        <v>16</v>
      </c>
      <c r="K429" s="22"/>
      <c r="L429" s="22"/>
      <c r="M429" s="22"/>
      <c r="N429" s="76">
        <f t="shared" si="83"/>
        <v>0</v>
      </c>
      <c r="O429" s="76">
        <f t="shared" si="83"/>
        <v>0</v>
      </c>
      <c r="P429" s="76">
        <f t="shared" si="83"/>
        <v>0</v>
      </c>
      <c r="Q429" s="94"/>
      <c r="R429" s="17">
        <v>16</v>
      </c>
      <c r="S429" s="24"/>
      <c r="T429" s="24"/>
      <c r="U429" s="24"/>
      <c r="V429" s="77">
        <f t="shared" si="84"/>
        <v>0</v>
      </c>
      <c r="W429" s="77">
        <f t="shared" si="84"/>
        <v>0</v>
      </c>
      <c r="X429" s="77">
        <f t="shared" si="84"/>
        <v>0</v>
      </c>
      <c r="Y429" s="96"/>
      <c r="Z429" s="18">
        <v>16</v>
      </c>
      <c r="AA429" s="26"/>
      <c r="AB429" s="26"/>
      <c r="AC429" s="26"/>
      <c r="AD429" s="78">
        <f t="shared" si="85"/>
        <v>0</v>
      </c>
      <c r="AE429" s="78">
        <f t="shared" si="85"/>
        <v>0</v>
      </c>
      <c r="AF429" s="78">
        <f t="shared" si="85"/>
        <v>0</v>
      </c>
    </row>
    <row r="430" spans="1:32" x14ac:dyDescent="0.3">
      <c r="A430" s="90"/>
      <c r="B430" s="20">
        <v>17</v>
      </c>
      <c r="C430" s="20"/>
      <c r="D430" s="20"/>
      <c r="E430" s="20"/>
      <c r="F430" s="75">
        <f t="shared" si="82"/>
        <v>0</v>
      </c>
      <c r="G430" s="75">
        <f t="shared" si="82"/>
        <v>0</v>
      </c>
      <c r="H430" s="75">
        <f t="shared" si="82"/>
        <v>0</v>
      </c>
      <c r="I430" s="92"/>
      <c r="J430" s="16">
        <v>17</v>
      </c>
      <c r="K430" s="22"/>
      <c r="L430" s="22"/>
      <c r="M430" s="22"/>
      <c r="N430" s="76">
        <f t="shared" si="83"/>
        <v>0</v>
      </c>
      <c r="O430" s="76">
        <f t="shared" si="83"/>
        <v>0</v>
      </c>
      <c r="P430" s="76">
        <f t="shared" si="83"/>
        <v>0</v>
      </c>
      <c r="Q430" s="94"/>
      <c r="R430" s="17">
        <v>17</v>
      </c>
      <c r="S430" s="24"/>
      <c r="T430" s="24"/>
      <c r="U430" s="24"/>
      <c r="V430" s="77">
        <f t="shared" si="84"/>
        <v>0</v>
      </c>
      <c r="W430" s="77">
        <f t="shared" si="84"/>
        <v>0</v>
      </c>
      <c r="X430" s="77">
        <f t="shared" si="84"/>
        <v>0</v>
      </c>
      <c r="Y430" s="96"/>
      <c r="Z430" s="18">
        <v>17</v>
      </c>
      <c r="AA430" s="26"/>
      <c r="AB430" s="26"/>
      <c r="AC430" s="26"/>
      <c r="AD430" s="78">
        <f t="shared" si="85"/>
        <v>0</v>
      </c>
      <c r="AE430" s="78">
        <f t="shared" si="85"/>
        <v>0</v>
      </c>
      <c r="AF430" s="78">
        <f t="shared" si="85"/>
        <v>0</v>
      </c>
    </row>
    <row r="431" spans="1:32" x14ac:dyDescent="0.3">
      <c r="A431" s="90"/>
      <c r="B431" s="20">
        <v>18</v>
      </c>
      <c r="C431" s="20"/>
      <c r="D431" s="20"/>
      <c r="E431" s="20"/>
      <c r="F431" s="75">
        <f t="shared" si="82"/>
        <v>0</v>
      </c>
      <c r="G431" s="75">
        <f t="shared" si="82"/>
        <v>0</v>
      </c>
      <c r="H431" s="75">
        <f t="shared" si="82"/>
        <v>0</v>
      </c>
      <c r="I431" s="92"/>
      <c r="J431" s="16">
        <v>18</v>
      </c>
      <c r="K431" s="22"/>
      <c r="L431" s="22"/>
      <c r="M431" s="22"/>
      <c r="N431" s="76">
        <f t="shared" si="83"/>
        <v>0</v>
      </c>
      <c r="O431" s="76">
        <f t="shared" si="83"/>
        <v>0</v>
      </c>
      <c r="P431" s="76">
        <f t="shared" si="83"/>
        <v>0</v>
      </c>
      <c r="Q431" s="94"/>
      <c r="R431" s="17">
        <v>18</v>
      </c>
      <c r="S431" s="24"/>
      <c r="T431" s="24"/>
      <c r="U431" s="24"/>
      <c r="V431" s="77">
        <f t="shared" si="84"/>
        <v>0</v>
      </c>
      <c r="W431" s="77">
        <f t="shared" si="84"/>
        <v>0</v>
      </c>
      <c r="X431" s="77">
        <f t="shared" si="84"/>
        <v>0</v>
      </c>
      <c r="Y431" s="96"/>
      <c r="Z431" s="18">
        <v>18</v>
      </c>
      <c r="AA431" s="26"/>
      <c r="AB431" s="26"/>
      <c r="AC431" s="26"/>
      <c r="AD431" s="78">
        <f t="shared" si="85"/>
        <v>0</v>
      </c>
      <c r="AE431" s="78">
        <f t="shared" si="85"/>
        <v>0</v>
      </c>
      <c r="AF431" s="78">
        <f t="shared" si="85"/>
        <v>0</v>
      </c>
    </row>
    <row r="432" spans="1:32" x14ac:dyDescent="0.3">
      <c r="A432" s="90"/>
      <c r="B432" s="20">
        <v>19</v>
      </c>
      <c r="C432" s="20"/>
      <c r="D432" s="20"/>
      <c r="E432" s="20"/>
      <c r="F432" s="75">
        <f t="shared" si="82"/>
        <v>0</v>
      </c>
      <c r="G432" s="75">
        <f t="shared" si="82"/>
        <v>0</v>
      </c>
      <c r="H432" s="75">
        <f t="shared" si="82"/>
        <v>0</v>
      </c>
      <c r="I432" s="92"/>
      <c r="J432" s="16">
        <v>19</v>
      </c>
      <c r="K432" s="22"/>
      <c r="L432" s="22"/>
      <c r="M432" s="22"/>
      <c r="N432" s="76">
        <f t="shared" si="83"/>
        <v>0</v>
      </c>
      <c r="O432" s="76">
        <f t="shared" si="83"/>
        <v>0</v>
      </c>
      <c r="P432" s="76">
        <f t="shared" si="83"/>
        <v>0</v>
      </c>
      <c r="Q432" s="94"/>
      <c r="R432" s="17">
        <v>19</v>
      </c>
      <c r="S432" s="24"/>
      <c r="T432" s="24"/>
      <c r="U432" s="24"/>
      <c r="V432" s="77">
        <f t="shared" si="84"/>
        <v>0</v>
      </c>
      <c r="W432" s="77">
        <f t="shared" si="84"/>
        <v>0</v>
      </c>
      <c r="X432" s="77">
        <f t="shared" si="84"/>
        <v>0</v>
      </c>
      <c r="Y432" s="96"/>
      <c r="Z432" s="18">
        <v>19</v>
      </c>
      <c r="AA432" s="26"/>
      <c r="AB432" s="26"/>
      <c r="AC432" s="26"/>
      <c r="AD432" s="78">
        <f t="shared" si="85"/>
        <v>0</v>
      </c>
      <c r="AE432" s="78">
        <f t="shared" si="85"/>
        <v>0</v>
      </c>
      <c r="AF432" s="78">
        <f t="shared" si="85"/>
        <v>0</v>
      </c>
    </row>
    <row r="433" spans="1:32" x14ac:dyDescent="0.3">
      <c r="A433" s="90"/>
      <c r="B433" s="20">
        <v>20</v>
      </c>
      <c r="C433" s="20"/>
      <c r="D433" s="20"/>
      <c r="E433" s="20"/>
      <c r="F433" s="75">
        <f t="shared" si="82"/>
        <v>0</v>
      </c>
      <c r="G433" s="75">
        <f t="shared" si="82"/>
        <v>0</v>
      </c>
      <c r="H433" s="75">
        <f t="shared" si="82"/>
        <v>0</v>
      </c>
      <c r="I433" s="92"/>
      <c r="J433" s="16">
        <v>20</v>
      </c>
      <c r="K433" s="22"/>
      <c r="L433" s="22"/>
      <c r="M433" s="22"/>
      <c r="N433" s="76">
        <f t="shared" si="83"/>
        <v>0</v>
      </c>
      <c r="O433" s="76">
        <f t="shared" si="83"/>
        <v>0</v>
      </c>
      <c r="P433" s="76">
        <f t="shared" si="83"/>
        <v>0</v>
      </c>
      <c r="Q433" s="94"/>
      <c r="R433" s="17">
        <v>20</v>
      </c>
      <c r="S433" s="24"/>
      <c r="T433" s="24"/>
      <c r="U433" s="24"/>
      <c r="V433" s="77">
        <f t="shared" si="84"/>
        <v>0</v>
      </c>
      <c r="W433" s="77">
        <f t="shared" si="84"/>
        <v>0</v>
      </c>
      <c r="X433" s="77">
        <f t="shared" si="84"/>
        <v>0</v>
      </c>
      <c r="Y433" s="96"/>
      <c r="Z433" s="18">
        <v>20</v>
      </c>
      <c r="AA433" s="26"/>
      <c r="AB433" s="26"/>
      <c r="AC433" s="26"/>
      <c r="AD433" s="78">
        <f t="shared" si="85"/>
        <v>0</v>
      </c>
      <c r="AE433" s="78">
        <f t="shared" si="85"/>
        <v>0</v>
      </c>
      <c r="AF433" s="78">
        <f t="shared" si="85"/>
        <v>0</v>
      </c>
    </row>
    <row r="434" spans="1:32" x14ac:dyDescent="0.3">
      <c r="A434" s="90"/>
      <c r="B434" s="20">
        <v>21</v>
      </c>
      <c r="C434" s="20"/>
      <c r="D434" s="20"/>
      <c r="E434" s="20"/>
      <c r="F434" s="75">
        <f t="shared" si="82"/>
        <v>0</v>
      </c>
      <c r="G434" s="75">
        <f t="shared" si="82"/>
        <v>0</v>
      </c>
      <c r="H434" s="75">
        <f t="shared" si="82"/>
        <v>0</v>
      </c>
      <c r="I434" s="92"/>
      <c r="J434" s="16">
        <v>21</v>
      </c>
      <c r="K434" s="22"/>
      <c r="L434" s="22"/>
      <c r="M434" s="22"/>
      <c r="N434" s="76">
        <f t="shared" si="83"/>
        <v>0</v>
      </c>
      <c r="O434" s="76">
        <f t="shared" si="83"/>
        <v>0</v>
      </c>
      <c r="P434" s="76">
        <f t="shared" si="83"/>
        <v>0</v>
      </c>
      <c r="Q434" s="94"/>
      <c r="R434" s="17">
        <v>21</v>
      </c>
      <c r="S434" s="24"/>
      <c r="T434" s="24"/>
      <c r="U434" s="24"/>
      <c r="V434" s="77">
        <f t="shared" si="84"/>
        <v>0</v>
      </c>
      <c r="W434" s="77">
        <f t="shared" si="84"/>
        <v>0</v>
      </c>
      <c r="X434" s="77">
        <f t="shared" si="84"/>
        <v>0</v>
      </c>
      <c r="Y434" s="96"/>
      <c r="Z434" s="18">
        <v>21</v>
      </c>
      <c r="AA434" s="26"/>
      <c r="AB434" s="26"/>
      <c r="AC434" s="26"/>
      <c r="AD434" s="78">
        <f t="shared" si="85"/>
        <v>0</v>
      </c>
      <c r="AE434" s="78">
        <f t="shared" si="85"/>
        <v>0</v>
      </c>
      <c r="AF434" s="78">
        <f t="shared" si="85"/>
        <v>0</v>
      </c>
    </row>
    <row r="435" spans="1:32" x14ac:dyDescent="0.3">
      <c r="A435" s="90"/>
      <c r="B435" s="20">
        <v>22</v>
      </c>
      <c r="C435" s="20"/>
      <c r="D435" s="20"/>
      <c r="E435" s="20"/>
      <c r="F435" s="75">
        <f t="shared" si="82"/>
        <v>0</v>
      </c>
      <c r="G435" s="75">
        <f t="shared" si="82"/>
        <v>0</v>
      </c>
      <c r="H435" s="75">
        <f t="shared" si="82"/>
        <v>0</v>
      </c>
      <c r="I435" s="92"/>
      <c r="J435" s="16">
        <v>22</v>
      </c>
      <c r="K435" s="22"/>
      <c r="L435" s="22"/>
      <c r="M435" s="22"/>
      <c r="N435" s="76">
        <f t="shared" si="83"/>
        <v>0</v>
      </c>
      <c r="O435" s="76">
        <f t="shared" si="83"/>
        <v>0</v>
      </c>
      <c r="P435" s="76">
        <f t="shared" si="83"/>
        <v>0</v>
      </c>
      <c r="Q435" s="94"/>
      <c r="R435" s="17">
        <v>22</v>
      </c>
      <c r="S435" s="24"/>
      <c r="T435" s="24"/>
      <c r="U435" s="24"/>
      <c r="V435" s="77">
        <f t="shared" si="84"/>
        <v>0</v>
      </c>
      <c r="W435" s="77">
        <f t="shared" si="84"/>
        <v>0</v>
      </c>
      <c r="X435" s="77">
        <f t="shared" si="84"/>
        <v>0</v>
      </c>
      <c r="Y435" s="96"/>
      <c r="Z435" s="18">
        <v>22</v>
      </c>
      <c r="AA435" s="26"/>
      <c r="AB435" s="26"/>
      <c r="AC435" s="26"/>
      <c r="AD435" s="78">
        <f t="shared" si="85"/>
        <v>0</v>
      </c>
      <c r="AE435" s="78">
        <f t="shared" si="85"/>
        <v>0</v>
      </c>
      <c r="AF435" s="78">
        <f t="shared" si="85"/>
        <v>0</v>
      </c>
    </row>
    <row r="436" spans="1:32" x14ac:dyDescent="0.3">
      <c r="A436" s="90"/>
      <c r="B436" s="20">
        <v>23</v>
      </c>
      <c r="C436" s="20"/>
      <c r="D436" s="20"/>
      <c r="E436" s="20"/>
      <c r="F436" s="75">
        <f t="shared" si="82"/>
        <v>0</v>
      </c>
      <c r="G436" s="75">
        <f t="shared" si="82"/>
        <v>0</v>
      </c>
      <c r="H436" s="75">
        <f t="shared" si="82"/>
        <v>0</v>
      </c>
      <c r="I436" s="92"/>
      <c r="J436" s="16">
        <v>23</v>
      </c>
      <c r="K436" s="22"/>
      <c r="L436" s="22"/>
      <c r="M436" s="22"/>
      <c r="N436" s="76">
        <f t="shared" si="83"/>
        <v>0</v>
      </c>
      <c r="O436" s="76">
        <f t="shared" si="83"/>
        <v>0</v>
      </c>
      <c r="P436" s="76">
        <f t="shared" si="83"/>
        <v>0</v>
      </c>
      <c r="Q436" s="94"/>
      <c r="R436" s="17">
        <v>23</v>
      </c>
      <c r="S436" s="24"/>
      <c r="T436" s="24"/>
      <c r="U436" s="24"/>
      <c r="V436" s="77">
        <f t="shared" si="84"/>
        <v>0</v>
      </c>
      <c r="W436" s="77">
        <f t="shared" si="84"/>
        <v>0</v>
      </c>
      <c r="X436" s="77">
        <f t="shared" si="84"/>
        <v>0</v>
      </c>
      <c r="Y436" s="96"/>
      <c r="Z436" s="18">
        <v>23</v>
      </c>
      <c r="AA436" s="26"/>
      <c r="AB436" s="26"/>
      <c r="AC436" s="26"/>
      <c r="AD436" s="78">
        <f t="shared" si="85"/>
        <v>0</v>
      </c>
      <c r="AE436" s="78">
        <f t="shared" si="85"/>
        <v>0</v>
      </c>
      <c r="AF436" s="78">
        <f t="shared" si="85"/>
        <v>0</v>
      </c>
    </row>
    <row r="437" spans="1:32" x14ac:dyDescent="0.3">
      <c r="A437" s="90"/>
      <c r="B437" s="20">
        <v>24</v>
      </c>
      <c r="C437" s="20"/>
      <c r="D437" s="20"/>
      <c r="E437" s="20"/>
      <c r="F437" s="75">
        <f t="shared" si="82"/>
        <v>0</v>
      </c>
      <c r="G437" s="75">
        <f t="shared" si="82"/>
        <v>0</v>
      </c>
      <c r="H437" s="75">
        <f t="shared" si="82"/>
        <v>0</v>
      </c>
      <c r="I437" s="92"/>
      <c r="J437" s="16">
        <v>24</v>
      </c>
      <c r="K437" s="22"/>
      <c r="L437" s="22"/>
      <c r="M437" s="22"/>
      <c r="N437" s="76">
        <f t="shared" si="83"/>
        <v>0</v>
      </c>
      <c r="O437" s="76">
        <f t="shared" si="83"/>
        <v>0</v>
      </c>
      <c r="P437" s="76">
        <f t="shared" si="83"/>
        <v>0</v>
      </c>
      <c r="Q437" s="94"/>
      <c r="R437" s="17">
        <v>24</v>
      </c>
      <c r="S437" s="24"/>
      <c r="T437" s="24"/>
      <c r="U437" s="24"/>
      <c r="V437" s="77">
        <f t="shared" si="84"/>
        <v>0</v>
      </c>
      <c r="W437" s="77">
        <f t="shared" si="84"/>
        <v>0</v>
      </c>
      <c r="X437" s="77">
        <f t="shared" si="84"/>
        <v>0</v>
      </c>
      <c r="Y437" s="96"/>
      <c r="Z437" s="18">
        <v>24</v>
      </c>
      <c r="AA437" s="26"/>
      <c r="AB437" s="26"/>
      <c r="AC437" s="26"/>
      <c r="AD437" s="78">
        <f t="shared" si="85"/>
        <v>0</v>
      </c>
      <c r="AE437" s="78">
        <f t="shared" si="85"/>
        <v>0</v>
      </c>
      <c r="AF437" s="78">
        <f t="shared" si="85"/>
        <v>0</v>
      </c>
    </row>
    <row r="438" spans="1:32" x14ac:dyDescent="0.3">
      <c r="A438" s="90"/>
      <c r="B438" s="20">
        <v>25</v>
      </c>
      <c r="C438" s="20"/>
      <c r="D438" s="20"/>
      <c r="E438" s="20"/>
      <c r="F438" s="75">
        <f t="shared" si="82"/>
        <v>0</v>
      </c>
      <c r="G438" s="75">
        <f t="shared" si="82"/>
        <v>0</v>
      </c>
      <c r="H438" s="75">
        <f t="shared" si="82"/>
        <v>0</v>
      </c>
      <c r="I438" s="92"/>
      <c r="J438" s="16">
        <v>25</v>
      </c>
      <c r="K438" s="22"/>
      <c r="L438" s="22"/>
      <c r="M438" s="22"/>
      <c r="N438" s="76">
        <f t="shared" si="83"/>
        <v>0</v>
      </c>
      <c r="O438" s="76">
        <f t="shared" si="83"/>
        <v>0</v>
      </c>
      <c r="P438" s="76">
        <f t="shared" si="83"/>
        <v>0</v>
      </c>
      <c r="Q438" s="94"/>
      <c r="R438" s="17">
        <v>25</v>
      </c>
      <c r="S438" s="24"/>
      <c r="T438" s="24"/>
      <c r="U438" s="24"/>
      <c r="V438" s="77">
        <f t="shared" si="84"/>
        <v>0</v>
      </c>
      <c r="W438" s="77">
        <f t="shared" si="84"/>
        <v>0</v>
      </c>
      <c r="X438" s="77">
        <f t="shared" si="84"/>
        <v>0</v>
      </c>
      <c r="Y438" s="96"/>
      <c r="Z438" s="18">
        <v>25</v>
      </c>
      <c r="AA438" s="26"/>
      <c r="AB438" s="26"/>
      <c r="AC438" s="26"/>
      <c r="AD438" s="78">
        <f t="shared" si="85"/>
        <v>0</v>
      </c>
      <c r="AE438" s="78">
        <f t="shared" si="85"/>
        <v>0</v>
      </c>
      <c r="AF438" s="78">
        <f t="shared" si="85"/>
        <v>0</v>
      </c>
    </row>
    <row r="439" spans="1:32" x14ac:dyDescent="0.3">
      <c r="A439" s="90"/>
      <c r="B439" s="20">
        <v>26</v>
      </c>
      <c r="C439" s="20"/>
      <c r="D439" s="20"/>
      <c r="E439" s="20"/>
      <c r="F439" s="75">
        <f t="shared" si="82"/>
        <v>0</v>
      </c>
      <c r="G439" s="75">
        <f t="shared" si="82"/>
        <v>0</v>
      </c>
      <c r="H439" s="75">
        <f t="shared" si="82"/>
        <v>0</v>
      </c>
      <c r="I439" s="92"/>
      <c r="J439" s="16">
        <v>26</v>
      </c>
      <c r="K439" s="22"/>
      <c r="L439" s="22"/>
      <c r="M439" s="22"/>
      <c r="N439" s="76">
        <f t="shared" si="83"/>
        <v>0</v>
      </c>
      <c r="O439" s="76">
        <f t="shared" si="83"/>
        <v>0</v>
      </c>
      <c r="P439" s="76">
        <f t="shared" si="83"/>
        <v>0</v>
      </c>
      <c r="Q439" s="94"/>
      <c r="R439" s="17">
        <v>26</v>
      </c>
      <c r="S439" s="24"/>
      <c r="T439" s="24"/>
      <c r="U439" s="24"/>
      <c r="V439" s="77">
        <f t="shared" si="84"/>
        <v>0</v>
      </c>
      <c r="W439" s="77">
        <f t="shared" si="84"/>
        <v>0</v>
      </c>
      <c r="X439" s="77">
        <f t="shared" si="84"/>
        <v>0</v>
      </c>
      <c r="Y439" s="96"/>
      <c r="Z439" s="18">
        <v>26</v>
      </c>
      <c r="AA439" s="26"/>
      <c r="AB439" s="26"/>
      <c r="AC439" s="26"/>
      <c r="AD439" s="78">
        <f t="shared" si="85"/>
        <v>0</v>
      </c>
      <c r="AE439" s="78">
        <f t="shared" si="85"/>
        <v>0</v>
      </c>
      <c r="AF439" s="78">
        <f t="shared" si="85"/>
        <v>0</v>
      </c>
    </row>
    <row r="440" spans="1:32" x14ac:dyDescent="0.3">
      <c r="A440" s="90"/>
      <c r="B440" s="20">
        <v>27</v>
      </c>
      <c r="C440" s="20"/>
      <c r="D440" s="20"/>
      <c r="E440" s="20"/>
      <c r="F440" s="75">
        <f t="shared" si="82"/>
        <v>0</v>
      </c>
      <c r="G440" s="75">
        <f t="shared" si="82"/>
        <v>0</v>
      </c>
      <c r="H440" s="75">
        <f t="shared" si="82"/>
        <v>0</v>
      </c>
      <c r="I440" s="92"/>
      <c r="J440" s="16">
        <v>27</v>
      </c>
      <c r="K440" s="22"/>
      <c r="L440" s="22"/>
      <c r="M440" s="22"/>
      <c r="N440" s="76">
        <f t="shared" si="83"/>
        <v>0</v>
      </c>
      <c r="O440" s="76">
        <f t="shared" si="83"/>
        <v>0</v>
      </c>
      <c r="P440" s="76">
        <f t="shared" si="83"/>
        <v>0</v>
      </c>
      <c r="Q440" s="94"/>
      <c r="R440" s="17">
        <v>27</v>
      </c>
      <c r="S440" s="24"/>
      <c r="T440" s="24"/>
      <c r="U440" s="24"/>
      <c r="V440" s="77">
        <f t="shared" si="84"/>
        <v>0</v>
      </c>
      <c r="W440" s="77">
        <f t="shared" si="84"/>
        <v>0</v>
      </c>
      <c r="X440" s="77">
        <f t="shared" si="84"/>
        <v>0</v>
      </c>
      <c r="Y440" s="96"/>
      <c r="Z440" s="18">
        <v>27</v>
      </c>
      <c r="AA440" s="26"/>
      <c r="AB440" s="26"/>
      <c r="AC440" s="26"/>
      <c r="AD440" s="78">
        <f t="shared" si="85"/>
        <v>0</v>
      </c>
      <c r="AE440" s="78">
        <f t="shared" si="85"/>
        <v>0</v>
      </c>
      <c r="AF440" s="78">
        <f t="shared" si="85"/>
        <v>0</v>
      </c>
    </row>
    <row r="441" spans="1:32" x14ac:dyDescent="0.3">
      <c r="A441" s="90"/>
      <c r="B441" s="20">
        <v>28</v>
      </c>
      <c r="C441" s="20"/>
      <c r="D441" s="20"/>
      <c r="E441" s="20"/>
      <c r="F441" s="75">
        <f t="shared" si="82"/>
        <v>0</v>
      </c>
      <c r="G441" s="75">
        <f t="shared" si="82"/>
        <v>0</v>
      </c>
      <c r="H441" s="75">
        <f t="shared" si="82"/>
        <v>0</v>
      </c>
      <c r="I441" s="92"/>
      <c r="J441" s="16">
        <v>28</v>
      </c>
      <c r="K441" s="22"/>
      <c r="L441" s="22"/>
      <c r="M441" s="22"/>
      <c r="N441" s="76">
        <f t="shared" si="83"/>
        <v>0</v>
      </c>
      <c r="O441" s="76">
        <f t="shared" si="83"/>
        <v>0</v>
      </c>
      <c r="P441" s="76">
        <f t="shared" si="83"/>
        <v>0</v>
      </c>
      <c r="Q441" s="94"/>
      <c r="R441" s="17">
        <v>28</v>
      </c>
      <c r="S441" s="24"/>
      <c r="T441" s="24"/>
      <c r="U441" s="24"/>
      <c r="V441" s="77">
        <f t="shared" si="84"/>
        <v>0</v>
      </c>
      <c r="W441" s="77">
        <f t="shared" si="84"/>
        <v>0</v>
      </c>
      <c r="X441" s="77">
        <f t="shared" si="84"/>
        <v>0</v>
      </c>
      <c r="Y441" s="96"/>
      <c r="Z441" s="18">
        <v>28</v>
      </c>
      <c r="AA441" s="26"/>
      <c r="AB441" s="26"/>
      <c r="AC441" s="26"/>
      <c r="AD441" s="78">
        <f t="shared" si="85"/>
        <v>0</v>
      </c>
      <c r="AE441" s="78">
        <f t="shared" si="85"/>
        <v>0</v>
      </c>
      <c r="AF441" s="78">
        <f t="shared" si="85"/>
        <v>0</v>
      </c>
    </row>
    <row r="442" spans="1:32" x14ac:dyDescent="0.3">
      <c r="A442" s="90"/>
      <c r="B442" s="20">
        <v>29</v>
      </c>
      <c r="C442" s="20"/>
      <c r="D442" s="20"/>
      <c r="E442" s="20"/>
      <c r="F442" s="75">
        <f t="shared" si="82"/>
        <v>0</v>
      </c>
      <c r="G442" s="75">
        <f t="shared" si="82"/>
        <v>0</v>
      </c>
      <c r="H442" s="75">
        <f t="shared" si="82"/>
        <v>0</v>
      </c>
      <c r="I442" s="92"/>
      <c r="J442" s="16">
        <v>29</v>
      </c>
      <c r="K442" s="22"/>
      <c r="L442" s="22"/>
      <c r="M442" s="22"/>
      <c r="N442" s="76">
        <f t="shared" si="83"/>
        <v>0</v>
      </c>
      <c r="O442" s="76">
        <f t="shared" si="83"/>
        <v>0</v>
      </c>
      <c r="P442" s="76">
        <f t="shared" si="83"/>
        <v>0</v>
      </c>
      <c r="Q442" s="94"/>
      <c r="R442" s="17">
        <v>29</v>
      </c>
      <c r="S442" s="24"/>
      <c r="T442" s="24"/>
      <c r="U442" s="24"/>
      <c r="V442" s="77">
        <f t="shared" si="84"/>
        <v>0</v>
      </c>
      <c r="W442" s="77">
        <f t="shared" si="84"/>
        <v>0</v>
      </c>
      <c r="X442" s="77">
        <f t="shared" si="84"/>
        <v>0</v>
      </c>
      <c r="Y442" s="96"/>
      <c r="Z442" s="18">
        <v>29</v>
      </c>
      <c r="AA442" s="26"/>
      <c r="AB442" s="26"/>
      <c r="AC442" s="26"/>
      <c r="AD442" s="78">
        <f t="shared" si="85"/>
        <v>0</v>
      </c>
      <c r="AE442" s="78">
        <f t="shared" si="85"/>
        <v>0</v>
      </c>
      <c r="AF442" s="78">
        <f t="shared" si="85"/>
        <v>0</v>
      </c>
    </row>
    <row r="443" spans="1:32" x14ac:dyDescent="0.3">
      <c r="A443" s="90"/>
      <c r="B443" s="20">
        <v>30</v>
      </c>
      <c r="C443" s="20"/>
      <c r="D443" s="20"/>
      <c r="E443" s="20"/>
      <c r="F443" s="75">
        <f t="shared" si="82"/>
        <v>0</v>
      </c>
      <c r="G443" s="75">
        <f t="shared" si="82"/>
        <v>0</v>
      </c>
      <c r="H443" s="75">
        <f t="shared" si="82"/>
        <v>0</v>
      </c>
      <c r="I443" s="92"/>
      <c r="J443" s="16">
        <v>30</v>
      </c>
      <c r="K443" s="22"/>
      <c r="L443" s="22"/>
      <c r="M443" s="22"/>
      <c r="N443" s="76">
        <f t="shared" si="83"/>
        <v>0</v>
      </c>
      <c r="O443" s="76">
        <f t="shared" si="83"/>
        <v>0</v>
      </c>
      <c r="P443" s="76">
        <f t="shared" si="83"/>
        <v>0</v>
      </c>
      <c r="Q443" s="94"/>
      <c r="R443" s="17">
        <v>30</v>
      </c>
      <c r="S443" s="24"/>
      <c r="T443" s="24"/>
      <c r="U443" s="24"/>
      <c r="V443" s="77">
        <f t="shared" si="84"/>
        <v>0</v>
      </c>
      <c r="W443" s="77">
        <f t="shared" si="84"/>
        <v>0</v>
      </c>
      <c r="X443" s="77">
        <f t="shared" si="84"/>
        <v>0</v>
      </c>
      <c r="Y443" s="96"/>
      <c r="Z443" s="18">
        <v>30</v>
      </c>
      <c r="AA443" s="26"/>
      <c r="AB443" s="26"/>
      <c r="AC443" s="26"/>
      <c r="AD443" s="78">
        <f t="shared" si="85"/>
        <v>0</v>
      </c>
      <c r="AE443" s="78">
        <f t="shared" si="85"/>
        <v>0</v>
      </c>
      <c r="AF443" s="78">
        <f t="shared" si="85"/>
        <v>0</v>
      </c>
    </row>
    <row r="444" spans="1:32" x14ac:dyDescent="0.3">
      <c r="A444" s="90"/>
      <c r="B444" s="20">
        <v>31</v>
      </c>
      <c r="C444" s="20"/>
      <c r="D444" s="20"/>
      <c r="E444" s="20"/>
      <c r="F444" s="75">
        <f t="shared" si="82"/>
        <v>0</v>
      </c>
      <c r="G444" s="75">
        <f t="shared" si="82"/>
        <v>0</v>
      </c>
      <c r="H444" s="75">
        <f t="shared" si="82"/>
        <v>0</v>
      </c>
      <c r="I444" s="92"/>
      <c r="J444" s="16">
        <v>31</v>
      </c>
      <c r="K444" s="22"/>
      <c r="L444" s="22"/>
      <c r="M444" s="22"/>
      <c r="N444" s="76">
        <f t="shared" si="83"/>
        <v>0</v>
      </c>
      <c r="O444" s="76">
        <f t="shared" si="83"/>
        <v>0</v>
      </c>
      <c r="P444" s="76">
        <f t="shared" si="83"/>
        <v>0</v>
      </c>
      <c r="Q444" s="94"/>
      <c r="R444" s="17">
        <v>31</v>
      </c>
      <c r="S444" s="24"/>
      <c r="T444" s="24"/>
      <c r="U444" s="24"/>
      <c r="V444" s="77">
        <f t="shared" si="84"/>
        <v>0</v>
      </c>
      <c r="W444" s="77">
        <f t="shared" si="84"/>
        <v>0</v>
      </c>
      <c r="X444" s="77">
        <f t="shared" si="84"/>
        <v>0</v>
      </c>
      <c r="Y444" s="96"/>
      <c r="Z444" s="18">
        <v>31</v>
      </c>
      <c r="AA444" s="26"/>
      <c r="AB444" s="26"/>
      <c r="AC444" s="26"/>
      <c r="AD444" s="78">
        <f t="shared" si="85"/>
        <v>0</v>
      </c>
      <c r="AE444" s="78">
        <f t="shared" si="85"/>
        <v>0</v>
      </c>
      <c r="AF444" s="78">
        <f t="shared" si="85"/>
        <v>0</v>
      </c>
    </row>
    <row r="445" spans="1:32" x14ac:dyDescent="0.3">
      <c r="A445" s="90"/>
      <c r="B445" s="20">
        <v>32</v>
      </c>
      <c r="C445" s="20"/>
      <c r="D445" s="20"/>
      <c r="E445" s="20"/>
      <c r="F445" s="75">
        <f t="shared" si="82"/>
        <v>0</v>
      </c>
      <c r="G445" s="75">
        <f t="shared" si="82"/>
        <v>0</v>
      </c>
      <c r="H445" s="75">
        <f t="shared" si="82"/>
        <v>0</v>
      </c>
      <c r="I445" s="92"/>
      <c r="J445" s="16">
        <v>32</v>
      </c>
      <c r="K445" s="22"/>
      <c r="L445" s="22"/>
      <c r="M445" s="22"/>
      <c r="N445" s="76">
        <f t="shared" si="83"/>
        <v>0</v>
      </c>
      <c r="O445" s="76">
        <f t="shared" si="83"/>
        <v>0</v>
      </c>
      <c r="P445" s="76">
        <f t="shared" si="83"/>
        <v>0</v>
      </c>
      <c r="Q445" s="94"/>
      <c r="R445" s="17">
        <v>32</v>
      </c>
      <c r="S445" s="24"/>
      <c r="T445" s="24"/>
      <c r="U445" s="24"/>
      <c r="V445" s="77">
        <f t="shared" si="84"/>
        <v>0</v>
      </c>
      <c r="W445" s="77">
        <f t="shared" si="84"/>
        <v>0</v>
      </c>
      <c r="X445" s="77">
        <f t="shared" si="84"/>
        <v>0</v>
      </c>
      <c r="Y445" s="96"/>
      <c r="Z445" s="18">
        <v>32</v>
      </c>
      <c r="AA445" s="26"/>
      <c r="AB445" s="26"/>
      <c r="AC445" s="26"/>
      <c r="AD445" s="78">
        <f t="shared" si="85"/>
        <v>0</v>
      </c>
      <c r="AE445" s="78">
        <f t="shared" si="85"/>
        <v>0</v>
      </c>
      <c r="AF445" s="78">
        <f t="shared" si="85"/>
        <v>0</v>
      </c>
    </row>
    <row r="446" spans="1:32" x14ac:dyDescent="0.3">
      <c r="A446" s="90"/>
      <c r="B446" s="20">
        <v>33</v>
      </c>
      <c r="C446" s="20"/>
      <c r="D446" s="20"/>
      <c r="E446" s="20"/>
      <c r="F446" s="75">
        <f t="shared" si="82"/>
        <v>0</v>
      </c>
      <c r="G446" s="75">
        <f t="shared" si="82"/>
        <v>0</v>
      </c>
      <c r="H446" s="75">
        <f t="shared" si="82"/>
        <v>0</v>
      </c>
      <c r="I446" s="92"/>
      <c r="J446" s="16">
        <v>33</v>
      </c>
      <c r="K446" s="22"/>
      <c r="L446" s="22"/>
      <c r="M446" s="22"/>
      <c r="N446" s="76">
        <f t="shared" si="83"/>
        <v>0</v>
      </c>
      <c r="O446" s="76">
        <f t="shared" si="83"/>
        <v>0</v>
      </c>
      <c r="P446" s="76">
        <f t="shared" si="83"/>
        <v>0</v>
      </c>
      <c r="Q446" s="94"/>
      <c r="R446" s="17">
        <v>33</v>
      </c>
      <c r="S446" s="24"/>
      <c r="T446" s="24"/>
      <c r="U446" s="24"/>
      <c r="V446" s="77">
        <f t="shared" si="84"/>
        <v>0</v>
      </c>
      <c r="W446" s="77">
        <f t="shared" si="84"/>
        <v>0</v>
      </c>
      <c r="X446" s="77">
        <f t="shared" si="84"/>
        <v>0</v>
      </c>
      <c r="Y446" s="96"/>
      <c r="Z446" s="18">
        <v>33</v>
      </c>
      <c r="AA446" s="26"/>
      <c r="AB446" s="26"/>
      <c r="AC446" s="26"/>
      <c r="AD446" s="78">
        <f t="shared" si="85"/>
        <v>0</v>
      </c>
      <c r="AE446" s="78">
        <f t="shared" si="85"/>
        <v>0</v>
      </c>
      <c r="AF446" s="78">
        <f t="shared" si="85"/>
        <v>0</v>
      </c>
    </row>
    <row r="447" spans="1:32" x14ac:dyDescent="0.3">
      <c r="A447" s="90"/>
      <c r="B447" s="20">
        <v>34</v>
      </c>
      <c r="C447" s="20"/>
      <c r="D447" s="20"/>
      <c r="E447" s="20"/>
      <c r="F447" s="75">
        <f t="shared" si="82"/>
        <v>0</v>
      </c>
      <c r="G447" s="75">
        <f t="shared" si="82"/>
        <v>0</v>
      </c>
      <c r="H447" s="75">
        <f t="shared" si="82"/>
        <v>0</v>
      </c>
      <c r="I447" s="92"/>
      <c r="J447" s="16">
        <v>34</v>
      </c>
      <c r="K447" s="22"/>
      <c r="L447" s="22"/>
      <c r="M447" s="22"/>
      <c r="N447" s="76">
        <f t="shared" si="83"/>
        <v>0</v>
      </c>
      <c r="O447" s="76">
        <f t="shared" si="83"/>
        <v>0</v>
      </c>
      <c r="P447" s="76">
        <f t="shared" si="83"/>
        <v>0</v>
      </c>
      <c r="Q447" s="94"/>
      <c r="R447" s="17">
        <v>34</v>
      </c>
      <c r="S447" s="24"/>
      <c r="T447" s="24"/>
      <c r="U447" s="24"/>
      <c r="V447" s="77">
        <f t="shared" si="84"/>
        <v>0</v>
      </c>
      <c r="W447" s="77">
        <f t="shared" si="84"/>
        <v>0</v>
      </c>
      <c r="X447" s="77">
        <f t="shared" si="84"/>
        <v>0</v>
      </c>
      <c r="Y447" s="96"/>
      <c r="Z447" s="18">
        <v>34</v>
      </c>
      <c r="AA447" s="26"/>
      <c r="AB447" s="26"/>
      <c r="AC447" s="26"/>
      <c r="AD447" s="78">
        <f t="shared" si="85"/>
        <v>0</v>
      </c>
      <c r="AE447" s="78">
        <f t="shared" si="85"/>
        <v>0</v>
      </c>
      <c r="AF447" s="78">
        <f t="shared" si="85"/>
        <v>0</v>
      </c>
    </row>
    <row r="448" spans="1:32" x14ac:dyDescent="0.3">
      <c r="A448" s="90"/>
      <c r="B448" s="20">
        <v>35</v>
      </c>
      <c r="C448" s="20"/>
      <c r="D448" s="20"/>
      <c r="E448" s="20"/>
      <c r="F448" s="75">
        <f t="shared" si="82"/>
        <v>0</v>
      </c>
      <c r="G448" s="75">
        <f t="shared" si="82"/>
        <v>0</v>
      </c>
      <c r="H448" s="75">
        <f t="shared" si="82"/>
        <v>0</v>
      </c>
      <c r="I448" s="92"/>
      <c r="J448" s="16">
        <v>35</v>
      </c>
      <c r="K448" s="22"/>
      <c r="L448" s="22"/>
      <c r="M448" s="22"/>
      <c r="N448" s="76">
        <f t="shared" si="83"/>
        <v>0</v>
      </c>
      <c r="O448" s="76">
        <f t="shared" si="83"/>
        <v>0</v>
      </c>
      <c r="P448" s="76">
        <f t="shared" si="83"/>
        <v>0</v>
      </c>
      <c r="Q448" s="94"/>
      <c r="R448" s="17">
        <v>35</v>
      </c>
      <c r="S448" s="24"/>
      <c r="T448" s="24"/>
      <c r="U448" s="24"/>
      <c r="V448" s="77">
        <f t="shared" si="84"/>
        <v>0</v>
      </c>
      <c r="W448" s="77">
        <f t="shared" si="84"/>
        <v>0</v>
      </c>
      <c r="X448" s="77">
        <f t="shared" si="84"/>
        <v>0</v>
      </c>
      <c r="Y448" s="96"/>
      <c r="Z448" s="18">
        <v>35</v>
      </c>
      <c r="AA448" s="26"/>
      <c r="AB448" s="26"/>
      <c r="AC448" s="26"/>
      <c r="AD448" s="78">
        <f t="shared" si="85"/>
        <v>0</v>
      </c>
      <c r="AE448" s="78">
        <f t="shared" si="85"/>
        <v>0</v>
      </c>
      <c r="AF448" s="78">
        <f t="shared" si="85"/>
        <v>0</v>
      </c>
    </row>
    <row r="449" spans="1:32" x14ac:dyDescent="0.3">
      <c r="A449" s="90"/>
      <c r="B449" s="20">
        <v>36</v>
      </c>
      <c r="C449" s="20"/>
      <c r="D449" s="20"/>
      <c r="E449" s="20"/>
      <c r="F449" s="75">
        <f t="shared" si="82"/>
        <v>0</v>
      </c>
      <c r="G449" s="75">
        <f t="shared" si="82"/>
        <v>0</v>
      </c>
      <c r="H449" s="75">
        <f t="shared" si="82"/>
        <v>0</v>
      </c>
      <c r="I449" s="92"/>
      <c r="J449" s="16">
        <v>36</v>
      </c>
      <c r="K449" s="22"/>
      <c r="L449" s="22"/>
      <c r="M449" s="22"/>
      <c r="N449" s="76">
        <f t="shared" si="83"/>
        <v>0</v>
      </c>
      <c r="O449" s="76">
        <f t="shared" si="83"/>
        <v>0</v>
      </c>
      <c r="P449" s="76">
        <f t="shared" si="83"/>
        <v>0</v>
      </c>
      <c r="Q449" s="94"/>
      <c r="R449" s="17">
        <v>36</v>
      </c>
      <c r="S449" s="24"/>
      <c r="T449" s="24"/>
      <c r="U449" s="24"/>
      <c r="V449" s="77">
        <f t="shared" si="84"/>
        <v>0</v>
      </c>
      <c r="W449" s="77">
        <f t="shared" si="84"/>
        <v>0</v>
      </c>
      <c r="X449" s="77">
        <f t="shared" si="84"/>
        <v>0</v>
      </c>
      <c r="Y449" s="96"/>
      <c r="Z449" s="18">
        <v>36</v>
      </c>
      <c r="AA449" s="26"/>
      <c r="AB449" s="26"/>
      <c r="AC449" s="26"/>
      <c r="AD449" s="78">
        <f t="shared" si="85"/>
        <v>0</v>
      </c>
      <c r="AE449" s="78">
        <f t="shared" si="85"/>
        <v>0</v>
      </c>
      <c r="AF449" s="78">
        <f t="shared" si="85"/>
        <v>0</v>
      </c>
    </row>
    <row r="450" spans="1:32" x14ac:dyDescent="0.3">
      <c r="A450" s="90"/>
      <c r="B450" s="20">
        <v>37</v>
      </c>
      <c r="C450" s="20"/>
      <c r="D450" s="20"/>
      <c r="E450" s="20"/>
      <c r="F450" s="75">
        <f t="shared" si="82"/>
        <v>0</v>
      </c>
      <c r="G450" s="75">
        <f t="shared" si="82"/>
        <v>0</v>
      </c>
      <c r="H450" s="75">
        <f t="shared" si="82"/>
        <v>0</v>
      </c>
      <c r="I450" s="92"/>
      <c r="J450" s="16">
        <v>37</v>
      </c>
      <c r="K450" s="22"/>
      <c r="L450" s="22"/>
      <c r="M450" s="22"/>
      <c r="N450" s="76">
        <f t="shared" si="83"/>
        <v>0</v>
      </c>
      <c r="O450" s="76">
        <f t="shared" si="83"/>
        <v>0</v>
      </c>
      <c r="P450" s="76">
        <f t="shared" si="83"/>
        <v>0</v>
      </c>
      <c r="Q450" s="94"/>
      <c r="R450" s="17">
        <v>37</v>
      </c>
      <c r="S450" s="24"/>
      <c r="T450" s="24"/>
      <c r="U450" s="24"/>
      <c r="V450" s="77">
        <f t="shared" si="84"/>
        <v>0</v>
      </c>
      <c r="W450" s="77">
        <f t="shared" si="84"/>
        <v>0</v>
      </c>
      <c r="X450" s="77">
        <f t="shared" si="84"/>
        <v>0</v>
      </c>
      <c r="Y450" s="96"/>
      <c r="Z450" s="18">
        <v>37</v>
      </c>
      <c r="AA450" s="26"/>
      <c r="AB450" s="26"/>
      <c r="AC450" s="26"/>
      <c r="AD450" s="78">
        <f t="shared" si="85"/>
        <v>0</v>
      </c>
      <c r="AE450" s="78">
        <f t="shared" si="85"/>
        <v>0</v>
      </c>
      <c r="AF450" s="78">
        <f t="shared" si="85"/>
        <v>0</v>
      </c>
    </row>
    <row r="451" spans="1:32" x14ac:dyDescent="0.3">
      <c r="A451" s="90"/>
      <c r="B451" s="20">
        <v>38</v>
      </c>
      <c r="C451" s="20"/>
      <c r="D451" s="20"/>
      <c r="E451" s="20"/>
      <c r="F451" s="75">
        <f t="shared" si="82"/>
        <v>0</v>
      </c>
      <c r="G451" s="75">
        <f t="shared" si="82"/>
        <v>0</v>
      </c>
      <c r="H451" s="75">
        <f t="shared" si="82"/>
        <v>0</v>
      </c>
      <c r="I451" s="92"/>
      <c r="J451" s="16">
        <v>38</v>
      </c>
      <c r="K451" s="22"/>
      <c r="L451" s="22"/>
      <c r="M451" s="22"/>
      <c r="N451" s="76">
        <f t="shared" si="83"/>
        <v>0</v>
      </c>
      <c r="O451" s="76">
        <f t="shared" si="83"/>
        <v>0</v>
      </c>
      <c r="P451" s="76">
        <f t="shared" si="83"/>
        <v>0</v>
      </c>
      <c r="Q451" s="94"/>
      <c r="R451" s="17">
        <v>38</v>
      </c>
      <c r="S451" s="24"/>
      <c r="T451" s="24"/>
      <c r="U451" s="24"/>
      <c r="V451" s="77">
        <f t="shared" si="84"/>
        <v>0</v>
      </c>
      <c r="W451" s="77">
        <f t="shared" si="84"/>
        <v>0</v>
      </c>
      <c r="X451" s="77">
        <f t="shared" si="84"/>
        <v>0</v>
      </c>
      <c r="Y451" s="96"/>
      <c r="Z451" s="18">
        <v>38</v>
      </c>
      <c r="AA451" s="26"/>
      <c r="AB451" s="26"/>
      <c r="AC451" s="26"/>
      <c r="AD451" s="78">
        <f t="shared" si="85"/>
        <v>0</v>
      </c>
      <c r="AE451" s="78">
        <f t="shared" si="85"/>
        <v>0</v>
      </c>
      <c r="AF451" s="78">
        <f t="shared" si="85"/>
        <v>0</v>
      </c>
    </row>
    <row r="452" spans="1:32" x14ac:dyDescent="0.3">
      <c r="A452" s="90"/>
      <c r="B452" s="20">
        <v>39</v>
      </c>
      <c r="C452" s="20"/>
      <c r="D452" s="20"/>
      <c r="E452" s="20"/>
      <c r="F452" s="75">
        <f t="shared" si="82"/>
        <v>0</v>
      </c>
      <c r="G452" s="75">
        <f t="shared" si="82"/>
        <v>0</v>
      </c>
      <c r="H452" s="75">
        <f t="shared" si="82"/>
        <v>0</v>
      </c>
      <c r="I452" s="92"/>
      <c r="J452" s="16">
        <v>39</v>
      </c>
      <c r="K452" s="22"/>
      <c r="L452" s="22"/>
      <c r="M452" s="22"/>
      <c r="N452" s="76">
        <f t="shared" si="83"/>
        <v>0</v>
      </c>
      <c r="O452" s="76">
        <f t="shared" si="83"/>
        <v>0</v>
      </c>
      <c r="P452" s="76">
        <f t="shared" si="83"/>
        <v>0</v>
      </c>
      <c r="Q452" s="94"/>
      <c r="R452" s="17">
        <v>39</v>
      </c>
      <c r="S452" s="24"/>
      <c r="T452" s="24"/>
      <c r="U452" s="24"/>
      <c r="V452" s="77">
        <f t="shared" si="84"/>
        <v>0</v>
      </c>
      <c r="W452" s="77">
        <f t="shared" si="84"/>
        <v>0</v>
      </c>
      <c r="X452" s="77">
        <f t="shared" si="84"/>
        <v>0</v>
      </c>
      <c r="Y452" s="96"/>
      <c r="Z452" s="18">
        <v>39</v>
      </c>
      <c r="AA452" s="26"/>
      <c r="AB452" s="26"/>
      <c r="AC452" s="26"/>
      <c r="AD452" s="78">
        <f t="shared" si="85"/>
        <v>0</v>
      </c>
      <c r="AE452" s="78">
        <f t="shared" si="85"/>
        <v>0</v>
      </c>
      <c r="AF452" s="78">
        <f t="shared" si="85"/>
        <v>0</v>
      </c>
    </row>
    <row r="453" spans="1:32" x14ac:dyDescent="0.3">
      <c r="A453" s="90"/>
      <c r="B453" s="20">
        <v>40</v>
      </c>
      <c r="C453" s="20"/>
      <c r="D453" s="20"/>
      <c r="E453" s="20"/>
      <c r="F453" s="75">
        <f t="shared" si="82"/>
        <v>0</v>
      </c>
      <c r="G453" s="75">
        <f t="shared" si="82"/>
        <v>0</v>
      </c>
      <c r="H453" s="75">
        <f t="shared" si="82"/>
        <v>0</v>
      </c>
      <c r="I453" s="92"/>
      <c r="J453" s="16">
        <v>40</v>
      </c>
      <c r="K453" s="22"/>
      <c r="L453" s="22"/>
      <c r="M453" s="22"/>
      <c r="N453" s="76">
        <f t="shared" si="83"/>
        <v>0</v>
      </c>
      <c r="O453" s="76">
        <f t="shared" si="83"/>
        <v>0</v>
      </c>
      <c r="P453" s="76">
        <f t="shared" si="83"/>
        <v>0</v>
      </c>
      <c r="Q453" s="94"/>
      <c r="R453" s="17">
        <v>40</v>
      </c>
      <c r="S453" s="24"/>
      <c r="T453" s="24"/>
      <c r="U453" s="24"/>
      <c r="V453" s="77">
        <f t="shared" si="84"/>
        <v>0</v>
      </c>
      <c r="W453" s="77">
        <f t="shared" si="84"/>
        <v>0</v>
      </c>
      <c r="X453" s="77">
        <f t="shared" si="84"/>
        <v>0</v>
      </c>
      <c r="Y453" s="96"/>
      <c r="Z453" s="18">
        <v>40</v>
      </c>
      <c r="AA453" s="26"/>
      <c r="AB453" s="26"/>
      <c r="AC453" s="26"/>
      <c r="AD453" s="78">
        <f t="shared" si="85"/>
        <v>0</v>
      </c>
      <c r="AE453" s="78">
        <f t="shared" si="85"/>
        <v>0</v>
      </c>
      <c r="AF453" s="78">
        <f t="shared" si="85"/>
        <v>0</v>
      </c>
    </row>
    <row r="454" spans="1:32" x14ac:dyDescent="0.3">
      <c r="A454" s="90"/>
      <c r="B454" s="20">
        <v>41</v>
      </c>
      <c r="C454" s="20"/>
      <c r="D454" s="20"/>
      <c r="E454" s="20"/>
      <c r="F454" s="75">
        <f t="shared" si="82"/>
        <v>0</v>
      </c>
      <c r="G454" s="75">
        <f t="shared" si="82"/>
        <v>0</v>
      </c>
      <c r="H454" s="75">
        <f t="shared" si="82"/>
        <v>0</v>
      </c>
      <c r="I454" s="92"/>
      <c r="J454" s="16">
        <v>41</v>
      </c>
      <c r="K454" s="22"/>
      <c r="L454" s="22"/>
      <c r="M454" s="22"/>
      <c r="N454" s="76">
        <f t="shared" si="83"/>
        <v>0</v>
      </c>
      <c r="O454" s="76">
        <f t="shared" si="83"/>
        <v>0</v>
      </c>
      <c r="P454" s="76">
        <f t="shared" si="83"/>
        <v>0</v>
      </c>
      <c r="Q454" s="94"/>
      <c r="R454" s="17">
        <v>41</v>
      </c>
      <c r="S454" s="24"/>
      <c r="T454" s="24"/>
      <c r="U454" s="24"/>
      <c r="V454" s="77">
        <f t="shared" si="84"/>
        <v>0</v>
      </c>
      <c r="W454" s="77">
        <f t="shared" si="84"/>
        <v>0</v>
      </c>
      <c r="X454" s="77">
        <f t="shared" si="84"/>
        <v>0</v>
      </c>
      <c r="Y454" s="96"/>
      <c r="Z454" s="18">
        <v>41</v>
      </c>
      <c r="AA454" s="26"/>
      <c r="AB454" s="26"/>
      <c r="AC454" s="26"/>
      <c r="AD454" s="78">
        <f t="shared" si="85"/>
        <v>0</v>
      </c>
      <c r="AE454" s="78">
        <f t="shared" si="85"/>
        <v>0</v>
      </c>
      <c r="AF454" s="78">
        <f t="shared" si="85"/>
        <v>0</v>
      </c>
    </row>
    <row r="455" spans="1:32" x14ac:dyDescent="0.3">
      <c r="A455" s="90"/>
      <c r="B455" s="20">
        <v>42</v>
      </c>
      <c r="C455" s="20"/>
      <c r="D455" s="20"/>
      <c r="E455" s="20"/>
      <c r="F455" s="75">
        <f t="shared" si="82"/>
        <v>0</v>
      </c>
      <c r="G455" s="75">
        <f t="shared" si="82"/>
        <v>0</v>
      </c>
      <c r="H455" s="75">
        <f t="shared" si="82"/>
        <v>0</v>
      </c>
      <c r="I455" s="92"/>
      <c r="J455" s="16">
        <v>42</v>
      </c>
      <c r="K455" s="22"/>
      <c r="L455" s="22"/>
      <c r="M455" s="22"/>
      <c r="N455" s="76">
        <f t="shared" si="83"/>
        <v>0</v>
      </c>
      <c r="O455" s="76">
        <f t="shared" si="83"/>
        <v>0</v>
      </c>
      <c r="P455" s="76">
        <f t="shared" si="83"/>
        <v>0</v>
      </c>
      <c r="Q455" s="94"/>
      <c r="R455" s="17">
        <v>42</v>
      </c>
      <c r="S455" s="24"/>
      <c r="T455" s="24"/>
      <c r="U455" s="24"/>
      <c r="V455" s="77">
        <f t="shared" si="84"/>
        <v>0</v>
      </c>
      <c r="W455" s="77">
        <f t="shared" si="84"/>
        <v>0</v>
      </c>
      <c r="X455" s="77">
        <f t="shared" si="84"/>
        <v>0</v>
      </c>
      <c r="Y455" s="96"/>
      <c r="Z455" s="18">
        <v>42</v>
      </c>
      <c r="AA455" s="26"/>
      <c r="AB455" s="26"/>
      <c r="AC455" s="26"/>
      <c r="AD455" s="78">
        <f t="shared" si="85"/>
        <v>0</v>
      </c>
      <c r="AE455" s="78">
        <f t="shared" si="85"/>
        <v>0</v>
      </c>
      <c r="AF455" s="78">
        <f t="shared" si="85"/>
        <v>0</v>
      </c>
    </row>
    <row r="456" spans="1:32" x14ac:dyDescent="0.3">
      <c r="A456" s="90"/>
      <c r="B456" s="20">
        <v>43</v>
      </c>
      <c r="C456" s="20"/>
      <c r="D456" s="20"/>
      <c r="E456" s="20"/>
      <c r="F456" s="75">
        <f t="shared" si="82"/>
        <v>0</v>
      </c>
      <c r="G456" s="75">
        <f t="shared" si="82"/>
        <v>0</v>
      </c>
      <c r="H456" s="75">
        <f t="shared" si="82"/>
        <v>0</v>
      </c>
      <c r="I456" s="92"/>
      <c r="J456" s="16">
        <v>43</v>
      </c>
      <c r="K456" s="22"/>
      <c r="L456" s="22"/>
      <c r="M456" s="22"/>
      <c r="N456" s="76">
        <f t="shared" si="83"/>
        <v>0</v>
      </c>
      <c r="O456" s="76">
        <f t="shared" si="83"/>
        <v>0</v>
      </c>
      <c r="P456" s="76">
        <f t="shared" si="83"/>
        <v>0</v>
      </c>
      <c r="Q456" s="94"/>
      <c r="R456" s="17">
        <v>43</v>
      </c>
      <c r="S456" s="24"/>
      <c r="T456" s="24"/>
      <c r="U456" s="24"/>
      <c r="V456" s="77">
        <f t="shared" si="84"/>
        <v>0</v>
      </c>
      <c r="W456" s="77">
        <f t="shared" si="84"/>
        <v>0</v>
      </c>
      <c r="X456" s="77">
        <f t="shared" si="84"/>
        <v>0</v>
      </c>
      <c r="Y456" s="96"/>
      <c r="Z456" s="18">
        <v>43</v>
      </c>
      <c r="AA456" s="26"/>
      <c r="AB456" s="26"/>
      <c r="AC456" s="26"/>
      <c r="AD456" s="78">
        <f t="shared" si="85"/>
        <v>0</v>
      </c>
      <c r="AE456" s="78">
        <f t="shared" si="85"/>
        <v>0</v>
      </c>
      <c r="AF456" s="78">
        <f t="shared" si="85"/>
        <v>0</v>
      </c>
    </row>
    <row r="457" spans="1:32" x14ac:dyDescent="0.3">
      <c r="A457" s="90"/>
      <c r="B457" s="20">
        <v>44</v>
      </c>
      <c r="C457" s="20"/>
      <c r="D457" s="20"/>
      <c r="E457" s="20"/>
      <c r="F457" s="75">
        <f t="shared" si="82"/>
        <v>0</v>
      </c>
      <c r="G457" s="75">
        <f t="shared" si="82"/>
        <v>0</v>
      </c>
      <c r="H457" s="75">
        <f t="shared" si="82"/>
        <v>0</v>
      </c>
      <c r="I457" s="92"/>
      <c r="J457" s="16">
        <v>44</v>
      </c>
      <c r="K457" s="22"/>
      <c r="L457" s="22"/>
      <c r="M457" s="22"/>
      <c r="N457" s="76">
        <f t="shared" si="83"/>
        <v>0</v>
      </c>
      <c r="O457" s="76">
        <f t="shared" si="83"/>
        <v>0</v>
      </c>
      <c r="P457" s="76">
        <f t="shared" si="83"/>
        <v>0</v>
      </c>
      <c r="Q457" s="94"/>
      <c r="R457" s="17">
        <v>44</v>
      </c>
      <c r="S457" s="24"/>
      <c r="T457" s="24"/>
      <c r="U457" s="24"/>
      <c r="V457" s="77">
        <f t="shared" si="84"/>
        <v>0</v>
      </c>
      <c r="W457" s="77">
        <f t="shared" si="84"/>
        <v>0</v>
      </c>
      <c r="X457" s="77">
        <f t="shared" si="84"/>
        <v>0</v>
      </c>
      <c r="Y457" s="96"/>
      <c r="Z457" s="18">
        <v>44</v>
      </c>
      <c r="AA457" s="26"/>
      <c r="AB457" s="26"/>
      <c r="AC457" s="26"/>
      <c r="AD457" s="78">
        <f t="shared" si="85"/>
        <v>0</v>
      </c>
      <c r="AE457" s="78">
        <f t="shared" si="85"/>
        <v>0</v>
      </c>
      <c r="AF457" s="78">
        <f t="shared" si="85"/>
        <v>0</v>
      </c>
    </row>
    <row r="458" spans="1:32" x14ac:dyDescent="0.3">
      <c r="A458" s="90"/>
      <c r="B458" s="20">
        <v>45</v>
      </c>
      <c r="C458" s="20"/>
      <c r="D458" s="20"/>
      <c r="E458" s="20"/>
      <c r="F458" s="75">
        <f t="shared" si="82"/>
        <v>0</v>
      </c>
      <c r="G458" s="75">
        <f t="shared" si="82"/>
        <v>0</v>
      </c>
      <c r="H458" s="75">
        <f t="shared" si="82"/>
        <v>0</v>
      </c>
      <c r="I458" s="92"/>
      <c r="J458" s="16">
        <v>45</v>
      </c>
      <c r="K458" s="22"/>
      <c r="L458" s="22"/>
      <c r="M458" s="22"/>
      <c r="N458" s="76">
        <f t="shared" si="83"/>
        <v>0</v>
      </c>
      <c r="O458" s="76">
        <f t="shared" si="83"/>
        <v>0</v>
      </c>
      <c r="P458" s="76">
        <f t="shared" si="83"/>
        <v>0</v>
      </c>
      <c r="Q458" s="94"/>
      <c r="R458" s="17">
        <v>45</v>
      </c>
      <c r="S458" s="24"/>
      <c r="T458" s="24"/>
      <c r="U458" s="24"/>
      <c r="V458" s="77">
        <f t="shared" si="84"/>
        <v>0</v>
      </c>
      <c r="W458" s="77">
        <f t="shared" si="84"/>
        <v>0</v>
      </c>
      <c r="X458" s="77">
        <f t="shared" si="84"/>
        <v>0</v>
      </c>
      <c r="Y458" s="96"/>
      <c r="Z458" s="18">
        <v>45</v>
      </c>
      <c r="AA458" s="26"/>
      <c r="AB458" s="26"/>
      <c r="AC458" s="26"/>
      <c r="AD458" s="78">
        <f t="shared" si="85"/>
        <v>0</v>
      </c>
      <c r="AE458" s="78">
        <f t="shared" si="85"/>
        <v>0</v>
      </c>
      <c r="AF458" s="78">
        <f t="shared" si="85"/>
        <v>0</v>
      </c>
    </row>
    <row r="459" spans="1:32" x14ac:dyDescent="0.3">
      <c r="A459" s="90"/>
      <c r="B459" s="20">
        <v>46</v>
      </c>
      <c r="C459" s="20"/>
      <c r="D459" s="20"/>
      <c r="E459" s="20"/>
      <c r="F459" s="75">
        <f t="shared" si="82"/>
        <v>0</v>
      </c>
      <c r="G459" s="75">
        <f t="shared" si="82"/>
        <v>0</v>
      </c>
      <c r="H459" s="75">
        <f t="shared" si="82"/>
        <v>0</v>
      </c>
      <c r="I459" s="92"/>
      <c r="J459" s="16">
        <v>46</v>
      </c>
      <c r="K459" s="22"/>
      <c r="L459" s="22"/>
      <c r="M459" s="22"/>
      <c r="N459" s="76">
        <f t="shared" si="83"/>
        <v>0</v>
      </c>
      <c r="O459" s="76">
        <f t="shared" si="83"/>
        <v>0</v>
      </c>
      <c r="P459" s="76">
        <f t="shared" si="83"/>
        <v>0</v>
      </c>
      <c r="Q459" s="94"/>
      <c r="R459" s="17">
        <v>46</v>
      </c>
      <c r="S459" s="24"/>
      <c r="T459" s="24"/>
      <c r="U459" s="24"/>
      <c r="V459" s="77">
        <f t="shared" si="84"/>
        <v>0</v>
      </c>
      <c r="W459" s="77">
        <f t="shared" si="84"/>
        <v>0</v>
      </c>
      <c r="X459" s="77">
        <f t="shared" si="84"/>
        <v>0</v>
      </c>
      <c r="Y459" s="96"/>
      <c r="Z459" s="18">
        <v>46</v>
      </c>
      <c r="AA459" s="26"/>
      <c r="AB459" s="26"/>
      <c r="AC459" s="26"/>
      <c r="AD459" s="78">
        <f t="shared" si="85"/>
        <v>0</v>
      </c>
      <c r="AE459" s="78">
        <f t="shared" si="85"/>
        <v>0</v>
      </c>
      <c r="AF459" s="78">
        <f t="shared" si="85"/>
        <v>0</v>
      </c>
    </row>
    <row r="460" spans="1:32" x14ac:dyDescent="0.3">
      <c r="A460" s="90"/>
      <c r="B460" s="20">
        <v>47</v>
      </c>
      <c r="C460" s="20"/>
      <c r="D460" s="20"/>
      <c r="E460" s="20"/>
      <c r="F460" s="75">
        <f t="shared" si="82"/>
        <v>0</v>
      </c>
      <c r="G460" s="75">
        <f t="shared" si="82"/>
        <v>0</v>
      </c>
      <c r="H460" s="75">
        <f t="shared" si="82"/>
        <v>0</v>
      </c>
      <c r="I460" s="92"/>
      <c r="J460" s="16">
        <v>47</v>
      </c>
      <c r="K460" s="22"/>
      <c r="L460" s="22"/>
      <c r="M460" s="22"/>
      <c r="N460" s="76">
        <f t="shared" si="83"/>
        <v>0</v>
      </c>
      <c r="O460" s="76">
        <f t="shared" si="83"/>
        <v>0</v>
      </c>
      <c r="P460" s="76">
        <f t="shared" si="83"/>
        <v>0</v>
      </c>
      <c r="Q460" s="94"/>
      <c r="R460" s="17">
        <v>47</v>
      </c>
      <c r="S460" s="24"/>
      <c r="T460" s="24"/>
      <c r="U460" s="24"/>
      <c r="V460" s="77">
        <f t="shared" si="84"/>
        <v>0</v>
      </c>
      <c r="W460" s="77">
        <f t="shared" si="84"/>
        <v>0</v>
      </c>
      <c r="X460" s="77">
        <f t="shared" si="84"/>
        <v>0</v>
      </c>
      <c r="Y460" s="96"/>
      <c r="Z460" s="18">
        <v>47</v>
      </c>
      <c r="AA460" s="26"/>
      <c r="AB460" s="26"/>
      <c r="AC460" s="26"/>
      <c r="AD460" s="78">
        <f t="shared" si="85"/>
        <v>0</v>
      </c>
      <c r="AE460" s="78">
        <f t="shared" si="85"/>
        <v>0</v>
      </c>
      <c r="AF460" s="78">
        <f t="shared" si="85"/>
        <v>0</v>
      </c>
    </row>
    <row r="461" spans="1:32" x14ac:dyDescent="0.3">
      <c r="A461" s="90"/>
      <c r="B461" s="20">
        <v>48</v>
      </c>
      <c r="C461" s="20"/>
      <c r="D461" s="20"/>
      <c r="E461" s="20"/>
      <c r="F461" s="75">
        <f t="shared" si="82"/>
        <v>0</v>
      </c>
      <c r="G461" s="75">
        <f t="shared" si="82"/>
        <v>0</v>
      </c>
      <c r="H461" s="75">
        <f t="shared" si="82"/>
        <v>0</v>
      </c>
      <c r="I461" s="92"/>
      <c r="J461" s="16">
        <v>48</v>
      </c>
      <c r="K461" s="22"/>
      <c r="L461" s="22"/>
      <c r="M461" s="22"/>
      <c r="N461" s="76">
        <f t="shared" si="83"/>
        <v>0</v>
      </c>
      <c r="O461" s="76">
        <f t="shared" si="83"/>
        <v>0</v>
      </c>
      <c r="P461" s="76">
        <f t="shared" si="83"/>
        <v>0</v>
      </c>
      <c r="Q461" s="94"/>
      <c r="R461" s="17">
        <v>48</v>
      </c>
      <c r="S461" s="24"/>
      <c r="T461" s="24"/>
      <c r="U461" s="24"/>
      <c r="V461" s="77">
        <f t="shared" si="84"/>
        <v>0</v>
      </c>
      <c r="W461" s="77">
        <f t="shared" si="84"/>
        <v>0</v>
      </c>
      <c r="X461" s="77">
        <f t="shared" si="84"/>
        <v>0</v>
      </c>
      <c r="Y461" s="96"/>
      <c r="Z461" s="18">
        <v>48</v>
      </c>
      <c r="AA461" s="26"/>
      <c r="AB461" s="26"/>
      <c r="AC461" s="26"/>
      <c r="AD461" s="78">
        <f t="shared" si="85"/>
        <v>0</v>
      </c>
      <c r="AE461" s="78">
        <f t="shared" si="85"/>
        <v>0</v>
      </c>
      <c r="AF461" s="78">
        <f t="shared" si="85"/>
        <v>0</v>
      </c>
    </row>
    <row r="462" spans="1:32" x14ac:dyDescent="0.3">
      <c r="A462" s="90"/>
      <c r="B462" s="20">
        <v>49</v>
      </c>
      <c r="C462" s="20"/>
      <c r="D462" s="20"/>
      <c r="E462" s="20"/>
      <c r="F462" s="75">
        <f t="shared" si="82"/>
        <v>0</v>
      </c>
      <c r="G462" s="75">
        <f t="shared" si="82"/>
        <v>0</v>
      </c>
      <c r="H462" s="75">
        <f t="shared" si="82"/>
        <v>0</v>
      </c>
      <c r="I462" s="92"/>
      <c r="J462" s="16">
        <v>49</v>
      </c>
      <c r="K462" s="22"/>
      <c r="L462" s="22"/>
      <c r="M462" s="22"/>
      <c r="N462" s="76">
        <f t="shared" si="83"/>
        <v>0</v>
      </c>
      <c r="O462" s="76">
        <f t="shared" si="83"/>
        <v>0</v>
      </c>
      <c r="P462" s="76">
        <f t="shared" si="83"/>
        <v>0</v>
      </c>
      <c r="Q462" s="94"/>
      <c r="R462" s="17">
        <v>49</v>
      </c>
      <c r="S462" s="24"/>
      <c r="T462" s="24"/>
      <c r="U462" s="24"/>
      <c r="V462" s="77">
        <f t="shared" si="84"/>
        <v>0</v>
      </c>
      <c r="W462" s="77">
        <f t="shared" si="84"/>
        <v>0</v>
      </c>
      <c r="X462" s="77">
        <f t="shared" si="84"/>
        <v>0</v>
      </c>
      <c r="Y462" s="96"/>
      <c r="Z462" s="18">
        <v>49</v>
      </c>
      <c r="AA462" s="26"/>
      <c r="AB462" s="26"/>
      <c r="AC462" s="26"/>
      <c r="AD462" s="78">
        <f t="shared" si="85"/>
        <v>0</v>
      </c>
      <c r="AE462" s="78">
        <f t="shared" si="85"/>
        <v>0</v>
      </c>
      <c r="AF462" s="78">
        <f t="shared" si="85"/>
        <v>0</v>
      </c>
    </row>
    <row r="463" spans="1:32" x14ac:dyDescent="0.3">
      <c r="A463" s="90"/>
      <c r="B463" s="20">
        <v>50</v>
      </c>
      <c r="C463" s="20"/>
      <c r="D463" s="20"/>
      <c r="E463" s="20"/>
      <c r="F463" s="75">
        <f t="shared" si="82"/>
        <v>0</v>
      </c>
      <c r="G463" s="75">
        <f t="shared" si="82"/>
        <v>0</v>
      </c>
      <c r="H463" s="75">
        <f t="shared" si="82"/>
        <v>0</v>
      </c>
      <c r="I463" s="92"/>
      <c r="J463" s="16">
        <v>50</v>
      </c>
      <c r="K463" s="22"/>
      <c r="L463" s="22"/>
      <c r="M463" s="22"/>
      <c r="N463" s="76">
        <f t="shared" si="83"/>
        <v>0</v>
      </c>
      <c r="O463" s="76">
        <f t="shared" si="83"/>
        <v>0</v>
      </c>
      <c r="P463" s="76">
        <f t="shared" si="83"/>
        <v>0</v>
      </c>
      <c r="Q463" s="94"/>
      <c r="R463" s="17">
        <v>50</v>
      </c>
      <c r="S463" s="24"/>
      <c r="T463" s="24"/>
      <c r="U463" s="24"/>
      <c r="V463" s="77">
        <f t="shared" si="84"/>
        <v>0</v>
      </c>
      <c r="W463" s="77">
        <f t="shared" si="84"/>
        <v>0</v>
      </c>
      <c r="X463" s="77">
        <f t="shared" si="84"/>
        <v>0</v>
      </c>
      <c r="Y463" s="96"/>
      <c r="Z463" s="18">
        <v>50</v>
      </c>
      <c r="AA463" s="26"/>
      <c r="AB463" s="26"/>
      <c r="AC463" s="26"/>
      <c r="AD463" s="78">
        <f t="shared" si="85"/>
        <v>0</v>
      </c>
      <c r="AE463" s="78">
        <f t="shared" si="85"/>
        <v>0</v>
      </c>
      <c r="AF463" s="78">
        <f t="shared" si="85"/>
        <v>0</v>
      </c>
    </row>
    <row r="464" spans="1:32" x14ac:dyDescent="0.3">
      <c r="A464" s="90"/>
      <c r="B464" s="20">
        <v>51</v>
      </c>
      <c r="C464" s="20"/>
      <c r="D464" s="20"/>
      <c r="E464" s="20"/>
      <c r="F464" s="75">
        <f t="shared" si="82"/>
        <v>0</v>
      </c>
      <c r="G464" s="75">
        <f t="shared" si="82"/>
        <v>0</v>
      </c>
      <c r="H464" s="75">
        <f t="shared" si="82"/>
        <v>0</v>
      </c>
      <c r="I464" s="92"/>
      <c r="J464" s="16">
        <v>51</v>
      </c>
      <c r="K464" s="22"/>
      <c r="L464" s="22"/>
      <c r="M464" s="22"/>
      <c r="N464" s="76">
        <f t="shared" si="83"/>
        <v>0</v>
      </c>
      <c r="O464" s="76">
        <f t="shared" si="83"/>
        <v>0</v>
      </c>
      <c r="P464" s="76">
        <f t="shared" si="83"/>
        <v>0</v>
      </c>
      <c r="Q464" s="94"/>
      <c r="R464" s="17">
        <v>51</v>
      </c>
      <c r="S464" s="24"/>
      <c r="T464" s="24"/>
      <c r="U464" s="24"/>
      <c r="V464" s="77">
        <f t="shared" si="84"/>
        <v>0</v>
      </c>
      <c r="W464" s="77">
        <f t="shared" si="84"/>
        <v>0</v>
      </c>
      <c r="X464" s="77">
        <f t="shared" si="84"/>
        <v>0</v>
      </c>
      <c r="Y464" s="96"/>
      <c r="Z464" s="18">
        <v>51</v>
      </c>
      <c r="AA464" s="26"/>
      <c r="AB464" s="26"/>
      <c r="AC464" s="26"/>
      <c r="AD464" s="78">
        <f t="shared" si="85"/>
        <v>0</v>
      </c>
      <c r="AE464" s="78">
        <f t="shared" si="85"/>
        <v>0</v>
      </c>
      <c r="AF464" s="78">
        <f t="shared" si="85"/>
        <v>0</v>
      </c>
    </row>
    <row r="465" spans="1:32" x14ac:dyDescent="0.3">
      <c r="A465" s="90"/>
      <c r="B465" s="20">
        <v>52</v>
      </c>
      <c r="C465" s="20"/>
      <c r="D465" s="20"/>
      <c r="E465" s="20"/>
      <c r="F465" s="75">
        <f t="shared" si="82"/>
        <v>0</v>
      </c>
      <c r="G465" s="75">
        <f t="shared" si="82"/>
        <v>0</v>
      </c>
      <c r="H465" s="75">
        <f t="shared" si="82"/>
        <v>0</v>
      </c>
      <c r="I465" s="92"/>
      <c r="J465" s="16">
        <v>52</v>
      </c>
      <c r="K465" s="22"/>
      <c r="L465" s="22"/>
      <c r="M465" s="22"/>
      <c r="N465" s="76">
        <f t="shared" si="83"/>
        <v>0</v>
      </c>
      <c r="O465" s="76">
        <f t="shared" si="83"/>
        <v>0</v>
      </c>
      <c r="P465" s="76">
        <f t="shared" si="83"/>
        <v>0</v>
      </c>
      <c r="Q465" s="94"/>
      <c r="R465" s="17">
        <v>52</v>
      </c>
      <c r="S465" s="24"/>
      <c r="T465" s="24"/>
      <c r="U465" s="24"/>
      <c r="V465" s="77">
        <f t="shared" si="84"/>
        <v>0</v>
      </c>
      <c r="W465" s="77">
        <f t="shared" si="84"/>
        <v>0</v>
      </c>
      <c r="X465" s="77">
        <f t="shared" si="84"/>
        <v>0</v>
      </c>
      <c r="Y465" s="96"/>
      <c r="Z465" s="18">
        <v>52</v>
      </c>
      <c r="AA465" s="26"/>
      <c r="AB465" s="26"/>
      <c r="AC465" s="26"/>
      <c r="AD465" s="78">
        <f t="shared" si="85"/>
        <v>0</v>
      </c>
      <c r="AE465" s="78">
        <f t="shared" si="85"/>
        <v>0</v>
      </c>
      <c r="AF465" s="78">
        <f t="shared" si="85"/>
        <v>0</v>
      </c>
    </row>
    <row r="466" spans="1:32" x14ac:dyDescent="0.3">
      <c r="A466" s="90"/>
      <c r="B466" s="20">
        <v>53</v>
      </c>
      <c r="C466" s="20"/>
      <c r="D466" s="20"/>
      <c r="E466" s="20"/>
      <c r="F466" s="75">
        <f t="shared" si="82"/>
        <v>0</v>
      </c>
      <c r="G466" s="75">
        <f t="shared" si="82"/>
        <v>0</v>
      </c>
      <c r="H466" s="75">
        <f t="shared" si="82"/>
        <v>0</v>
      </c>
      <c r="I466" s="92"/>
      <c r="J466" s="16">
        <v>53</v>
      </c>
      <c r="K466" s="22"/>
      <c r="L466" s="22"/>
      <c r="M466" s="22"/>
      <c r="N466" s="76">
        <f t="shared" si="83"/>
        <v>0</v>
      </c>
      <c r="O466" s="76">
        <f t="shared" si="83"/>
        <v>0</v>
      </c>
      <c r="P466" s="76">
        <f t="shared" si="83"/>
        <v>0</v>
      </c>
      <c r="Q466" s="94"/>
      <c r="R466" s="17">
        <v>53</v>
      </c>
      <c r="S466" s="24"/>
      <c r="T466" s="24"/>
      <c r="U466" s="24"/>
      <c r="V466" s="77">
        <f t="shared" si="84"/>
        <v>0</v>
      </c>
      <c r="W466" s="77">
        <f t="shared" si="84"/>
        <v>0</v>
      </c>
      <c r="X466" s="77">
        <f t="shared" si="84"/>
        <v>0</v>
      </c>
      <c r="Y466" s="96"/>
      <c r="Z466" s="18">
        <v>53</v>
      </c>
      <c r="AA466" s="26"/>
      <c r="AB466" s="26"/>
      <c r="AC466" s="26"/>
      <c r="AD466" s="78">
        <f t="shared" si="85"/>
        <v>0</v>
      </c>
      <c r="AE466" s="78">
        <f t="shared" si="85"/>
        <v>0</v>
      </c>
      <c r="AF466" s="78">
        <f t="shared" si="85"/>
        <v>0</v>
      </c>
    </row>
    <row r="467" spans="1:32" x14ac:dyDescent="0.3">
      <c r="A467" s="90"/>
      <c r="B467" s="20">
        <v>54</v>
      </c>
      <c r="C467" s="20"/>
      <c r="D467" s="20"/>
      <c r="E467" s="20"/>
      <c r="F467" s="75">
        <f t="shared" si="82"/>
        <v>0</v>
      </c>
      <c r="G467" s="75">
        <f t="shared" si="82"/>
        <v>0</v>
      </c>
      <c r="H467" s="75">
        <f t="shared" si="82"/>
        <v>0</v>
      </c>
      <c r="I467" s="92"/>
      <c r="J467" s="16">
        <v>54</v>
      </c>
      <c r="K467" s="22"/>
      <c r="L467" s="22"/>
      <c r="M467" s="22"/>
      <c r="N467" s="76">
        <f t="shared" si="83"/>
        <v>0</v>
      </c>
      <c r="O467" s="76">
        <f t="shared" si="83"/>
        <v>0</v>
      </c>
      <c r="P467" s="76">
        <f t="shared" si="83"/>
        <v>0</v>
      </c>
      <c r="Q467" s="94"/>
      <c r="R467" s="17">
        <v>54</v>
      </c>
      <c r="S467" s="24"/>
      <c r="T467" s="24"/>
      <c r="U467" s="24"/>
      <c r="V467" s="77">
        <f t="shared" si="84"/>
        <v>0</v>
      </c>
      <c r="W467" s="77">
        <f t="shared" si="84"/>
        <v>0</v>
      </c>
      <c r="X467" s="77">
        <f t="shared" si="84"/>
        <v>0</v>
      </c>
      <c r="Y467" s="96"/>
      <c r="Z467" s="18">
        <v>54</v>
      </c>
      <c r="AA467" s="26"/>
      <c r="AB467" s="26"/>
      <c r="AC467" s="26"/>
      <c r="AD467" s="78">
        <f t="shared" si="85"/>
        <v>0</v>
      </c>
      <c r="AE467" s="78">
        <f t="shared" si="85"/>
        <v>0</v>
      </c>
      <c r="AF467" s="78">
        <f t="shared" si="85"/>
        <v>0</v>
      </c>
    </row>
    <row r="468" spans="1:32" x14ac:dyDescent="0.3">
      <c r="A468" s="90"/>
      <c r="B468" s="20">
        <v>55</v>
      </c>
      <c r="C468" s="20"/>
      <c r="D468" s="20"/>
      <c r="E468" s="20"/>
      <c r="F468" s="75">
        <f t="shared" si="82"/>
        <v>0</v>
      </c>
      <c r="G468" s="75">
        <f t="shared" si="82"/>
        <v>0</v>
      </c>
      <c r="H468" s="75">
        <f t="shared" si="82"/>
        <v>0</v>
      </c>
      <c r="I468" s="92"/>
      <c r="J468" s="16">
        <v>55</v>
      </c>
      <c r="K468" s="22"/>
      <c r="L468" s="22"/>
      <c r="M468" s="22"/>
      <c r="N468" s="76">
        <f t="shared" si="83"/>
        <v>0</v>
      </c>
      <c r="O468" s="76">
        <f t="shared" si="83"/>
        <v>0</v>
      </c>
      <c r="P468" s="76">
        <f t="shared" si="83"/>
        <v>0</v>
      </c>
      <c r="Q468" s="94"/>
      <c r="R468" s="17">
        <v>55</v>
      </c>
      <c r="S468" s="24"/>
      <c r="T468" s="24"/>
      <c r="U468" s="24"/>
      <c r="V468" s="77">
        <f t="shared" si="84"/>
        <v>0</v>
      </c>
      <c r="W468" s="77">
        <f t="shared" si="84"/>
        <v>0</v>
      </c>
      <c r="X468" s="77">
        <f t="shared" si="84"/>
        <v>0</v>
      </c>
      <c r="Y468" s="96"/>
      <c r="Z468" s="18">
        <v>55</v>
      </c>
      <c r="AA468" s="26"/>
      <c r="AB468" s="26"/>
      <c r="AC468" s="26"/>
      <c r="AD468" s="78">
        <f t="shared" si="85"/>
        <v>0</v>
      </c>
      <c r="AE468" s="78">
        <f t="shared" si="85"/>
        <v>0</v>
      </c>
      <c r="AF468" s="78">
        <f t="shared" si="85"/>
        <v>0</v>
      </c>
    </row>
    <row r="469" spans="1:32" x14ac:dyDescent="0.3">
      <c r="A469" s="90"/>
      <c r="B469" s="20">
        <v>56</v>
      </c>
      <c r="C469" s="20"/>
      <c r="D469" s="20"/>
      <c r="E469" s="20"/>
      <c r="F469" s="75">
        <f t="shared" si="82"/>
        <v>0</v>
      </c>
      <c r="G469" s="75">
        <f t="shared" si="82"/>
        <v>0</v>
      </c>
      <c r="H469" s="75">
        <f t="shared" si="82"/>
        <v>0</v>
      </c>
      <c r="I469" s="92"/>
      <c r="J469" s="16">
        <v>56</v>
      </c>
      <c r="K469" s="22"/>
      <c r="L469" s="22"/>
      <c r="M469" s="22"/>
      <c r="N469" s="76">
        <f t="shared" si="83"/>
        <v>0</v>
      </c>
      <c r="O469" s="76">
        <f t="shared" si="83"/>
        <v>0</v>
      </c>
      <c r="P469" s="76">
        <f t="shared" si="83"/>
        <v>0</v>
      </c>
      <c r="Q469" s="94"/>
      <c r="R469" s="17">
        <v>56</v>
      </c>
      <c r="S469" s="24"/>
      <c r="T469" s="24"/>
      <c r="U469" s="24"/>
      <c r="V469" s="77">
        <f t="shared" si="84"/>
        <v>0</v>
      </c>
      <c r="W469" s="77">
        <f t="shared" si="84"/>
        <v>0</v>
      </c>
      <c r="X469" s="77">
        <f t="shared" si="84"/>
        <v>0</v>
      </c>
      <c r="Y469" s="96"/>
      <c r="Z469" s="18">
        <v>56</v>
      </c>
      <c r="AA469" s="26"/>
      <c r="AB469" s="26"/>
      <c r="AC469" s="26"/>
      <c r="AD469" s="78">
        <f t="shared" si="85"/>
        <v>0</v>
      </c>
      <c r="AE469" s="78">
        <f t="shared" si="85"/>
        <v>0</v>
      </c>
      <c r="AF469" s="78">
        <f t="shared" si="85"/>
        <v>0</v>
      </c>
    </row>
    <row r="470" spans="1:32" x14ac:dyDescent="0.3">
      <c r="A470" s="90"/>
      <c r="B470" s="20">
        <v>57</v>
      </c>
      <c r="C470" s="20"/>
      <c r="D470" s="20"/>
      <c r="E470" s="20"/>
      <c r="F470" s="75">
        <f t="shared" si="82"/>
        <v>0</v>
      </c>
      <c r="G470" s="75">
        <f t="shared" si="82"/>
        <v>0</v>
      </c>
      <c r="H470" s="75">
        <f t="shared" si="82"/>
        <v>0</v>
      </c>
      <c r="I470" s="92"/>
      <c r="J470" s="16">
        <v>57</v>
      </c>
      <c r="K470" s="22"/>
      <c r="L470" s="22"/>
      <c r="M470" s="22"/>
      <c r="N470" s="76">
        <f t="shared" si="83"/>
        <v>0</v>
      </c>
      <c r="O470" s="76">
        <f t="shared" si="83"/>
        <v>0</v>
      </c>
      <c r="P470" s="76">
        <f t="shared" si="83"/>
        <v>0</v>
      </c>
      <c r="Q470" s="94"/>
      <c r="R470" s="17">
        <v>57</v>
      </c>
      <c r="S470" s="24"/>
      <c r="T470" s="24"/>
      <c r="U470" s="24"/>
      <c r="V470" s="77">
        <f t="shared" si="84"/>
        <v>0</v>
      </c>
      <c r="W470" s="77">
        <f t="shared" si="84"/>
        <v>0</v>
      </c>
      <c r="X470" s="77">
        <f t="shared" si="84"/>
        <v>0</v>
      </c>
      <c r="Y470" s="96"/>
      <c r="Z470" s="18">
        <v>57</v>
      </c>
      <c r="AA470" s="26"/>
      <c r="AB470" s="26"/>
      <c r="AC470" s="26"/>
      <c r="AD470" s="78">
        <f t="shared" si="85"/>
        <v>0</v>
      </c>
      <c r="AE470" s="78">
        <f t="shared" si="85"/>
        <v>0</v>
      </c>
      <c r="AF470" s="78">
        <f t="shared" si="85"/>
        <v>0</v>
      </c>
    </row>
    <row r="471" spans="1:32" x14ac:dyDescent="0.3">
      <c r="A471" s="90"/>
      <c r="B471" s="20">
        <v>58</v>
      </c>
      <c r="C471" s="20"/>
      <c r="D471" s="20"/>
      <c r="E471" s="20"/>
      <c r="F471" s="75">
        <f t="shared" si="82"/>
        <v>0</v>
      </c>
      <c r="G471" s="75">
        <f t="shared" si="82"/>
        <v>0</v>
      </c>
      <c r="H471" s="75">
        <f t="shared" si="82"/>
        <v>0</v>
      </c>
      <c r="I471" s="92"/>
      <c r="J471" s="16">
        <v>58</v>
      </c>
      <c r="K471" s="22"/>
      <c r="L471" s="22"/>
      <c r="M471" s="22"/>
      <c r="N471" s="76">
        <f t="shared" si="83"/>
        <v>0</v>
      </c>
      <c r="O471" s="76">
        <f t="shared" si="83"/>
        <v>0</v>
      </c>
      <c r="P471" s="76">
        <f t="shared" si="83"/>
        <v>0</v>
      </c>
      <c r="Q471" s="94"/>
      <c r="R471" s="17">
        <v>58</v>
      </c>
      <c r="S471" s="24"/>
      <c r="T471" s="24"/>
      <c r="U471" s="24"/>
      <c r="V471" s="77">
        <f t="shared" si="84"/>
        <v>0</v>
      </c>
      <c r="W471" s="77">
        <f t="shared" si="84"/>
        <v>0</v>
      </c>
      <c r="X471" s="77">
        <f t="shared" si="84"/>
        <v>0</v>
      </c>
      <c r="Y471" s="96"/>
      <c r="Z471" s="18">
        <v>58</v>
      </c>
      <c r="AA471" s="26"/>
      <c r="AB471" s="26"/>
      <c r="AC471" s="26"/>
      <c r="AD471" s="78">
        <f t="shared" si="85"/>
        <v>0</v>
      </c>
      <c r="AE471" s="78">
        <f t="shared" si="85"/>
        <v>0</v>
      </c>
      <c r="AF471" s="78">
        <f t="shared" si="85"/>
        <v>0</v>
      </c>
    </row>
    <row r="472" spans="1:32" x14ac:dyDescent="0.3">
      <c r="A472" s="90"/>
      <c r="B472" s="20">
        <v>59</v>
      </c>
      <c r="C472" s="20"/>
      <c r="D472" s="20"/>
      <c r="E472" s="20"/>
      <c r="F472" s="75">
        <f t="shared" si="82"/>
        <v>0</v>
      </c>
      <c r="G472" s="75">
        <f t="shared" si="82"/>
        <v>0</v>
      </c>
      <c r="H472" s="75">
        <f t="shared" si="82"/>
        <v>0</v>
      </c>
      <c r="I472" s="92"/>
      <c r="J472" s="16">
        <v>59</v>
      </c>
      <c r="K472" s="22"/>
      <c r="L472" s="22"/>
      <c r="M472" s="22"/>
      <c r="N472" s="76">
        <f t="shared" si="83"/>
        <v>0</v>
      </c>
      <c r="O472" s="76">
        <f t="shared" si="83"/>
        <v>0</v>
      </c>
      <c r="P472" s="76">
        <f t="shared" si="83"/>
        <v>0</v>
      </c>
      <c r="Q472" s="94"/>
      <c r="R472" s="17">
        <v>59</v>
      </c>
      <c r="S472" s="24"/>
      <c r="T472" s="24"/>
      <c r="U472" s="24"/>
      <c r="V472" s="77">
        <f t="shared" si="84"/>
        <v>0</v>
      </c>
      <c r="W472" s="77">
        <f t="shared" si="84"/>
        <v>0</v>
      </c>
      <c r="X472" s="77">
        <f t="shared" si="84"/>
        <v>0</v>
      </c>
      <c r="Y472" s="96"/>
      <c r="Z472" s="18">
        <v>59</v>
      </c>
      <c r="AA472" s="26"/>
      <c r="AB472" s="26"/>
      <c r="AC472" s="26"/>
      <c r="AD472" s="78">
        <f t="shared" si="85"/>
        <v>0</v>
      </c>
      <c r="AE472" s="78">
        <f t="shared" si="85"/>
        <v>0</v>
      </c>
      <c r="AF472" s="78">
        <f t="shared" si="85"/>
        <v>0</v>
      </c>
    </row>
    <row r="473" spans="1:32" x14ac:dyDescent="0.3">
      <c r="A473" s="90"/>
      <c r="B473" s="20">
        <v>60</v>
      </c>
      <c r="C473" s="20"/>
      <c r="D473" s="20"/>
      <c r="E473" s="20"/>
      <c r="F473" s="75">
        <f t="shared" si="82"/>
        <v>0</v>
      </c>
      <c r="G473" s="75">
        <f t="shared" si="82"/>
        <v>0</v>
      </c>
      <c r="H473" s="75">
        <f t="shared" si="82"/>
        <v>0</v>
      </c>
      <c r="I473" s="92"/>
      <c r="J473" s="16">
        <v>60</v>
      </c>
      <c r="K473" s="22"/>
      <c r="L473" s="22"/>
      <c r="M473" s="22"/>
      <c r="N473" s="76">
        <f t="shared" si="83"/>
        <v>0</v>
      </c>
      <c r="O473" s="76">
        <f t="shared" si="83"/>
        <v>0</v>
      </c>
      <c r="P473" s="76">
        <f t="shared" si="83"/>
        <v>0</v>
      </c>
      <c r="Q473" s="94"/>
      <c r="R473" s="17">
        <v>60</v>
      </c>
      <c r="S473" s="24"/>
      <c r="T473" s="24"/>
      <c r="U473" s="24"/>
      <c r="V473" s="77">
        <f t="shared" si="84"/>
        <v>0</v>
      </c>
      <c r="W473" s="77">
        <f t="shared" si="84"/>
        <v>0</v>
      </c>
      <c r="X473" s="77">
        <f t="shared" si="84"/>
        <v>0</v>
      </c>
      <c r="Y473" s="96"/>
      <c r="Z473" s="18">
        <v>60</v>
      </c>
      <c r="AA473" s="26"/>
      <c r="AB473" s="26"/>
      <c r="AC473" s="26"/>
      <c r="AD473" s="78">
        <f t="shared" si="85"/>
        <v>0</v>
      </c>
      <c r="AE473" s="78">
        <f t="shared" si="85"/>
        <v>0</v>
      </c>
      <c r="AF473" s="78">
        <f t="shared" si="85"/>
        <v>0</v>
      </c>
    </row>
    <row r="474" spans="1:32" x14ac:dyDescent="0.3">
      <c r="A474" s="90"/>
      <c r="B474" s="20">
        <v>61</v>
      </c>
      <c r="C474" s="20"/>
      <c r="D474" s="20"/>
      <c r="E474" s="20"/>
      <c r="F474" s="75">
        <f t="shared" si="82"/>
        <v>0</v>
      </c>
      <c r="G474" s="75">
        <f t="shared" si="82"/>
        <v>0</v>
      </c>
      <c r="H474" s="75">
        <f t="shared" si="82"/>
        <v>0</v>
      </c>
      <c r="I474" s="92"/>
      <c r="J474" s="16">
        <v>61</v>
      </c>
      <c r="K474" s="22"/>
      <c r="L474" s="22"/>
      <c r="M474" s="22"/>
      <c r="N474" s="76">
        <f t="shared" si="83"/>
        <v>0</v>
      </c>
      <c r="O474" s="76">
        <f t="shared" si="83"/>
        <v>0</v>
      </c>
      <c r="P474" s="76">
        <f t="shared" si="83"/>
        <v>0</v>
      </c>
      <c r="Q474" s="94"/>
      <c r="R474" s="17">
        <v>61</v>
      </c>
      <c r="S474" s="24"/>
      <c r="T474" s="24"/>
      <c r="U474" s="24"/>
      <c r="V474" s="77">
        <f t="shared" si="84"/>
        <v>0</v>
      </c>
      <c r="W474" s="77">
        <f t="shared" si="84"/>
        <v>0</v>
      </c>
      <c r="X474" s="77">
        <f t="shared" si="84"/>
        <v>0</v>
      </c>
      <c r="Y474" s="96"/>
      <c r="Z474" s="18">
        <v>61</v>
      </c>
      <c r="AA474" s="26"/>
      <c r="AB474" s="26"/>
      <c r="AC474" s="26"/>
      <c r="AD474" s="78">
        <f t="shared" si="85"/>
        <v>0</v>
      </c>
      <c r="AE474" s="78">
        <f t="shared" si="85"/>
        <v>0</v>
      </c>
      <c r="AF474" s="78">
        <f t="shared" si="85"/>
        <v>0</v>
      </c>
    </row>
    <row r="475" spans="1:32" x14ac:dyDescent="0.3">
      <c r="A475" s="90"/>
      <c r="B475" s="20">
        <v>62</v>
      </c>
      <c r="C475" s="20"/>
      <c r="D475" s="20"/>
      <c r="E475" s="20"/>
      <c r="F475" s="75">
        <f t="shared" si="82"/>
        <v>0</v>
      </c>
      <c r="G475" s="75">
        <f t="shared" si="82"/>
        <v>0</v>
      </c>
      <c r="H475" s="75">
        <f t="shared" si="82"/>
        <v>0</v>
      </c>
      <c r="I475" s="92"/>
      <c r="J475" s="16">
        <v>62</v>
      </c>
      <c r="K475" s="22"/>
      <c r="L475" s="22"/>
      <c r="M475" s="22"/>
      <c r="N475" s="76">
        <f t="shared" si="83"/>
        <v>0</v>
      </c>
      <c r="O475" s="76">
        <f t="shared" si="83"/>
        <v>0</v>
      </c>
      <c r="P475" s="76">
        <f t="shared" si="83"/>
        <v>0</v>
      </c>
      <c r="Q475" s="94"/>
      <c r="R475" s="17">
        <v>62</v>
      </c>
      <c r="S475" s="24"/>
      <c r="T475" s="24"/>
      <c r="U475" s="24"/>
      <c r="V475" s="77">
        <f t="shared" si="84"/>
        <v>0</v>
      </c>
      <c r="W475" s="77">
        <f t="shared" si="84"/>
        <v>0</v>
      </c>
      <c r="X475" s="77">
        <f t="shared" si="84"/>
        <v>0</v>
      </c>
      <c r="Y475" s="96"/>
      <c r="Z475" s="18">
        <v>62</v>
      </c>
      <c r="AA475" s="26"/>
      <c r="AB475" s="26"/>
      <c r="AC475" s="26"/>
      <c r="AD475" s="78">
        <f t="shared" si="85"/>
        <v>0</v>
      </c>
      <c r="AE475" s="78">
        <f t="shared" si="85"/>
        <v>0</v>
      </c>
      <c r="AF475" s="78">
        <f t="shared" si="85"/>
        <v>0</v>
      </c>
    </row>
    <row r="476" spans="1:32" ht="15" thickBot="1" x14ac:dyDescent="0.35">
      <c r="A476" s="91"/>
      <c r="B476" s="29">
        <v>63</v>
      </c>
      <c r="C476" s="29"/>
      <c r="D476" s="29"/>
      <c r="E476" s="29"/>
      <c r="F476" s="75">
        <f t="shared" si="82"/>
        <v>0</v>
      </c>
      <c r="G476" s="75">
        <f t="shared" si="82"/>
        <v>0</v>
      </c>
      <c r="H476" s="75">
        <f t="shared" si="82"/>
        <v>0</v>
      </c>
      <c r="I476" s="93"/>
      <c r="J476" s="32">
        <v>63</v>
      </c>
      <c r="K476" s="33"/>
      <c r="L476" s="33"/>
      <c r="M476" s="33"/>
      <c r="N476" s="76">
        <f t="shared" si="83"/>
        <v>0</v>
      </c>
      <c r="O476" s="76">
        <f t="shared" si="83"/>
        <v>0</v>
      </c>
      <c r="P476" s="76">
        <f t="shared" si="83"/>
        <v>0</v>
      </c>
      <c r="Q476" s="95"/>
      <c r="R476" s="35">
        <v>63</v>
      </c>
      <c r="S476" s="36"/>
      <c r="T476" s="36"/>
      <c r="U476" s="36"/>
      <c r="V476" s="77">
        <f t="shared" si="84"/>
        <v>0</v>
      </c>
      <c r="W476" s="77">
        <f t="shared" si="84"/>
        <v>0</v>
      </c>
      <c r="X476" s="77">
        <f t="shared" si="84"/>
        <v>0</v>
      </c>
      <c r="Y476" s="97"/>
      <c r="Z476" s="38">
        <v>63</v>
      </c>
      <c r="AA476" s="39"/>
      <c r="AB476" s="39"/>
      <c r="AC476" s="39"/>
      <c r="AD476" s="78">
        <f t="shared" si="85"/>
        <v>0</v>
      </c>
      <c r="AE476" s="78">
        <f t="shared" si="85"/>
        <v>0</v>
      </c>
      <c r="AF476" s="78">
        <f t="shared" si="85"/>
        <v>0</v>
      </c>
    </row>
    <row r="477" spans="1:32" ht="15" thickBot="1" x14ac:dyDescent="0.35">
      <c r="A477" s="42" t="s">
        <v>28</v>
      </c>
      <c r="B477" s="43"/>
      <c r="C477" s="44">
        <f>SUM(C413:C476)</f>
        <v>0</v>
      </c>
      <c r="D477" s="44">
        <f>SUM(D413:D476)</f>
        <v>0</v>
      </c>
      <c r="E477" s="44">
        <f>SUM(E413:E476)</f>
        <v>0</v>
      </c>
      <c r="F477" s="45">
        <f>(SUM(F413:F444)+SUM(F446:F476))/31</f>
        <v>0</v>
      </c>
      <c r="G477" s="45">
        <f t="shared" ref="G477:H477" si="86">(SUM(G413:G444)+SUM(G446:G476))/31</f>
        <v>0</v>
      </c>
      <c r="H477" s="45">
        <f t="shared" si="86"/>
        <v>0</v>
      </c>
      <c r="I477" s="46" t="s">
        <v>28</v>
      </c>
      <c r="J477" s="47"/>
      <c r="K477" s="47">
        <f>SUM(K413:K476)</f>
        <v>0</v>
      </c>
      <c r="L477" s="47">
        <f>SUM(L413:L476)</f>
        <v>0</v>
      </c>
      <c r="M477" s="47">
        <f>SUM(M413:M476)</f>
        <v>0</v>
      </c>
      <c r="N477" s="48">
        <f>(SUM(N413:N444)+SUM(N446:N476))/31</f>
        <v>0</v>
      </c>
      <c r="O477" s="48">
        <f t="shared" ref="O477:P477" si="87">(SUM(O413:O444)+SUM(O446:O476))/31</f>
        <v>0</v>
      </c>
      <c r="P477" s="48">
        <f t="shared" si="87"/>
        <v>0</v>
      </c>
      <c r="Q477" s="49" t="s">
        <v>28</v>
      </c>
      <c r="R477" s="50"/>
      <c r="S477" s="51">
        <f>SUM(S413:S476)</f>
        <v>0</v>
      </c>
      <c r="T477" s="51">
        <f>SUM(T413:T476)</f>
        <v>0</v>
      </c>
      <c r="U477" s="51">
        <f>SUM(U413:U476)</f>
        <v>0</v>
      </c>
      <c r="V477" s="52">
        <f>(SUM(V413:V444)+SUM(V446:V476))/31</f>
        <v>0</v>
      </c>
      <c r="W477" s="52">
        <f t="shared" ref="W477:X477" si="88">(SUM(W413:W444)+SUM(W446:W476))/31</f>
        <v>0</v>
      </c>
      <c r="X477" s="52">
        <f t="shared" si="88"/>
        <v>0</v>
      </c>
      <c r="Y477" s="53" t="s">
        <v>28</v>
      </c>
      <c r="Z477" s="54"/>
      <c r="AA477" s="55">
        <f>SUM(AA413:AA476)</f>
        <v>0</v>
      </c>
      <c r="AB477" s="55">
        <f>SUM(AB413:AB476)</f>
        <v>0</v>
      </c>
      <c r="AC477" s="55">
        <f>SUM(AC413:AC476)</f>
        <v>0</v>
      </c>
      <c r="AD477" s="56">
        <f>(SUM(AD413:AD444)+SUM(AD446:AD476))/31</f>
        <v>0</v>
      </c>
      <c r="AE477" s="56">
        <f t="shared" ref="AE477:AF477" si="89">(SUM(AE413:AE444)+SUM(AE446:AE476))/31</f>
        <v>0</v>
      </c>
      <c r="AF477" s="58">
        <f t="shared" si="89"/>
        <v>0</v>
      </c>
    </row>
  </sheetData>
  <mergeCells count="57">
    <mergeCell ref="A410:AF410"/>
    <mergeCell ref="A411:C411"/>
    <mergeCell ref="H411:K411"/>
    <mergeCell ref="P411:S411"/>
    <mergeCell ref="A412:A476"/>
    <mergeCell ref="I412:I476"/>
    <mergeCell ref="Q412:Q476"/>
    <mergeCell ref="Y412:Y476"/>
    <mergeCell ref="A342:AF342"/>
    <mergeCell ref="A343:C343"/>
    <mergeCell ref="H343:K343"/>
    <mergeCell ref="P343:S343"/>
    <mergeCell ref="A344:A408"/>
    <mergeCell ref="I344:I408"/>
    <mergeCell ref="Q344:Q408"/>
    <mergeCell ref="Y344:Y408"/>
    <mergeCell ref="A274:AF274"/>
    <mergeCell ref="A275:C275"/>
    <mergeCell ref="H275:K275"/>
    <mergeCell ref="P275:S275"/>
    <mergeCell ref="A276:A340"/>
    <mergeCell ref="I276:I340"/>
    <mergeCell ref="Q276:Q340"/>
    <mergeCell ref="Y276:Y340"/>
    <mergeCell ref="A206:AF206"/>
    <mergeCell ref="A207:C207"/>
    <mergeCell ref="H207:K207"/>
    <mergeCell ref="P207:S207"/>
    <mergeCell ref="A208:A272"/>
    <mergeCell ref="I208:I272"/>
    <mergeCell ref="Q208:Q272"/>
    <mergeCell ref="Y208:Y272"/>
    <mergeCell ref="A138:AF138"/>
    <mergeCell ref="A139:C139"/>
    <mergeCell ref="H139:K139"/>
    <mergeCell ref="P139:S139"/>
    <mergeCell ref="A140:A204"/>
    <mergeCell ref="I140:I204"/>
    <mergeCell ref="Q140:Q204"/>
    <mergeCell ref="Y140:Y204"/>
    <mergeCell ref="A70:AF70"/>
    <mergeCell ref="A71:C71"/>
    <mergeCell ref="H71:K71"/>
    <mergeCell ref="P71:S71"/>
    <mergeCell ref="A72:A136"/>
    <mergeCell ref="I72:I136"/>
    <mergeCell ref="Q72:Q136"/>
    <mergeCell ref="Y72:Y136"/>
    <mergeCell ref="A4:A68"/>
    <mergeCell ref="I4:I68"/>
    <mergeCell ref="Q4:Q68"/>
    <mergeCell ref="Y4:Y68"/>
    <mergeCell ref="A1:AF1"/>
    <mergeCell ref="A2:AF2"/>
    <mergeCell ref="A3:C3"/>
    <mergeCell ref="H3:K3"/>
    <mergeCell ref="P3:S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77"/>
  <sheetViews>
    <sheetView topLeftCell="C1" zoomScale="98" zoomScaleNormal="98" workbookViewId="0">
      <selection activeCell="J5" sqref="J5"/>
    </sheetView>
  </sheetViews>
  <sheetFormatPr baseColWidth="10" defaultRowHeight="14.4" x14ac:dyDescent="0.3"/>
  <cols>
    <col min="1" max="1" width="2.109375" style="1" customWidth="1"/>
    <col min="2" max="2" width="3.6640625" style="1" bestFit="1" customWidth="1"/>
    <col min="3" max="5" width="5.21875" style="1" bestFit="1" customWidth="1"/>
    <col min="6" max="8" width="9.44140625" style="1" bestFit="1" customWidth="1"/>
    <col min="9" max="9" width="2.5546875" style="1" customWidth="1"/>
    <col min="10" max="10" width="3.6640625" style="1" bestFit="1" customWidth="1"/>
    <col min="11" max="11" width="7.109375" style="1" bestFit="1" customWidth="1"/>
    <col min="12" max="13" width="6.109375" style="1" bestFit="1" customWidth="1"/>
    <col min="14" max="16" width="9.44140625" style="1" bestFit="1" customWidth="1"/>
    <col min="17" max="17" width="2.5546875" style="1" customWidth="1"/>
    <col min="18" max="18" width="8.109375" style="1" bestFit="1" customWidth="1"/>
    <col min="19" max="21" width="5.21875" style="1" bestFit="1" customWidth="1"/>
    <col min="22" max="24" width="9.44140625" style="1" bestFit="1" customWidth="1"/>
    <col min="25" max="25" width="2.21875" style="1" customWidth="1"/>
    <col min="26" max="26" width="8.109375" style="1" bestFit="1" customWidth="1"/>
    <col min="27" max="29" width="5.21875" style="1" bestFit="1" customWidth="1"/>
    <col min="30" max="32" width="9.44140625" style="1" bestFit="1" customWidth="1"/>
    <col min="33" max="33" width="5.109375" style="1" bestFit="1" customWidth="1"/>
    <col min="34" max="34" width="11.5546875" style="1"/>
    <col min="35" max="35" width="3.109375" style="1" bestFit="1" customWidth="1"/>
    <col min="36" max="36" width="5.109375" style="1" bestFit="1" customWidth="1"/>
    <col min="37" max="39" width="7.44140625" style="1" bestFit="1" customWidth="1"/>
    <col min="40" max="40" width="7.5546875" style="1" bestFit="1" customWidth="1"/>
    <col min="41" max="48" width="7.44140625" style="1" bestFit="1" customWidth="1"/>
    <col min="50" max="16384" width="11.5546875" style="1"/>
  </cols>
  <sheetData>
    <row r="1" spans="1:48" ht="61.8" thickBot="1" x14ac:dyDescent="1.1499999999999999">
      <c r="A1" s="98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100"/>
      <c r="AJ1" s="2">
        <v>33</v>
      </c>
      <c r="AK1" s="2">
        <v>6</v>
      </c>
      <c r="AL1" s="2">
        <v>7</v>
      </c>
      <c r="AM1" s="2">
        <v>8</v>
      </c>
      <c r="AN1" s="2">
        <f t="shared" ref="AN1:AV1" si="0">AK1+8</f>
        <v>14</v>
      </c>
      <c r="AO1" s="2">
        <f t="shared" si="0"/>
        <v>15</v>
      </c>
      <c r="AP1" s="2">
        <f t="shared" si="0"/>
        <v>16</v>
      </c>
      <c r="AQ1" s="2">
        <f t="shared" si="0"/>
        <v>22</v>
      </c>
      <c r="AR1" s="2">
        <f t="shared" si="0"/>
        <v>23</v>
      </c>
      <c r="AS1" s="2">
        <f t="shared" si="0"/>
        <v>24</v>
      </c>
      <c r="AT1" s="2">
        <f t="shared" si="0"/>
        <v>30</v>
      </c>
      <c r="AU1" s="2">
        <f t="shared" si="0"/>
        <v>31</v>
      </c>
      <c r="AV1" s="2">
        <f t="shared" si="0"/>
        <v>32</v>
      </c>
    </row>
    <row r="2" spans="1:48" s="2" customFormat="1" ht="36.6" x14ac:dyDescent="0.7">
      <c r="A2" s="101" t="s">
        <v>49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3"/>
      <c r="AG2" s="2">
        <v>6900</v>
      </c>
      <c r="AJ2" s="1" t="s">
        <v>13</v>
      </c>
      <c r="AK2" s="1" t="s">
        <v>1</v>
      </c>
      <c r="AL2" s="1" t="s">
        <v>2</v>
      </c>
      <c r="AM2" s="1" t="s">
        <v>3</v>
      </c>
      <c r="AN2" s="1" t="s">
        <v>4</v>
      </c>
      <c r="AO2" s="1" t="s">
        <v>5</v>
      </c>
      <c r="AP2" s="1" t="s">
        <v>6</v>
      </c>
      <c r="AQ2" s="1" t="s">
        <v>7</v>
      </c>
      <c r="AR2" s="1" t="s">
        <v>8</v>
      </c>
      <c r="AS2" s="1" t="s">
        <v>9</v>
      </c>
      <c r="AT2" s="1" t="s">
        <v>10</v>
      </c>
      <c r="AU2" s="1" t="s">
        <v>11</v>
      </c>
      <c r="AV2" s="1" t="s">
        <v>12</v>
      </c>
    </row>
    <row r="3" spans="1:48" s="13" customFormat="1" ht="14.4" customHeight="1" x14ac:dyDescent="0.3">
      <c r="A3" s="104"/>
      <c r="B3" s="105"/>
      <c r="C3" s="105"/>
      <c r="D3" s="3" t="s">
        <v>14</v>
      </c>
      <c r="E3" s="4"/>
      <c r="F3" s="4" t="s">
        <v>15</v>
      </c>
      <c r="G3" s="3">
        <v>1E-4</v>
      </c>
      <c r="H3" s="105"/>
      <c r="I3" s="105"/>
      <c r="J3" s="105"/>
      <c r="K3" s="105"/>
      <c r="L3" s="5" t="s">
        <v>14</v>
      </c>
      <c r="M3" s="6">
        <v>3986</v>
      </c>
      <c r="N3" s="6" t="s">
        <v>15</v>
      </c>
      <c r="O3" s="5">
        <v>1E-4</v>
      </c>
      <c r="P3" s="105"/>
      <c r="Q3" s="105"/>
      <c r="R3" s="105"/>
      <c r="S3" s="105"/>
      <c r="T3" s="7" t="s">
        <v>14</v>
      </c>
      <c r="U3" s="8"/>
      <c r="V3" s="8" t="s">
        <v>15</v>
      </c>
      <c r="W3" s="7">
        <v>1E-4</v>
      </c>
      <c r="X3" s="59"/>
      <c r="Y3" s="59"/>
      <c r="Z3" s="59"/>
      <c r="AA3" s="59"/>
      <c r="AB3" s="10" t="s">
        <v>14</v>
      </c>
      <c r="AC3" s="11"/>
      <c r="AD3" s="11" t="s">
        <v>15</v>
      </c>
      <c r="AE3" s="10">
        <v>1E-4</v>
      </c>
      <c r="AF3" s="12"/>
      <c r="AI3" s="13">
        <v>1</v>
      </c>
      <c r="AJ3" s="13">
        <f t="shared" ref="AJ3:AJ18" ca="1" si="1">INDIRECT(ADDRESS(($AI3-1)*68+2,AJ$1))</f>
        <v>6900</v>
      </c>
      <c r="AK3" s="14" t="e">
        <f ca="1">INDIRECT(ADDRESS($AI3*68+1,AK$1))/20</f>
        <v>#DIV/0!</v>
      </c>
      <c r="AL3" s="14" t="e">
        <f t="shared" ref="AL3:AV15" ca="1" si="2">INDIRECT(ADDRESS($AI3*68+1,AL$1))/20</f>
        <v>#DIV/0!</v>
      </c>
      <c r="AM3" s="14" t="e">
        <f t="shared" ca="1" si="2"/>
        <v>#DIV/0!</v>
      </c>
      <c r="AN3" s="14">
        <f t="shared" ca="1" si="2"/>
        <v>21.38533253483968</v>
      </c>
      <c r="AO3" s="14">
        <f t="shared" ca="1" si="2"/>
        <v>14.850363368564169</v>
      </c>
      <c r="AP3" s="14">
        <f t="shared" ca="1" si="2"/>
        <v>1.7682857744039624</v>
      </c>
      <c r="AQ3" s="14" t="e">
        <f t="shared" ca="1" si="2"/>
        <v>#DIV/0!</v>
      </c>
      <c r="AR3" s="14" t="e">
        <f t="shared" ca="1" si="2"/>
        <v>#DIV/0!</v>
      </c>
      <c r="AS3" s="14" t="e">
        <f t="shared" ca="1" si="2"/>
        <v>#DIV/0!</v>
      </c>
      <c r="AT3" s="14" t="e">
        <f t="shared" ca="1" si="2"/>
        <v>#DIV/0!</v>
      </c>
      <c r="AU3" s="14" t="e">
        <f t="shared" ca="1" si="2"/>
        <v>#DIV/0!</v>
      </c>
      <c r="AV3" s="14" t="e">
        <f t="shared" ca="1" si="2"/>
        <v>#DIV/0!</v>
      </c>
    </row>
    <row r="4" spans="1:48" s="13" customFormat="1" x14ac:dyDescent="0.3">
      <c r="A4" s="90" t="s">
        <v>16</v>
      </c>
      <c r="B4" s="15" t="s">
        <v>17</v>
      </c>
      <c r="C4" s="15" t="s">
        <v>18</v>
      </c>
      <c r="D4" s="15" t="s">
        <v>19</v>
      </c>
      <c r="E4" s="15" t="s">
        <v>20</v>
      </c>
      <c r="F4" s="15" t="s">
        <v>21</v>
      </c>
      <c r="G4" s="15" t="s">
        <v>22</v>
      </c>
      <c r="H4" s="15" t="s">
        <v>23</v>
      </c>
      <c r="I4" s="92" t="s">
        <v>24</v>
      </c>
      <c r="J4" s="16" t="s">
        <v>17</v>
      </c>
      <c r="K4" s="16" t="s">
        <v>18</v>
      </c>
      <c r="L4" s="16" t="s">
        <v>19</v>
      </c>
      <c r="M4" s="16" t="s">
        <v>20</v>
      </c>
      <c r="N4" s="16" t="s">
        <v>21</v>
      </c>
      <c r="O4" s="16" t="s">
        <v>22</v>
      </c>
      <c r="P4" s="16" t="s">
        <v>23</v>
      </c>
      <c r="Q4" s="94" t="s">
        <v>25</v>
      </c>
      <c r="R4" s="17" t="s">
        <v>26</v>
      </c>
      <c r="S4" s="17" t="s">
        <v>18</v>
      </c>
      <c r="T4" s="17" t="s">
        <v>19</v>
      </c>
      <c r="U4" s="17" t="s">
        <v>20</v>
      </c>
      <c r="V4" s="17" t="s">
        <v>21</v>
      </c>
      <c r="W4" s="17" t="s">
        <v>22</v>
      </c>
      <c r="X4" s="17" t="s">
        <v>23</v>
      </c>
      <c r="Y4" s="96" t="s">
        <v>27</v>
      </c>
      <c r="Z4" s="18" t="s">
        <v>26</v>
      </c>
      <c r="AA4" s="18" t="s">
        <v>18</v>
      </c>
      <c r="AB4" s="18" t="s">
        <v>19</v>
      </c>
      <c r="AC4" s="18" t="s">
        <v>20</v>
      </c>
      <c r="AD4" s="18" t="s">
        <v>21</v>
      </c>
      <c r="AE4" s="18" t="s">
        <v>22</v>
      </c>
      <c r="AF4" s="19" t="s">
        <v>23</v>
      </c>
      <c r="AI4" s="13">
        <f>AI3+1</f>
        <v>2</v>
      </c>
      <c r="AJ4" s="13">
        <f t="shared" ca="1" si="1"/>
        <v>6700</v>
      </c>
      <c r="AK4" s="14" t="e">
        <f t="shared" ref="AK4:AK15" ca="1" si="3">INDIRECT(ADDRESS($AI4*68+1,AK$1))/20</f>
        <v>#DIV/0!</v>
      </c>
      <c r="AL4" s="14" t="e">
        <f t="shared" ca="1" si="2"/>
        <v>#DIV/0!</v>
      </c>
      <c r="AM4" s="14" t="e">
        <f t="shared" ca="1" si="2"/>
        <v>#DIV/0!</v>
      </c>
      <c r="AN4" s="14">
        <f t="shared" ca="1" si="2"/>
        <v>14.696966529383477</v>
      </c>
      <c r="AO4" s="14">
        <f t="shared" ca="1" si="2"/>
        <v>9.5540735475508516</v>
      </c>
      <c r="AP4" s="14">
        <f t="shared" ca="1" si="2"/>
        <v>1.0191708653021971</v>
      </c>
      <c r="AQ4" s="14" t="e">
        <f t="shared" ca="1" si="2"/>
        <v>#DIV/0!</v>
      </c>
      <c r="AR4" s="14" t="e">
        <f t="shared" ca="1" si="2"/>
        <v>#DIV/0!</v>
      </c>
      <c r="AS4" s="14" t="e">
        <f t="shared" ca="1" si="2"/>
        <v>#DIV/0!</v>
      </c>
      <c r="AT4" s="14" t="e">
        <f t="shared" ca="1" si="2"/>
        <v>#DIV/0!</v>
      </c>
      <c r="AU4" s="14" t="e">
        <f t="shared" ca="1" si="2"/>
        <v>#DIV/0!</v>
      </c>
      <c r="AV4" s="14" t="e">
        <f t="shared" ca="1" si="2"/>
        <v>#DIV/0!</v>
      </c>
    </row>
    <row r="5" spans="1:48" s="13" customFormat="1" x14ac:dyDescent="0.3">
      <c r="A5" s="90"/>
      <c r="B5" s="20">
        <v>0</v>
      </c>
      <c r="C5" s="15"/>
      <c r="D5" s="15"/>
      <c r="E5" s="15"/>
      <c r="F5" s="21" t="e">
        <f t="shared" ref="F5:H36" si="4">C5/($E$3*$G$3)</f>
        <v>#DIV/0!</v>
      </c>
      <c r="G5" s="21" t="e">
        <f t="shared" si="4"/>
        <v>#DIV/0!</v>
      </c>
      <c r="H5" s="21" t="e">
        <f t="shared" si="4"/>
        <v>#DIV/0!</v>
      </c>
      <c r="I5" s="92"/>
      <c r="J5" s="16">
        <v>0</v>
      </c>
      <c r="K5" s="22">
        <v>130</v>
      </c>
      <c r="L5" s="22">
        <v>71</v>
      </c>
      <c r="M5" s="22">
        <v>10</v>
      </c>
      <c r="N5" s="23">
        <f>K5/($M$3*$O$3)</f>
        <v>326.14149523331662</v>
      </c>
      <c r="O5" s="23">
        <f t="shared" ref="O5:P20" si="5">L5/($M$3*$O$3)</f>
        <v>178.12343201204214</v>
      </c>
      <c r="P5" s="23">
        <f t="shared" si="5"/>
        <v>25.087807325639737</v>
      </c>
      <c r="Q5" s="94"/>
      <c r="R5" s="17">
        <v>0</v>
      </c>
      <c r="S5" s="24"/>
      <c r="T5" s="24"/>
      <c r="U5" s="24"/>
      <c r="V5" s="25" t="e">
        <f>S5/($U$3*$W$3)</f>
        <v>#DIV/0!</v>
      </c>
      <c r="W5" s="25" t="e">
        <f t="shared" ref="W5:X20" si="6">T5/($U$3*$W$3)</f>
        <v>#DIV/0!</v>
      </c>
      <c r="X5" s="25" t="e">
        <f t="shared" si="6"/>
        <v>#DIV/0!</v>
      </c>
      <c r="Y5" s="96"/>
      <c r="Z5" s="18">
        <v>0</v>
      </c>
      <c r="AA5" s="26"/>
      <c r="AB5" s="26"/>
      <c r="AC5" s="26"/>
      <c r="AD5" s="27" t="e">
        <f t="shared" ref="AD5:AF36" si="7">AA5/($AC$3*$AE$3)</f>
        <v>#DIV/0!</v>
      </c>
      <c r="AE5" s="27" t="e">
        <f t="shared" si="7"/>
        <v>#DIV/0!</v>
      </c>
      <c r="AF5" s="28" t="e">
        <f t="shared" si="7"/>
        <v>#DIV/0!</v>
      </c>
      <c r="AI5" s="13">
        <f t="shared" ref="AI5:AI18" si="8">AI4+1</f>
        <v>3</v>
      </c>
      <c r="AJ5" s="13">
        <f t="shared" ca="1" si="1"/>
        <v>6500</v>
      </c>
      <c r="AK5" s="14" t="e">
        <f t="shared" ca="1" si="3"/>
        <v>#DIV/0!</v>
      </c>
      <c r="AL5" s="14" t="e">
        <f t="shared" ca="1" si="2"/>
        <v>#DIV/0!</v>
      </c>
      <c r="AM5" s="14" t="e">
        <f t="shared" ca="1" si="2"/>
        <v>#DIV/0!</v>
      </c>
      <c r="AN5" s="14">
        <f t="shared" ca="1" si="2"/>
        <v>8.8109503923823347</v>
      </c>
      <c r="AO5" s="14">
        <f t="shared" ca="1" si="2"/>
        <v>5.5528657023542936</v>
      </c>
      <c r="AP5" s="14">
        <f t="shared" ca="1" si="2"/>
        <v>0.58504307127438504</v>
      </c>
      <c r="AQ5" s="14" t="e">
        <f t="shared" ca="1" si="2"/>
        <v>#DIV/0!</v>
      </c>
      <c r="AR5" s="14" t="e">
        <f t="shared" ca="1" si="2"/>
        <v>#DIV/0!</v>
      </c>
      <c r="AS5" s="14" t="e">
        <f t="shared" ca="1" si="2"/>
        <v>#DIV/0!</v>
      </c>
      <c r="AT5" s="14" t="e">
        <f t="shared" ca="1" si="2"/>
        <v>#DIV/0!</v>
      </c>
      <c r="AU5" s="14" t="e">
        <f t="shared" ca="1" si="2"/>
        <v>#DIV/0!</v>
      </c>
      <c r="AV5" s="14" t="e">
        <f t="shared" ca="1" si="2"/>
        <v>#DIV/0!</v>
      </c>
    </row>
    <row r="6" spans="1:48" s="13" customFormat="1" x14ac:dyDescent="0.3">
      <c r="A6" s="90"/>
      <c r="B6" s="20">
        <v>1</v>
      </c>
      <c r="C6" s="15"/>
      <c r="D6" s="15"/>
      <c r="E6" s="15"/>
      <c r="F6" s="21" t="e">
        <f t="shared" si="4"/>
        <v>#DIV/0!</v>
      </c>
      <c r="G6" s="21" t="e">
        <f t="shared" si="4"/>
        <v>#DIV/0!</v>
      </c>
      <c r="H6" s="21" t="e">
        <f t="shared" si="4"/>
        <v>#DIV/0!</v>
      </c>
      <c r="I6" s="92"/>
      <c r="J6" s="16">
        <v>1</v>
      </c>
      <c r="K6" s="22">
        <v>145</v>
      </c>
      <c r="L6" s="22">
        <v>93</v>
      </c>
      <c r="M6" s="22">
        <v>17</v>
      </c>
      <c r="N6" s="23">
        <f t="shared" ref="N6:P68" si="9">K6/($M$3*$O$3)</f>
        <v>363.77320622177621</v>
      </c>
      <c r="O6" s="23">
        <f t="shared" si="5"/>
        <v>233.31660812844956</v>
      </c>
      <c r="P6" s="23">
        <f t="shared" si="5"/>
        <v>42.649272453587557</v>
      </c>
      <c r="Q6" s="94"/>
      <c r="R6" s="17">
        <v>1</v>
      </c>
      <c r="S6" s="24"/>
      <c r="T6" s="24"/>
      <c r="U6" s="24"/>
      <c r="V6" s="25" t="e">
        <f t="shared" ref="V6:X68" si="10">S6/($U$3*$W$3)</f>
        <v>#DIV/0!</v>
      </c>
      <c r="W6" s="25" t="e">
        <f t="shared" si="6"/>
        <v>#DIV/0!</v>
      </c>
      <c r="X6" s="25" t="e">
        <f t="shared" si="6"/>
        <v>#DIV/0!</v>
      </c>
      <c r="Y6" s="96"/>
      <c r="Z6" s="18">
        <v>1</v>
      </c>
      <c r="AA6" s="26"/>
      <c r="AB6" s="26"/>
      <c r="AC6" s="26"/>
      <c r="AD6" s="27" t="e">
        <f t="shared" si="7"/>
        <v>#DIV/0!</v>
      </c>
      <c r="AE6" s="27" t="e">
        <f t="shared" si="7"/>
        <v>#DIV/0!</v>
      </c>
      <c r="AF6" s="28" t="e">
        <f t="shared" si="7"/>
        <v>#DIV/0!</v>
      </c>
      <c r="AI6" s="13">
        <f t="shared" si="8"/>
        <v>4</v>
      </c>
      <c r="AJ6" s="13">
        <f t="shared" ca="1" si="1"/>
        <v>6300</v>
      </c>
      <c r="AK6" s="14" t="e">
        <f t="shared" ca="1" si="3"/>
        <v>#DIV/0!</v>
      </c>
      <c r="AL6" s="14" t="e">
        <f t="shared" ca="1" si="2"/>
        <v>#DIV/0!</v>
      </c>
      <c r="AM6" s="14" t="e">
        <f t="shared" ca="1" si="2"/>
        <v>#DIV/0!</v>
      </c>
      <c r="AN6" s="14">
        <f t="shared" ca="1" si="2"/>
        <v>4.8469951391957569</v>
      </c>
      <c r="AO6" s="14">
        <f t="shared" ca="1" si="2"/>
        <v>3.4016423626454553</v>
      </c>
      <c r="AP6" s="14">
        <f t="shared" ca="1" si="2"/>
        <v>0.36363971129768746</v>
      </c>
      <c r="AQ6" s="14" t="e">
        <f t="shared" ca="1" si="2"/>
        <v>#DIV/0!</v>
      </c>
      <c r="AR6" s="14" t="e">
        <f t="shared" ca="1" si="2"/>
        <v>#DIV/0!</v>
      </c>
      <c r="AS6" s="14" t="e">
        <f t="shared" ca="1" si="2"/>
        <v>#DIV/0!</v>
      </c>
      <c r="AT6" s="14" t="e">
        <f t="shared" ca="1" si="2"/>
        <v>#DIV/0!</v>
      </c>
      <c r="AU6" s="14" t="e">
        <f t="shared" ca="1" si="2"/>
        <v>#DIV/0!</v>
      </c>
      <c r="AV6" s="14" t="e">
        <f t="shared" ca="1" si="2"/>
        <v>#DIV/0!</v>
      </c>
    </row>
    <row r="7" spans="1:48" s="13" customFormat="1" x14ac:dyDescent="0.3">
      <c r="A7" s="90"/>
      <c r="B7" s="20">
        <v>2</v>
      </c>
      <c r="C7" s="15"/>
      <c r="D7" s="15"/>
      <c r="E7" s="15"/>
      <c r="F7" s="21" t="e">
        <f t="shared" si="4"/>
        <v>#DIV/0!</v>
      </c>
      <c r="G7" s="21" t="e">
        <f t="shared" si="4"/>
        <v>#DIV/0!</v>
      </c>
      <c r="H7" s="21" t="e">
        <f t="shared" si="4"/>
        <v>#DIV/0!</v>
      </c>
      <c r="I7" s="92"/>
      <c r="J7" s="16">
        <v>2</v>
      </c>
      <c r="K7" s="22">
        <v>124</v>
      </c>
      <c r="L7" s="22">
        <v>100</v>
      </c>
      <c r="M7" s="22">
        <v>11</v>
      </c>
      <c r="N7" s="23">
        <f t="shared" si="9"/>
        <v>311.08881083793278</v>
      </c>
      <c r="O7" s="23">
        <f t="shared" si="5"/>
        <v>250.87807325639739</v>
      </c>
      <c r="P7" s="23">
        <f t="shared" si="5"/>
        <v>27.596588058203711</v>
      </c>
      <c r="Q7" s="94"/>
      <c r="R7" s="17">
        <v>2</v>
      </c>
      <c r="S7" s="24"/>
      <c r="T7" s="24"/>
      <c r="U7" s="24"/>
      <c r="V7" s="25" t="e">
        <f t="shared" si="10"/>
        <v>#DIV/0!</v>
      </c>
      <c r="W7" s="25" t="e">
        <f t="shared" si="6"/>
        <v>#DIV/0!</v>
      </c>
      <c r="X7" s="25" t="e">
        <f t="shared" si="6"/>
        <v>#DIV/0!</v>
      </c>
      <c r="Y7" s="96"/>
      <c r="Z7" s="18">
        <v>2</v>
      </c>
      <c r="AA7" s="26"/>
      <c r="AB7" s="26"/>
      <c r="AC7" s="26"/>
      <c r="AD7" s="27" t="e">
        <f t="shared" si="7"/>
        <v>#DIV/0!</v>
      </c>
      <c r="AE7" s="27" t="e">
        <f t="shared" si="7"/>
        <v>#DIV/0!</v>
      </c>
      <c r="AF7" s="28" t="e">
        <f t="shared" si="7"/>
        <v>#DIV/0!</v>
      </c>
      <c r="AI7" s="13">
        <f t="shared" si="8"/>
        <v>5</v>
      </c>
      <c r="AJ7" s="13">
        <f t="shared" ca="1" si="1"/>
        <v>6100</v>
      </c>
      <c r="AK7" s="14" t="e">
        <f t="shared" ca="1" si="3"/>
        <v>#DIV/0!</v>
      </c>
      <c r="AL7" s="14" t="e">
        <f t="shared" ca="1" si="2"/>
        <v>#DIV/0!</v>
      </c>
      <c r="AM7" s="14" t="e">
        <f t="shared" ca="1" si="2"/>
        <v>#DIV/0!</v>
      </c>
      <c r="AN7" s="14">
        <f t="shared" ca="1" si="2"/>
        <v>3.6981970113298459</v>
      </c>
      <c r="AO7" s="14">
        <f t="shared" ca="1" si="2"/>
        <v>2.7289494485640082</v>
      </c>
      <c r="AP7" s="14">
        <f t="shared" ca="1" si="2"/>
        <v>0.28230511536869052</v>
      </c>
      <c r="AQ7" s="14" t="e">
        <f t="shared" ca="1" si="2"/>
        <v>#DIV/0!</v>
      </c>
      <c r="AR7" s="14" t="e">
        <f t="shared" ca="1" si="2"/>
        <v>#DIV/0!</v>
      </c>
      <c r="AS7" s="14" t="e">
        <f t="shared" ca="1" si="2"/>
        <v>#DIV/0!</v>
      </c>
      <c r="AT7" s="14" t="e">
        <f t="shared" ca="1" si="2"/>
        <v>#DIV/0!</v>
      </c>
      <c r="AU7" s="14" t="e">
        <f t="shared" ca="1" si="2"/>
        <v>#DIV/0!</v>
      </c>
      <c r="AV7" s="14" t="e">
        <f t="shared" ca="1" si="2"/>
        <v>#DIV/0!</v>
      </c>
    </row>
    <row r="8" spans="1:48" s="13" customFormat="1" x14ac:dyDescent="0.3">
      <c r="A8" s="90"/>
      <c r="B8" s="20">
        <v>3</v>
      </c>
      <c r="C8" s="15"/>
      <c r="D8" s="15"/>
      <c r="E8" s="15"/>
      <c r="F8" s="21" t="e">
        <f t="shared" si="4"/>
        <v>#DIV/0!</v>
      </c>
      <c r="G8" s="21" t="e">
        <f t="shared" si="4"/>
        <v>#DIV/0!</v>
      </c>
      <c r="H8" s="21" t="e">
        <f t="shared" si="4"/>
        <v>#DIV/0!</v>
      </c>
      <c r="I8" s="92"/>
      <c r="J8" s="16">
        <v>3</v>
      </c>
      <c r="K8" s="22">
        <v>146</v>
      </c>
      <c r="L8" s="22">
        <v>110</v>
      </c>
      <c r="M8" s="22">
        <v>12</v>
      </c>
      <c r="N8" s="23">
        <f t="shared" si="9"/>
        <v>366.2819869543402</v>
      </c>
      <c r="O8" s="23">
        <f t="shared" si="5"/>
        <v>275.96588058203713</v>
      </c>
      <c r="P8" s="23">
        <f t="shared" si="5"/>
        <v>30.105368790767685</v>
      </c>
      <c r="Q8" s="94"/>
      <c r="R8" s="17">
        <v>3</v>
      </c>
      <c r="S8" s="24"/>
      <c r="T8" s="24"/>
      <c r="U8" s="24"/>
      <c r="V8" s="25" t="e">
        <f t="shared" si="10"/>
        <v>#DIV/0!</v>
      </c>
      <c r="W8" s="25" t="e">
        <f t="shared" si="6"/>
        <v>#DIV/0!</v>
      </c>
      <c r="X8" s="25" t="e">
        <f t="shared" si="6"/>
        <v>#DIV/0!</v>
      </c>
      <c r="Y8" s="96"/>
      <c r="Z8" s="18">
        <v>3</v>
      </c>
      <c r="AA8" s="26"/>
      <c r="AB8" s="26"/>
      <c r="AC8" s="26"/>
      <c r="AD8" s="27" t="e">
        <f t="shared" si="7"/>
        <v>#DIV/0!</v>
      </c>
      <c r="AE8" s="27" t="e">
        <f t="shared" si="7"/>
        <v>#DIV/0!</v>
      </c>
      <c r="AF8" s="28" t="e">
        <f t="shared" si="7"/>
        <v>#DIV/0!</v>
      </c>
      <c r="AI8" s="13">
        <f t="shared" si="8"/>
        <v>6</v>
      </c>
      <c r="AJ8" s="13">
        <f t="shared" ca="1" si="1"/>
        <v>5900</v>
      </c>
      <c r="AK8" s="14" t="e">
        <f t="shared" ca="1" si="3"/>
        <v>#DIV/0!</v>
      </c>
      <c r="AL8" s="14" t="e">
        <f t="shared" ca="1" si="2"/>
        <v>#DIV/0!</v>
      </c>
      <c r="AM8" s="14" t="e">
        <f t="shared" ca="1" si="2"/>
        <v>#DIV/0!</v>
      </c>
      <c r="AN8" s="14">
        <f t="shared" ca="1" si="2"/>
        <v>2.3763096861098592</v>
      </c>
      <c r="AO8" s="14">
        <f t="shared" ca="1" si="2"/>
        <v>1.8087111439419039</v>
      </c>
      <c r="AP8" s="14">
        <f t="shared" ca="1" si="2"/>
        <v>0.12492599492691829</v>
      </c>
      <c r="AQ8" s="14" t="e">
        <f t="shared" ca="1" si="2"/>
        <v>#DIV/0!</v>
      </c>
      <c r="AR8" s="14" t="e">
        <f t="shared" ca="1" si="2"/>
        <v>#DIV/0!</v>
      </c>
      <c r="AS8" s="14" t="e">
        <f t="shared" ca="1" si="2"/>
        <v>#DIV/0!</v>
      </c>
      <c r="AT8" s="14" t="e">
        <f t="shared" ca="1" si="2"/>
        <v>#DIV/0!</v>
      </c>
      <c r="AU8" s="14" t="e">
        <f t="shared" ca="1" si="2"/>
        <v>#DIV/0!</v>
      </c>
      <c r="AV8" s="14" t="e">
        <f t="shared" ca="1" si="2"/>
        <v>#DIV/0!</v>
      </c>
    </row>
    <row r="9" spans="1:48" s="13" customFormat="1" x14ac:dyDescent="0.3">
      <c r="A9" s="90"/>
      <c r="B9" s="20">
        <v>4</v>
      </c>
      <c r="C9" s="15"/>
      <c r="D9" s="15"/>
      <c r="E9" s="15"/>
      <c r="F9" s="21" t="e">
        <f t="shared" si="4"/>
        <v>#DIV/0!</v>
      </c>
      <c r="G9" s="21" t="e">
        <f t="shared" si="4"/>
        <v>#DIV/0!</v>
      </c>
      <c r="H9" s="21" t="e">
        <f t="shared" si="4"/>
        <v>#DIV/0!</v>
      </c>
      <c r="I9" s="92"/>
      <c r="J9" s="16">
        <v>4</v>
      </c>
      <c r="K9" s="22">
        <v>352</v>
      </c>
      <c r="L9" s="22">
        <v>288</v>
      </c>
      <c r="M9" s="22">
        <v>91</v>
      </c>
      <c r="N9" s="23">
        <f t="shared" si="9"/>
        <v>883.09081786251875</v>
      </c>
      <c r="O9" s="23">
        <f t="shared" si="5"/>
        <v>722.52885097842443</v>
      </c>
      <c r="P9" s="23">
        <f t="shared" si="5"/>
        <v>228.29904666332163</v>
      </c>
      <c r="Q9" s="94"/>
      <c r="R9" s="17">
        <v>4</v>
      </c>
      <c r="S9" s="24"/>
      <c r="T9" s="24"/>
      <c r="U9" s="24"/>
      <c r="V9" s="25" t="e">
        <f t="shared" si="10"/>
        <v>#DIV/0!</v>
      </c>
      <c r="W9" s="25" t="e">
        <f t="shared" si="6"/>
        <v>#DIV/0!</v>
      </c>
      <c r="X9" s="25" t="e">
        <f t="shared" si="6"/>
        <v>#DIV/0!</v>
      </c>
      <c r="Y9" s="96"/>
      <c r="Z9" s="18">
        <v>4</v>
      </c>
      <c r="AA9" s="26"/>
      <c r="AB9" s="26"/>
      <c r="AC9" s="26"/>
      <c r="AD9" s="27" t="e">
        <f t="shared" si="7"/>
        <v>#DIV/0!</v>
      </c>
      <c r="AE9" s="27" t="e">
        <f t="shared" si="7"/>
        <v>#DIV/0!</v>
      </c>
      <c r="AF9" s="28" t="e">
        <f t="shared" si="7"/>
        <v>#DIV/0!</v>
      </c>
      <c r="AI9" s="13">
        <f t="shared" si="8"/>
        <v>7</v>
      </c>
      <c r="AJ9" s="13">
        <f t="shared" ca="1" si="1"/>
        <v>5700</v>
      </c>
      <c r="AK9" s="14" t="e">
        <f t="shared" ca="1" si="3"/>
        <v>#DIV/0!</v>
      </c>
      <c r="AL9" s="14" t="e">
        <f t="shared" ca="1" si="2"/>
        <v>#DIV/0!</v>
      </c>
      <c r="AM9" s="14" t="e">
        <f t="shared" ca="1" si="2"/>
        <v>#DIV/0!</v>
      </c>
      <c r="AN9" s="14">
        <f t="shared" ca="1" si="2"/>
        <v>2.7152138065310827</v>
      </c>
      <c r="AO9" s="14">
        <f t="shared" ca="1" si="2"/>
        <v>1.8112462831371974</v>
      </c>
      <c r="AP9" s="14">
        <f t="shared" ca="1" si="2"/>
        <v>0.13576069032655411</v>
      </c>
      <c r="AQ9" s="14" t="e">
        <f t="shared" ca="1" si="2"/>
        <v>#DIV/0!</v>
      </c>
      <c r="AR9" s="14" t="e">
        <f t="shared" ca="1" si="2"/>
        <v>#DIV/0!</v>
      </c>
      <c r="AS9" s="14" t="e">
        <f t="shared" ca="1" si="2"/>
        <v>#DIV/0!</v>
      </c>
      <c r="AT9" s="14" t="e">
        <f t="shared" ca="1" si="2"/>
        <v>#DIV/0!</v>
      </c>
      <c r="AU9" s="14" t="e">
        <f t="shared" ca="1" si="2"/>
        <v>#DIV/0!</v>
      </c>
      <c r="AV9" s="14" t="e">
        <f t="shared" ca="1" si="2"/>
        <v>#DIV/0!</v>
      </c>
    </row>
    <row r="10" spans="1:48" s="13" customFormat="1" x14ac:dyDescent="0.3">
      <c r="A10" s="90"/>
      <c r="B10" s="20">
        <v>5</v>
      </c>
      <c r="C10" s="15"/>
      <c r="D10" s="15"/>
      <c r="E10" s="15"/>
      <c r="F10" s="21" t="e">
        <f t="shared" si="4"/>
        <v>#DIV/0!</v>
      </c>
      <c r="G10" s="21" t="e">
        <f t="shared" si="4"/>
        <v>#DIV/0!</v>
      </c>
      <c r="H10" s="21" t="e">
        <f t="shared" si="4"/>
        <v>#DIV/0!</v>
      </c>
      <c r="I10" s="92"/>
      <c r="J10" s="16">
        <v>5</v>
      </c>
      <c r="K10" s="22">
        <v>288</v>
      </c>
      <c r="L10" s="22">
        <v>194</v>
      </c>
      <c r="M10" s="22">
        <v>14</v>
      </c>
      <c r="N10" s="23">
        <f t="shared" si="9"/>
        <v>722.52885097842443</v>
      </c>
      <c r="O10" s="23">
        <f t="shared" si="5"/>
        <v>486.70346211741094</v>
      </c>
      <c r="P10" s="23">
        <f t="shared" si="5"/>
        <v>35.122930255895632</v>
      </c>
      <c r="Q10" s="94"/>
      <c r="R10" s="17">
        <v>5</v>
      </c>
      <c r="S10" s="24"/>
      <c r="T10" s="24"/>
      <c r="U10" s="24"/>
      <c r="V10" s="25" t="e">
        <f t="shared" si="10"/>
        <v>#DIV/0!</v>
      </c>
      <c r="W10" s="25" t="e">
        <f t="shared" si="6"/>
        <v>#DIV/0!</v>
      </c>
      <c r="X10" s="25" t="e">
        <f t="shared" si="6"/>
        <v>#DIV/0!</v>
      </c>
      <c r="Y10" s="96"/>
      <c r="Z10" s="18">
        <v>5</v>
      </c>
      <c r="AA10" s="26"/>
      <c r="AB10" s="26"/>
      <c r="AC10" s="26"/>
      <c r="AD10" s="27" t="e">
        <f t="shared" si="7"/>
        <v>#DIV/0!</v>
      </c>
      <c r="AE10" s="27" t="e">
        <f t="shared" si="7"/>
        <v>#DIV/0!</v>
      </c>
      <c r="AF10" s="28" t="e">
        <f t="shared" si="7"/>
        <v>#DIV/0!</v>
      </c>
      <c r="AI10" s="13">
        <f t="shared" si="8"/>
        <v>8</v>
      </c>
      <c r="AJ10" s="13">
        <f t="shared" ca="1" si="1"/>
        <v>0</v>
      </c>
      <c r="AK10" s="14">
        <f t="shared" ca="1" si="3"/>
        <v>0</v>
      </c>
      <c r="AL10" s="14">
        <f t="shared" ca="1" si="2"/>
        <v>0</v>
      </c>
      <c r="AM10" s="14">
        <f t="shared" ca="1" si="2"/>
        <v>0</v>
      </c>
      <c r="AN10" s="14">
        <f t="shared" ca="1" si="2"/>
        <v>0</v>
      </c>
      <c r="AO10" s="14">
        <f t="shared" ca="1" si="2"/>
        <v>0</v>
      </c>
      <c r="AP10" s="14">
        <f t="shared" ca="1" si="2"/>
        <v>0</v>
      </c>
      <c r="AQ10" s="14">
        <f t="shared" ca="1" si="2"/>
        <v>0</v>
      </c>
      <c r="AR10" s="14">
        <f t="shared" ca="1" si="2"/>
        <v>0</v>
      </c>
      <c r="AS10" s="14">
        <f t="shared" ca="1" si="2"/>
        <v>0</v>
      </c>
      <c r="AT10" s="14">
        <f t="shared" ca="1" si="2"/>
        <v>0</v>
      </c>
      <c r="AU10" s="14">
        <f t="shared" ca="1" si="2"/>
        <v>0</v>
      </c>
      <c r="AV10" s="14">
        <f t="shared" ca="1" si="2"/>
        <v>0</v>
      </c>
    </row>
    <row r="11" spans="1:48" s="13" customFormat="1" x14ac:dyDescent="0.3">
      <c r="A11" s="90"/>
      <c r="B11" s="20">
        <v>6</v>
      </c>
      <c r="C11" s="15"/>
      <c r="D11" s="15"/>
      <c r="E11" s="15"/>
      <c r="F11" s="21" t="e">
        <f t="shared" si="4"/>
        <v>#DIV/0!</v>
      </c>
      <c r="G11" s="21" t="e">
        <f t="shared" si="4"/>
        <v>#DIV/0!</v>
      </c>
      <c r="H11" s="21" t="e">
        <f t="shared" si="4"/>
        <v>#DIV/0!</v>
      </c>
      <c r="I11" s="92"/>
      <c r="J11" s="16">
        <v>6</v>
      </c>
      <c r="K11" s="22">
        <v>216</v>
      </c>
      <c r="L11" s="22">
        <v>137</v>
      </c>
      <c r="M11" s="22">
        <v>9</v>
      </c>
      <c r="N11" s="23">
        <f t="shared" si="9"/>
        <v>541.89663823381841</v>
      </c>
      <c r="O11" s="23">
        <f t="shared" si="5"/>
        <v>343.70296036126445</v>
      </c>
      <c r="P11" s="23">
        <f t="shared" si="5"/>
        <v>22.579026593075763</v>
      </c>
      <c r="Q11" s="94"/>
      <c r="R11" s="17">
        <v>6</v>
      </c>
      <c r="S11" s="24"/>
      <c r="T11" s="24"/>
      <c r="U11" s="24"/>
      <c r="V11" s="25" t="e">
        <f t="shared" si="10"/>
        <v>#DIV/0!</v>
      </c>
      <c r="W11" s="25" t="e">
        <f t="shared" si="6"/>
        <v>#DIV/0!</v>
      </c>
      <c r="X11" s="25" t="e">
        <f t="shared" si="6"/>
        <v>#DIV/0!</v>
      </c>
      <c r="Y11" s="96"/>
      <c r="Z11" s="18">
        <v>6</v>
      </c>
      <c r="AA11" s="26"/>
      <c r="AB11" s="26"/>
      <c r="AC11" s="26"/>
      <c r="AD11" s="27" t="e">
        <f t="shared" si="7"/>
        <v>#DIV/0!</v>
      </c>
      <c r="AE11" s="27" t="e">
        <f t="shared" si="7"/>
        <v>#DIV/0!</v>
      </c>
      <c r="AF11" s="28" t="e">
        <f t="shared" si="7"/>
        <v>#DIV/0!</v>
      </c>
      <c r="AI11" s="13">
        <f t="shared" si="8"/>
        <v>9</v>
      </c>
      <c r="AJ11" s="13">
        <f t="shared" ca="1" si="1"/>
        <v>0</v>
      </c>
      <c r="AK11" s="14">
        <f t="shared" ca="1" si="3"/>
        <v>0</v>
      </c>
      <c r="AL11" s="14">
        <f t="shared" ca="1" si="2"/>
        <v>0</v>
      </c>
      <c r="AM11" s="14">
        <f t="shared" ca="1" si="2"/>
        <v>0</v>
      </c>
      <c r="AN11" s="14">
        <f t="shared" ca="1" si="2"/>
        <v>0</v>
      </c>
      <c r="AO11" s="14">
        <f t="shared" ca="1" si="2"/>
        <v>0</v>
      </c>
      <c r="AP11" s="14">
        <f t="shared" ca="1" si="2"/>
        <v>0</v>
      </c>
      <c r="AQ11" s="14">
        <f t="shared" ca="1" si="2"/>
        <v>0</v>
      </c>
      <c r="AR11" s="14">
        <f t="shared" ca="1" si="2"/>
        <v>0</v>
      </c>
      <c r="AS11" s="14">
        <f t="shared" ca="1" si="2"/>
        <v>0</v>
      </c>
      <c r="AT11" s="14">
        <f t="shared" ca="1" si="2"/>
        <v>0</v>
      </c>
      <c r="AU11" s="14">
        <f t="shared" ca="1" si="2"/>
        <v>0</v>
      </c>
      <c r="AV11" s="14">
        <f t="shared" ca="1" si="2"/>
        <v>0</v>
      </c>
    </row>
    <row r="12" spans="1:48" s="13" customFormat="1" x14ac:dyDescent="0.3">
      <c r="A12" s="90"/>
      <c r="B12" s="20">
        <v>7</v>
      </c>
      <c r="C12" s="15"/>
      <c r="D12" s="15"/>
      <c r="E12" s="15"/>
      <c r="F12" s="21" t="e">
        <f t="shared" si="4"/>
        <v>#DIV/0!</v>
      </c>
      <c r="G12" s="21" t="e">
        <f t="shared" si="4"/>
        <v>#DIV/0!</v>
      </c>
      <c r="H12" s="21" t="e">
        <f t="shared" si="4"/>
        <v>#DIV/0!</v>
      </c>
      <c r="I12" s="92"/>
      <c r="J12" s="16">
        <v>7</v>
      </c>
      <c r="K12" s="22">
        <v>146</v>
      </c>
      <c r="L12" s="22">
        <v>85</v>
      </c>
      <c r="M12" s="22">
        <v>11</v>
      </c>
      <c r="N12" s="23">
        <f t="shared" si="9"/>
        <v>366.2819869543402</v>
      </c>
      <c r="O12" s="23">
        <f t="shared" si="5"/>
        <v>213.24636226793777</v>
      </c>
      <c r="P12" s="23">
        <f t="shared" si="5"/>
        <v>27.596588058203711</v>
      </c>
      <c r="Q12" s="94"/>
      <c r="R12" s="17">
        <v>7</v>
      </c>
      <c r="S12" s="24"/>
      <c r="T12" s="24"/>
      <c r="U12" s="24"/>
      <c r="V12" s="25" t="e">
        <f t="shared" si="10"/>
        <v>#DIV/0!</v>
      </c>
      <c r="W12" s="25" t="e">
        <f t="shared" si="6"/>
        <v>#DIV/0!</v>
      </c>
      <c r="X12" s="25" t="e">
        <f t="shared" si="6"/>
        <v>#DIV/0!</v>
      </c>
      <c r="Y12" s="96"/>
      <c r="Z12" s="18">
        <v>7</v>
      </c>
      <c r="AA12" s="26"/>
      <c r="AB12" s="26"/>
      <c r="AC12" s="26"/>
      <c r="AD12" s="27" t="e">
        <f t="shared" si="7"/>
        <v>#DIV/0!</v>
      </c>
      <c r="AE12" s="27" t="e">
        <f t="shared" si="7"/>
        <v>#DIV/0!</v>
      </c>
      <c r="AF12" s="28" t="e">
        <f t="shared" si="7"/>
        <v>#DIV/0!</v>
      </c>
      <c r="AI12" s="13">
        <f t="shared" si="8"/>
        <v>10</v>
      </c>
      <c r="AJ12" s="13">
        <f t="shared" ca="1" si="1"/>
        <v>0</v>
      </c>
      <c r="AK12" s="14">
        <f t="shared" ca="1" si="3"/>
        <v>0</v>
      </c>
      <c r="AL12" s="14">
        <f t="shared" ca="1" si="2"/>
        <v>0</v>
      </c>
      <c r="AM12" s="14">
        <f t="shared" ca="1" si="2"/>
        <v>0</v>
      </c>
      <c r="AN12" s="14">
        <f t="shared" ca="1" si="2"/>
        <v>0</v>
      </c>
      <c r="AO12" s="14">
        <f t="shared" ca="1" si="2"/>
        <v>0</v>
      </c>
      <c r="AP12" s="14">
        <f t="shared" ca="1" si="2"/>
        <v>0</v>
      </c>
      <c r="AQ12" s="14">
        <f t="shared" ca="1" si="2"/>
        <v>0</v>
      </c>
      <c r="AR12" s="14">
        <f t="shared" ca="1" si="2"/>
        <v>0</v>
      </c>
      <c r="AS12" s="14">
        <f t="shared" ca="1" si="2"/>
        <v>0</v>
      </c>
      <c r="AT12" s="14">
        <f t="shared" ca="1" si="2"/>
        <v>0</v>
      </c>
      <c r="AU12" s="14">
        <f t="shared" ca="1" si="2"/>
        <v>0</v>
      </c>
      <c r="AV12" s="14">
        <f t="shared" ca="1" si="2"/>
        <v>0</v>
      </c>
    </row>
    <row r="13" spans="1:48" s="13" customFormat="1" x14ac:dyDescent="0.3">
      <c r="A13" s="90"/>
      <c r="B13" s="20">
        <v>8</v>
      </c>
      <c r="C13" s="15"/>
      <c r="D13" s="15"/>
      <c r="E13" s="15"/>
      <c r="F13" s="21" t="e">
        <f t="shared" si="4"/>
        <v>#DIV/0!</v>
      </c>
      <c r="G13" s="21" t="e">
        <f t="shared" si="4"/>
        <v>#DIV/0!</v>
      </c>
      <c r="H13" s="21" t="e">
        <f t="shared" si="4"/>
        <v>#DIV/0!</v>
      </c>
      <c r="I13" s="92"/>
      <c r="J13" s="16">
        <v>8</v>
      </c>
      <c r="K13" s="22">
        <v>0</v>
      </c>
      <c r="L13" s="22">
        <v>0</v>
      </c>
      <c r="M13" s="22">
        <v>0</v>
      </c>
      <c r="N13" s="23">
        <f t="shared" si="9"/>
        <v>0</v>
      </c>
      <c r="O13" s="23">
        <f t="shared" si="5"/>
        <v>0</v>
      </c>
      <c r="P13" s="23">
        <f t="shared" si="5"/>
        <v>0</v>
      </c>
      <c r="Q13" s="94"/>
      <c r="R13" s="17">
        <v>8</v>
      </c>
      <c r="S13" s="24"/>
      <c r="T13" s="24"/>
      <c r="U13" s="24"/>
      <c r="V13" s="25" t="e">
        <f t="shared" si="10"/>
        <v>#DIV/0!</v>
      </c>
      <c r="W13" s="25" t="e">
        <f t="shared" si="6"/>
        <v>#DIV/0!</v>
      </c>
      <c r="X13" s="25" t="e">
        <f t="shared" si="6"/>
        <v>#DIV/0!</v>
      </c>
      <c r="Y13" s="96"/>
      <c r="Z13" s="18">
        <v>8</v>
      </c>
      <c r="AA13" s="26"/>
      <c r="AB13" s="26"/>
      <c r="AC13" s="26"/>
      <c r="AD13" s="27" t="e">
        <f t="shared" si="7"/>
        <v>#DIV/0!</v>
      </c>
      <c r="AE13" s="27" t="e">
        <f t="shared" si="7"/>
        <v>#DIV/0!</v>
      </c>
      <c r="AF13" s="28" t="e">
        <f t="shared" si="7"/>
        <v>#DIV/0!</v>
      </c>
      <c r="AI13" s="13">
        <f t="shared" si="8"/>
        <v>11</v>
      </c>
      <c r="AJ13" s="13">
        <f t="shared" ca="1" si="1"/>
        <v>0</v>
      </c>
      <c r="AK13" s="14">
        <f t="shared" ca="1" si="3"/>
        <v>0</v>
      </c>
      <c r="AL13" s="14">
        <f t="shared" ca="1" si="2"/>
        <v>0</v>
      </c>
      <c r="AM13" s="14">
        <f t="shared" ca="1" si="2"/>
        <v>0</v>
      </c>
      <c r="AN13" s="14">
        <f t="shared" ca="1" si="2"/>
        <v>0</v>
      </c>
      <c r="AO13" s="14">
        <f t="shared" ca="1" si="2"/>
        <v>0</v>
      </c>
      <c r="AP13" s="14">
        <f t="shared" ca="1" si="2"/>
        <v>0</v>
      </c>
      <c r="AQ13" s="14">
        <f t="shared" ca="1" si="2"/>
        <v>0</v>
      </c>
      <c r="AR13" s="14">
        <f t="shared" ca="1" si="2"/>
        <v>0</v>
      </c>
      <c r="AS13" s="14">
        <f t="shared" ca="1" si="2"/>
        <v>0</v>
      </c>
      <c r="AT13" s="14">
        <f t="shared" ca="1" si="2"/>
        <v>0</v>
      </c>
      <c r="AU13" s="14">
        <f t="shared" ca="1" si="2"/>
        <v>0</v>
      </c>
      <c r="AV13" s="14">
        <f t="shared" ca="1" si="2"/>
        <v>0</v>
      </c>
    </row>
    <row r="14" spans="1:48" s="13" customFormat="1" x14ac:dyDescent="0.3">
      <c r="A14" s="90"/>
      <c r="B14" s="20">
        <v>9</v>
      </c>
      <c r="C14" s="15"/>
      <c r="D14" s="15"/>
      <c r="E14" s="15"/>
      <c r="F14" s="21" t="e">
        <f t="shared" si="4"/>
        <v>#DIV/0!</v>
      </c>
      <c r="G14" s="21" t="e">
        <f t="shared" si="4"/>
        <v>#DIV/0!</v>
      </c>
      <c r="H14" s="21" t="e">
        <f t="shared" si="4"/>
        <v>#DIV/0!</v>
      </c>
      <c r="I14" s="92"/>
      <c r="J14" s="16">
        <v>9</v>
      </c>
      <c r="K14" s="22">
        <v>141</v>
      </c>
      <c r="L14" s="22">
        <v>86</v>
      </c>
      <c r="M14" s="22">
        <v>5</v>
      </c>
      <c r="N14" s="23">
        <f t="shared" si="9"/>
        <v>353.7380832915203</v>
      </c>
      <c r="O14" s="23">
        <f t="shared" si="5"/>
        <v>215.75514300050176</v>
      </c>
      <c r="P14" s="23">
        <f t="shared" si="5"/>
        <v>12.543903662819869</v>
      </c>
      <c r="Q14" s="94"/>
      <c r="R14" s="17">
        <v>9</v>
      </c>
      <c r="S14" s="24"/>
      <c r="T14" s="24"/>
      <c r="U14" s="24"/>
      <c r="V14" s="25" t="e">
        <f t="shared" si="10"/>
        <v>#DIV/0!</v>
      </c>
      <c r="W14" s="25" t="e">
        <f t="shared" si="6"/>
        <v>#DIV/0!</v>
      </c>
      <c r="X14" s="25" t="e">
        <f t="shared" si="6"/>
        <v>#DIV/0!</v>
      </c>
      <c r="Y14" s="96"/>
      <c r="Z14" s="18">
        <v>9</v>
      </c>
      <c r="AA14" s="26"/>
      <c r="AB14" s="26"/>
      <c r="AC14" s="26"/>
      <c r="AD14" s="27" t="e">
        <f t="shared" si="7"/>
        <v>#DIV/0!</v>
      </c>
      <c r="AE14" s="27" t="e">
        <f t="shared" si="7"/>
        <v>#DIV/0!</v>
      </c>
      <c r="AF14" s="28" t="e">
        <f t="shared" si="7"/>
        <v>#DIV/0!</v>
      </c>
      <c r="AI14" s="13">
        <f t="shared" si="8"/>
        <v>12</v>
      </c>
      <c r="AJ14" s="13">
        <f t="shared" ca="1" si="1"/>
        <v>0</v>
      </c>
      <c r="AK14" s="14">
        <f t="shared" ca="1" si="3"/>
        <v>0</v>
      </c>
      <c r="AL14" s="14">
        <f t="shared" ca="1" si="2"/>
        <v>0</v>
      </c>
      <c r="AM14" s="14">
        <f t="shared" ca="1" si="2"/>
        <v>0</v>
      </c>
      <c r="AN14" s="14">
        <f t="shared" ca="1" si="2"/>
        <v>0</v>
      </c>
      <c r="AO14" s="14">
        <f t="shared" ca="1" si="2"/>
        <v>0</v>
      </c>
      <c r="AP14" s="14">
        <f t="shared" ca="1" si="2"/>
        <v>0</v>
      </c>
      <c r="AQ14" s="14">
        <f t="shared" ca="1" si="2"/>
        <v>0</v>
      </c>
      <c r="AR14" s="14">
        <f t="shared" ca="1" si="2"/>
        <v>0</v>
      </c>
      <c r="AS14" s="14">
        <f t="shared" ca="1" si="2"/>
        <v>0</v>
      </c>
      <c r="AT14" s="14">
        <f t="shared" ca="1" si="2"/>
        <v>0</v>
      </c>
      <c r="AU14" s="14">
        <f t="shared" ca="1" si="2"/>
        <v>0</v>
      </c>
      <c r="AV14" s="14">
        <f t="shared" ca="1" si="2"/>
        <v>0</v>
      </c>
    </row>
    <row r="15" spans="1:48" s="13" customFormat="1" x14ac:dyDescent="0.3">
      <c r="A15" s="90"/>
      <c r="B15" s="20">
        <v>10</v>
      </c>
      <c r="C15" s="15"/>
      <c r="D15" s="15"/>
      <c r="E15" s="15"/>
      <c r="F15" s="21" t="e">
        <f t="shared" si="4"/>
        <v>#DIV/0!</v>
      </c>
      <c r="G15" s="21" t="e">
        <f t="shared" si="4"/>
        <v>#DIV/0!</v>
      </c>
      <c r="H15" s="21" t="e">
        <f t="shared" si="4"/>
        <v>#DIV/0!</v>
      </c>
      <c r="I15" s="92"/>
      <c r="J15" s="16">
        <v>10</v>
      </c>
      <c r="K15" s="22">
        <v>123</v>
      </c>
      <c r="L15" s="22">
        <v>71</v>
      </c>
      <c r="M15" s="22">
        <v>11</v>
      </c>
      <c r="N15" s="23">
        <f t="shared" si="9"/>
        <v>308.58003010536879</v>
      </c>
      <c r="O15" s="23">
        <f t="shared" si="5"/>
        <v>178.12343201204214</v>
      </c>
      <c r="P15" s="23">
        <f t="shared" si="5"/>
        <v>27.596588058203711</v>
      </c>
      <c r="Q15" s="94"/>
      <c r="R15" s="17">
        <v>10</v>
      </c>
      <c r="S15" s="24"/>
      <c r="T15" s="24"/>
      <c r="U15" s="24"/>
      <c r="V15" s="25" t="e">
        <f t="shared" si="10"/>
        <v>#DIV/0!</v>
      </c>
      <c r="W15" s="25" t="e">
        <f t="shared" si="6"/>
        <v>#DIV/0!</v>
      </c>
      <c r="X15" s="25" t="e">
        <f t="shared" si="6"/>
        <v>#DIV/0!</v>
      </c>
      <c r="Y15" s="96"/>
      <c r="Z15" s="18">
        <v>10</v>
      </c>
      <c r="AA15" s="26"/>
      <c r="AB15" s="26"/>
      <c r="AC15" s="26"/>
      <c r="AD15" s="27" t="e">
        <f t="shared" si="7"/>
        <v>#DIV/0!</v>
      </c>
      <c r="AE15" s="27" t="e">
        <f t="shared" si="7"/>
        <v>#DIV/0!</v>
      </c>
      <c r="AF15" s="28" t="e">
        <f t="shared" si="7"/>
        <v>#DIV/0!</v>
      </c>
      <c r="AI15" s="13">
        <f t="shared" si="8"/>
        <v>13</v>
      </c>
      <c r="AJ15" s="13">
        <f t="shared" ca="1" si="1"/>
        <v>0</v>
      </c>
      <c r="AK15" s="14">
        <f t="shared" ca="1" si="3"/>
        <v>0</v>
      </c>
      <c r="AL15" s="14">
        <f t="shared" ca="1" si="2"/>
        <v>0</v>
      </c>
      <c r="AM15" s="14">
        <f t="shared" ca="1" si="2"/>
        <v>0</v>
      </c>
      <c r="AN15" s="14">
        <f t="shared" ca="1" si="2"/>
        <v>0</v>
      </c>
      <c r="AO15" s="14">
        <f t="shared" ca="1" si="2"/>
        <v>0</v>
      </c>
      <c r="AP15" s="14">
        <f t="shared" ca="1" si="2"/>
        <v>0</v>
      </c>
      <c r="AQ15" s="14">
        <f t="shared" ca="1" si="2"/>
        <v>0</v>
      </c>
      <c r="AR15" s="14">
        <f t="shared" ca="1" si="2"/>
        <v>0</v>
      </c>
      <c r="AS15" s="14">
        <f t="shared" ca="1" si="2"/>
        <v>0</v>
      </c>
      <c r="AT15" s="14">
        <f t="shared" ca="1" si="2"/>
        <v>0</v>
      </c>
      <c r="AU15" s="14">
        <f t="shared" ca="1" si="2"/>
        <v>0</v>
      </c>
      <c r="AV15" s="14">
        <f t="shared" ca="1" si="2"/>
        <v>0</v>
      </c>
    </row>
    <row r="16" spans="1:48" s="13" customFormat="1" x14ac:dyDescent="0.3">
      <c r="A16" s="90"/>
      <c r="B16" s="20">
        <v>11</v>
      </c>
      <c r="C16" s="15"/>
      <c r="D16" s="15"/>
      <c r="E16" s="15"/>
      <c r="F16" s="21" t="e">
        <f t="shared" si="4"/>
        <v>#DIV/0!</v>
      </c>
      <c r="G16" s="21" t="e">
        <f t="shared" si="4"/>
        <v>#DIV/0!</v>
      </c>
      <c r="H16" s="21" t="e">
        <f t="shared" si="4"/>
        <v>#DIV/0!</v>
      </c>
      <c r="I16" s="92"/>
      <c r="J16" s="16">
        <v>11</v>
      </c>
      <c r="K16" s="22">
        <v>234</v>
      </c>
      <c r="L16" s="22">
        <v>154</v>
      </c>
      <c r="M16" s="22">
        <v>9</v>
      </c>
      <c r="N16" s="23">
        <f t="shared" si="9"/>
        <v>587.05469141996991</v>
      </c>
      <c r="O16" s="23">
        <f t="shared" si="5"/>
        <v>386.35223281485196</v>
      </c>
      <c r="P16" s="23">
        <f t="shared" si="5"/>
        <v>22.579026593075763</v>
      </c>
      <c r="Q16" s="94"/>
      <c r="R16" s="17">
        <v>11</v>
      </c>
      <c r="S16" s="24"/>
      <c r="T16" s="24"/>
      <c r="U16" s="24"/>
      <c r="V16" s="25" t="e">
        <f t="shared" si="10"/>
        <v>#DIV/0!</v>
      </c>
      <c r="W16" s="25" t="e">
        <f t="shared" si="6"/>
        <v>#DIV/0!</v>
      </c>
      <c r="X16" s="25" t="e">
        <f t="shared" si="6"/>
        <v>#DIV/0!</v>
      </c>
      <c r="Y16" s="96"/>
      <c r="Z16" s="18">
        <v>11</v>
      </c>
      <c r="AA16" s="26"/>
      <c r="AB16" s="26"/>
      <c r="AC16" s="26"/>
      <c r="AD16" s="27" t="e">
        <f t="shared" si="7"/>
        <v>#DIV/0!</v>
      </c>
      <c r="AE16" s="27" t="e">
        <f t="shared" si="7"/>
        <v>#DIV/0!</v>
      </c>
      <c r="AF16" s="28" t="e">
        <f t="shared" si="7"/>
        <v>#DIV/0!</v>
      </c>
      <c r="AI16" s="13">
        <f t="shared" si="8"/>
        <v>14</v>
      </c>
      <c r="AJ16" s="13">
        <f t="shared" ca="1" si="1"/>
        <v>0</v>
      </c>
      <c r="AK16" s="14">
        <f t="shared" ref="AK16:AV18" ca="1" si="11">INDIRECT(ADDRESS($AI16*68+1,AK$1))</f>
        <v>0</v>
      </c>
      <c r="AL16" s="14">
        <f t="shared" ca="1" si="11"/>
        <v>0</v>
      </c>
      <c r="AM16" s="14">
        <f t="shared" ca="1" si="11"/>
        <v>0</v>
      </c>
      <c r="AN16" s="14">
        <f t="shared" ca="1" si="11"/>
        <v>0</v>
      </c>
      <c r="AO16" s="14">
        <f t="shared" ca="1" si="11"/>
        <v>0</v>
      </c>
      <c r="AP16" s="14">
        <f t="shared" ca="1" si="11"/>
        <v>0</v>
      </c>
      <c r="AQ16" s="14">
        <f t="shared" ca="1" si="11"/>
        <v>0</v>
      </c>
      <c r="AR16" s="14">
        <f t="shared" ca="1" si="11"/>
        <v>0</v>
      </c>
      <c r="AS16" s="14">
        <f t="shared" ca="1" si="11"/>
        <v>0</v>
      </c>
      <c r="AT16" s="14">
        <f t="shared" ca="1" si="11"/>
        <v>0</v>
      </c>
      <c r="AU16" s="14">
        <f t="shared" ca="1" si="11"/>
        <v>0</v>
      </c>
      <c r="AV16" s="14">
        <f t="shared" ca="1" si="11"/>
        <v>0</v>
      </c>
    </row>
    <row r="17" spans="1:48" s="13" customFormat="1" x14ac:dyDescent="0.3">
      <c r="A17" s="90"/>
      <c r="B17" s="20">
        <v>12</v>
      </c>
      <c r="C17" s="15"/>
      <c r="D17" s="15"/>
      <c r="E17" s="15"/>
      <c r="F17" s="21" t="e">
        <f t="shared" si="4"/>
        <v>#DIV/0!</v>
      </c>
      <c r="G17" s="21" t="e">
        <f t="shared" si="4"/>
        <v>#DIV/0!</v>
      </c>
      <c r="H17" s="21" t="e">
        <f t="shared" si="4"/>
        <v>#DIV/0!</v>
      </c>
      <c r="I17" s="92"/>
      <c r="J17" s="16">
        <v>12</v>
      </c>
      <c r="K17" s="22">
        <v>267</v>
      </c>
      <c r="L17" s="22">
        <v>189</v>
      </c>
      <c r="M17" s="22">
        <v>14</v>
      </c>
      <c r="N17" s="23">
        <f t="shared" si="9"/>
        <v>669.84445559458106</v>
      </c>
      <c r="O17" s="23">
        <f t="shared" si="5"/>
        <v>474.15955845459104</v>
      </c>
      <c r="P17" s="23">
        <f t="shared" si="5"/>
        <v>35.122930255895632</v>
      </c>
      <c r="Q17" s="94"/>
      <c r="R17" s="17">
        <v>12</v>
      </c>
      <c r="S17" s="24"/>
      <c r="T17" s="24"/>
      <c r="U17" s="24"/>
      <c r="V17" s="25" t="e">
        <f t="shared" si="10"/>
        <v>#DIV/0!</v>
      </c>
      <c r="W17" s="25" t="e">
        <f t="shared" si="6"/>
        <v>#DIV/0!</v>
      </c>
      <c r="X17" s="25" t="e">
        <f t="shared" si="6"/>
        <v>#DIV/0!</v>
      </c>
      <c r="Y17" s="96"/>
      <c r="Z17" s="18">
        <v>12</v>
      </c>
      <c r="AA17" s="26"/>
      <c r="AB17" s="26"/>
      <c r="AC17" s="26"/>
      <c r="AD17" s="27" t="e">
        <f t="shared" si="7"/>
        <v>#DIV/0!</v>
      </c>
      <c r="AE17" s="27" t="e">
        <f t="shared" si="7"/>
        <v>#DIV/0!</v>
      </c>
      <c r="AF17" s="28" t="e">
        <f t="shared" si="7"/>
        <v>#DIV/0!</v>
      </c>
      <c r="AI17" s="13">
        <f t="shared" si="8"/>
        <v>15</v>
      </c>
      <c r="AJ17" s="13">
        <f t="shared" ca="1" si="1"/>
        <v>0</v>
      </c>
      <c r="AK17" s="14">
        <f t="shared" ca="1" si="11"/>
        <v>0</v>
      </c>
      <c r="AL17" s="14">
        <f t="shared" ca="1" si="11"/>
        <v>0</v>
      </c>
      <c r="AM17" s="14">
        <f t="shared" ca="1" si="11"/>
        <v>0</v>
      </c>
      <c r="AN17" s="14">
        <f t="shared" ca="1" si="11"/>
        <v>0</v>
      </c>
      <c r="AO17" s="14">
        <f t="shared" ca="1" si="11"/>
        <v>0</v>
      </c>
      <c r="AP17" s="14">
        <f t="shared" ca="1" si="11"/>
        <v>0</v>
      </c>
      <c r="AQ17" s="14">
        <f t="shared" ca="1" si="11"/>
        <v>0</v>
      </c>
      <c r="AR17" s="14">
        <f t="shared" ca="1" si="11"/>
        <v>0</v>
      </c>
      <c r="AS17" s="14">
        <f t="shared" ca="1" si="11"/>
        <v>0</v>
      </c>
      <c r="AT17" s="14">
        <f t="shared" ca="1" si="11"/>
        <v>0</v>
      </c>
      <c r="AU17" s="14">
        <f t="shared" ca="1" si="11"/>
        <v>0</v>
      </c>
      <c r="AV17" s="14">
        <f t="shared" ca="1" si="11"/>
        <v>0</v>
      </c>
    </row>
    <row r="18" spans="1:48" s="13" customFormat="1" x14ac:dyDescent="0.3">
      <c r="A18" s="90"/>
      <c r="B18" s="20">
        <v>13</v>
      </c>
      <c r="C18" s="15"/>
      <c r="D18" s="15"/>
      <c r="E18" s="15"/>
      <c r="F18" s="21" t="e">
        <f t="shared" si="4"/>
        <v>#DIV/0!</v>
      </c>
      <c r="G18" s="21" t="e">
        <f t="shared" si="4"/>
        <v>#DIV/0!</v>
      </c>
      <c r="H18" s="21" t="e">
        <f t="shared" si="4"/>
        <v>#DIV/0!</v>
      </c>
      <c r="I18" s="92"/>
      <c r="J18" s="16">
        <v>13</v>
      </c>
      <c r="K18" s="22">
        <v>276</v>
      </c>
      <c r="L18" s="22">
        <v>213</v>
      </c>
      <c r="M18" s="22">
        <v>10</v>
      </c>
      <c r="N18" s="23">
        <f t="shared" si="9"/>
        <v>692.42348218765676</v>
      </c>
      <c r="O18" s="23">
        <f t="shared" si="5"/>
        <v>534.37029603612643</v>
      </c>
      <c r="P18" s="23">
        <f t="shared" si="5"/>
        <v>25.087807325639737</v>
      </c>
      <c r="Q18" s="94"/>
      <c r="R18" s="17">
        <v>13</v>
      </c>
      <c r="S18" s="24"/>
      <c r="T18" s="24"/>
      <c r="U18" s="24"/>
      <c r="V18" s="25" t="e">
        <f t="shared" si="10"/>
        <v>#DIV/0!</v>
      </c>
      <c r="W18" s="25" t="e">
        <f t="shared" si="6"/>
        <v>#DIV/0!</v>
      </c>
      <c r="X18" s="25" t="e">
        <f t="shared" si="6"/>
        <v>#DIV/0!</v>
      </c>
      <c r="Y18" s="96"/>
      <c r="Z18" s="18">
        <v>13</v>
      </c>
      <c r="AA18" s="26"/>
      <c r="AB18" s="26"/>
      <c r="AC18" s="26"/>
      <c r="AD18" s="27" t="e">
        <f t="shared" si="7"/>
        <v>#DIV/0!</v>
      </c>
      <c r="AE18" s="27" t="e">
        <f t="shared" si="7"/>
        <v>#DIV/0!</v>
      </c>
      <c r="AF18" s="28" t="e">
        <f t="shared" si="7"/>
        <v>#DIV/0!</v>
      </c>
      <c r="AI18" s="13">
        <f t="shared" si="8"/>
        <v>16</v>
      </c>
      <c r="AJ18" s="13">
        <f t="shared" ca="1" si="1"/>
        <v>0</v>
      </c>
      <c r="AK18" s="14">
        <f t="shared" ca="1" si="11"/>
        <v>0</v>
      </c>
      <c r="AL18" s="14">
        <f t="shared" ca="1" si="11"/>
        <v>0</v>
      </c>
      <c r="AM18" s="14">
        <f t="shared" ca="1" si="11"/>
        <v>0</v>
      </c>
      <c r="AN18" s="14">
        <f t="shared" ca="1" si="11"/>
        <v>0</v>
      </c>
      <c r="AO18" s="14">
        <f t="shared" ca="1" si="11"/>
        <v>0</v>
      </c>
      <c r="AP18" s="14">
        <f t="shared" ca="1" si="11"/>
        <v>0</v>
      </c>
      <c r="AQ18" s="14">
        <f t="shared" ca="1" si="11"/>
        <v>0</v>
      </c>
      <c r="AR18" s="14">
        <f t="shared" ca="1" si="11"/>
        <v>0</v>
      </c>
      <c r="AS18" s="14">
        <f t="shared" ca="1" si="11"/>
        <v>0</v>
      </c>
      <c r="AT18" s="14">
        <f t="shared" ca="1" si="11"/>
        <v>0</v>
      </c>
      <c r="AU18" s="14">
        <f t="shared" ca="1" si="11"/>
        <v>0</v>
      </c>
      <c r="AV18" s="14">
        <f t="shared" ca="1" si="11"/>
        <v>0</v>
      </c>
    </row>
    <row r="19" spans="1:48" s="13" customFormat="1" x14ac:dyDescent="0.3">
      <c r="A19" s="90"/>
      <c r="B19" s="20">
        <v>14</v>
      </c>
      <c r="C19" s="15"/>
      <c r="D19" s="15"/>
      <c r="E19" s="15"/>
      <c r="F19" s="21" t="e">
        <f t="shared" si="4"/>
        <v>#DIV/0!</v>
      </c>
      <c r="G19" s="21" t="e">
        <f t="shared" si="4"/>
        <v>#DIV/0!</v>
      </c>
      <c r="H19" s="21" t="e">
        <f t="shared" si="4"/>
        <v>#DIV/0!</v>
      </c>
      <c r="I19" s="92"/>
      <c r="J19" s="16">
        <v>14</v>
      </c>
      <c r="K19" s="22">
        <v>0</v>
      </c>
      <c r="L19" s="22">
        <v>0</v>
      </c>
      <c r="M19" s="22">
        <v>0</v>
      </c>
      <c r="N19" s="23">
        <f t="shared" si="9"/>
        <v>0</v>
      </c>
      <c r="O19" s="23">
        <f t="shared" si="5"/>
        <v>0</v>
      </c>
      <c r="P19" s="23">
        <f t="shared" si="5"/>
        <v>0</v>
      </c>
      <c r="Q19" s="94"/>
      <c r="R19" s="17">
        <v>14</v>
      </c>
      <c r="S19" s="24"/>
      <c r="T19" s="24"/>
      <c r="U19" s="24"/>
      <c r="V19" s="25" t="e">
        <f t="shared" si="10"/>
        <v>#DIV/0!</v>
      </c>
      <c r="W19" s="25" t="e">
        <f t="shared" si="6"/>
        <v>#DIV/0!</v>
      </c>
      <c r="X19" s="25" t="e">
        <f t="shared" si="6"/>
        <v>#DIV/0!</v>
      </c>
      <c r="Y19" s="96"/>
      <c r="Z19" s="18">
        <v>14</v>
      </c>
      <c r="AA19" s="26"/>
      <c r="AB19" s="26"/>
      <c r="AC19" s="26"/>
      <c r="AD19" s="27" t="e">
        <f t="shared" si="7"/>
        <v>#DIV/0!</v>
      </c>
      <c r="AE19" s="27" t="e">
        <f t="shared" si="7"/>
        <v>#DIV/0!</v>
      </c>
      <c r="AF19" s="28" t="e">
        <f t="shared" si="7"/>
        <v>#DIV/0!</v>
      </c>
    </row>
    <row r="20" spans="1:48" s="13" customFormat="1" x14ac:dyDescent="0.3">
      <c r="A20" s="90"/>
      <c r="B20" s="20">
        <v>15</v>
      </c>
      <c r="C20" s="15"/>
      <c r="D20" s="15"/>
      <c r="E20" s="15"/>
      <c r="F20" s="21" t="e">
        <f t="shared" si="4"/>
        <v>#DIV/0!</v>
      </c>
      <c r="G20" s="21" t="e">
        <f t="shared" si="4"/>
        <v>#DIV/0!</v>
      </c>
      <c r="H20" s="21" t="e">
        <f t="shared" si="4"/>
        <v>#DIV/0!</v>
      </c>
      <c r="I20" s="92"/>
      <c r="J20" s="16">
        <v>15</v>
      </c>
      <c r="K20" s="22">
        <v>455</v>
      </c>
      <c r="L20" s="22">
        <v>300</v>
      </c>
      <c r="M20" s="22">
        <v>19</v>
      </c>
      <c r="N20" s="23">
        <f t="shared" si="9"/>
        <v>1141.4952333166082</v>
      </c>
      <c r="O20" s="23">
        <f t="shared" si="5"/>
        <v>752.6342197691921</v>
      </c>
      <c r="P20" s="23">
        <f t="shared" si="5"/>
        <v>47.666833918715504</v>
      </c>
      <c r="Q20" s="94"/>
      <c r="R20" s="17">
        <v>15</v>
      </c>
      <c r="S20" s="24"/>
      <c r="T20" s="24"/>
      <c r="U20" s="24"/>
      <c r="V20" s="25" t="e">
        <f t="shared" si="10"/>
        <v>#DIV/0!</v>
      </c>
      <c r="W20" s="25" t="e">
        <f t="shared" si="6"/>
        <v>#DIV/0!</v>
      </c>
      <c r="X20" s="25" t="e">
        <f t="shared" si="6"/>
        <v>#DIV/0!</v>
      </c>
      <c r="Y20" s="96"/>
      <c r="Z20" s="18">
        <v>15</v>
      </c>
      <c r="AA20" s="26"/>
      <c r="AB20" s="26"/>
      <c r="AC20" s="26"/>
      <c r="AD20" s="27" t="e">
        <f t="shared" si="7"/>
        <v>#DIV/0!</v>
      </c>
      <c r="AE20" s="27" t="e">
        <f t="shared" si="7"/>
        <v>#DIV/0!</v>
      </c>
      <c r="AF20" s="28" t="e">
        <f t="shared" si="7"/>
        <v>#DIV/0!</v>
      </c>
    </row>
    <row r="21" spans="1:48" s="13" customFormat="1" x14ac:dyDescent="0.3">
      <c r="A21" s="90"/>
      <c r="B21" s="20">
        <v>16</v>
      </c>
      <c r="C21" s="15"/>
      <c r="D21" s="15"/>
      <c r="E21" s="15"/>
      <c r="F21" s="21" t="e">
        <f t="shared" si="4"/>
        <v>#DIV/0!</v>
      </c>
      <c r="G21" s="21" t="e">
        <f t="shared" si="4"/>
        <v>#DIV/0!</v>
      </c>
      <c r="H21" s="21" t="e">
        <f t="shared" si="4"/>
        <v>#DIV/0!</v>
      </c>
      <c r="I21" s="92"/>
      <c r="J21" s="16">
        <v>16</v>
      </c>
      <c r="K21" s="22">
        <v>582</v>
      </c>
      <c r="L21" s="22">
        <v>392</v>
      </c>
      <c r="M21" s="22">
        <v>23</v>
      </c>
      <c r="N21" s="23">
        <f t="shared" si="9"/>
        <v>1460.1103863522328</v>
      </c>
      <c r="O21" s="23">
        <f t="shared" si="9"/>
        <v>983.44204716507772</v>
      </c>
      <c r="P21" s="23">
        <f t="shared" si="9"/>
        <v>57.701956848971399</v>
      </c>
      <c r="Q21" s="94"/>
      <c r="R21" s="17">
        <v>16</v>
      </c>
      <c r="S21" s="24"/>
      <c r="T21" s="24"/>
      <c r="U21" s="24"/>
      <c r="V21" s="25" t="e">
        <f t="shared" si="10"/>
        <v>#DIV/0!</v>
      </c>
      <c r="W21" s="25" t="e">
        <f t="shared" si="10"/>
        <v>#DIV/0!</v>
      </c>
      <c r="X21" s="25" t="e">
        <f t="shared" si="10"/>
        <v>#DIV/0!</v>
      </c>
      <c r="Y21" s="96"/>
      <c r="Z21" s="18">
        <v>16</v>
      </c>
      <c r="AA21" s="26"/>
      <c r="AB21" s="26"/>
      <c r="AC21" s="26"/>
      <c r="AD21" s="27" t="e">
        <f t="shared" si="7"/>
        <v>#DIV/0!</v>
      </c>
      <c r="AE21" s="27" t="e">
        <f t="shared" si="7"/>
        <v>#DIV/0!</v>
      </c>
      <c r="AF21" s="28" t="e">
        <f t="shared" si="7"/>
        <v>#DIV/0!</v>
      </c>
    </row>
    <row r="22" spans="1:48" s="13" customFormat="1" x14ac:dyDescent="0.3">
      <c r="A22" s="90"/>
      <c r="B22" s="20">
        <v>17</v>
      </c>
      <c r="C22" s="15"/>
      <c r="D22" s="15"/>
      <c r="E22" s="15"/>
      <c r="F22" s="21" t="e">
        <f t="shared" si="4"/>
        <v>#DIV/0!</v>
      </c>
      <c r="G22" s="21" t="e">
        <f t="shared" si="4"/>
        <v>#DIV/0!</v>
      </c>
      <c r="H22" s="21" t="e">
        <f t="shared" si="4"/>
        <v>#DIV/0!</v>
      </c>
      <c r="I22" s="92"/>
      <c r="J22" s="16">
        <v>17</v>
      </c>
      <c r="K22" s="22">
        <v>0</v>
      </c>
      <c r="L22" s="22">
        <v>0</v>
      </c>
      <c r="M22" s="22">
        <v>0</v>
      </c>
      <c r="N22" s="23">
        <f t="shared" si="9"/>
        <v>0</v>
      </c>
      <c r="O22" s="23">
        <f t="shared" si="9"/>
        <v>0</v>
      </c>
      <c r="P22" s="23">
        <f t="shared" si="9"/>
        <v>0</v>
      </c>
      <c r="Q22" s="94"/>
      <c r="R22" s="17">
        <v>17</v>
      </c>
      <c r="S22" s="24"/>
      <c r="T22" s="24"/>
      <c r="U22" s="24"/>
      <c r="V22" s="25" t="e">
        <f t="shared" si="10"/>
        <v>#DIV/0!</v>
      </c>
      <c r="W22" s="25" t="e">
        <f t="shared" si="10"/>
        <v>#DIV/0!</v>
      </c>
      <c r="X22" s="25" t="e">
        <f t="shared" si="10"/>
        <v>#DIV/0!</v>
      </c>
      <c r="Y22" s="96"/>
      <c r="Z22" s="18">
        <v>17</v>
      </c>
      <c r="AA22" s="26"/>
      <c r="AB22" s="26"/>
      <c r="AC22" s="26"/>
      <c r="AD22" s="27" t="e">
        <f t="shared" si="7"/>
        <v>#DIV/0!</v>
      </c>
      <c r="AE22" s="27" t="e">
        <f t="shared" si="7"/>
        <v>#DIV/0!</v>
      </c>
      <c r="AF22" s="28" t="e">
        <f t="shared" si="7"/>
        <v>#DIV/0!</v>
      </c>
    </row>
    <row r="23" spans="1:48" s="13" customFormat="1" x14ac:dyDescent="0.3">
      <c r="A23" s="90"/>
      <c r="B23" s="20">
        <v>18</v>
      </c>
      <c r="C23" s="15"/>
      <c r="D23" s="15"/>
      <c r="E23" s="15"/>
      <c r="F23" s="21" t="e">
        <f t="shared" si="4"/>
        <v>#DIV/0!</v>
      </c>
      <c r="G23" s="21" t="e">
        <f t="shared" si="4"/>
        <v>#DIV/0!</v>
      </c>
      <c r="H23" s="21" t="e">
        <f t="shared" si="4"/>
        <v>#DIV/0!</v>
      </c>
      <c r="I23" s="92"/>
      <c r="J23" s="16">
        <v>18</v>
      </c>
      <c r="K23" s="22">
        <v>0</v>
      </c>
      <c r="L23" s="22">
        <v>0</v>
      </c>
      <c r="M23" s="22">
        <v>0</v>
      </c>
      <c r="N23" s="23">
        <f t="shared" si="9"/>
        <v>0</v>
      </c>
      <c r="O23" s="23">
        <f t="shared" si="9"/>
        <v>0</v>
      </c>
      <c r="P23" s="23">
        <f t="shared" si="9"/>
        <v>0</v>
      </c>
      <c r="Q23" s="94"/>
      <c r="R23" s="17">
        <v>18</v>
      </c>
      <c r="S23" s="24"/>
      <c r="T23" s="24"/>
      <c r="U23" s="24"/>
      <c r="V23" s="25" t="e">
        <f t="shared" si="10"/>
        <v>#DIV/0!</v>
      </c>
      <c r="W23" s="25" t="e">
        <f t="shared" si="10"/>
        <v>#DIV/0!</v>
      </c>
      <c r="X23" s="25" t="e">
        <f t="shared" si="10"/>
        <v>#DIV/0!</v>
      </c>
      <c r="Y23" s="96"/>
      <c r="Z23" s="18">
        <v>18</v>
      </c>
      <c r="AA23" s="26"/>
      <c r="AB23" s="26"/>
      <c r="AC23" s="26"/>
      <c r="AD23" s="27" t="e">
        <f t="shared" si="7"/>
        <v>#DIV/0!</v>
      </c>
      <c r="AE23" s="27" t="e">
        <f t="shared" si="7"/>
        <v>#DIV/0!</v>
      </c>
      <c r="AF23" s="28" t="e">
        <f t="shared" si="7"/>
        <v>#DIV/0!</v>
      </c>
    </row>
    <row r="24" spans="1:48" s="13" customFormat="1" x14ac:dyDescent="0.3">
      <c r="A24" s="90"/>
      <c r="B24" s="20">
        <v>19</v>
      </c>
      <c r="C24" s="15"/>
      <c r="D24" s="15"/>
      <c r="E24" s="15"/>
      <c r="F24" s="21" t="e">
        <f t="shared" si="4"/>
        <v>#DIV/0!</v>
      </c>
      <c r="G24" s="21" t="e">
        <f t="shared" si="4"/>
        <v>#DIV/0!</v>
      </c>
      <c r="H24" s="21" t="e">
        <f t="shared" si="4"/>
        <v>#DIV/0!</v>
      </c>
      <c r="I24" s="92"/>
      <c r="J24" s="16">
        <v>19</v>
      </c>
      <c r="K24" s="22">
        <v>0</v>
      </c>
      <c r="L24" s="22">
        <v>0</v>
      </c>
      <c r="M24" s="22">
        <v>0</v>
      </c>
      <c r="N24" s="23">
        <f t="shared" si="9"/>
        <v>0</v>
      </c>
      <c r="O24" s="23">
        <f t="shared" si="9"/>
        <v>0</v>
      </c>
      <c r="P24" s="23">
        <f t="shared" si="9"/>
        <v>0</v>
      </c>
      <c r="Q24" s="94"/>
      <c r="R24" s="17">
        <v>19</v>
      </c>
      <c r="S24" s="24"/>
      <c r="T24" s="24"/>
      <c r="U24" s="24"/>
      <c r="V24" s="25" t="e">
        <f t="shared" si="10"/>
        <v>#DIV/0!</v>
      </c>
      <c r="W24" s="25" t="e">
        <f t="shared" si="10"/>
        <v>#DIV/0!</v>
      </c>
      <c r="X24" s="25" t="e">
        <f t="shared" si="10"/>
        <v>#DIV/0!</v>
      </c>
      <c r="Y24" s="96"/>
      <c r="Z24" s="18">
        <v>19</v>
      </c>
      <c r="AA24" s="26"/>
      <c r="AB24" s="26"/>
      <c r="AC24" s="26"/>
      <c r="AD24" s="27" t="e">
        <f t="shared" si="7"/>
        <v>#DIV/0!</v>
      </c>
      <c r="AE24" s="27" t="e">
        <f t="shared" si="7"/>
        <v>#DIV/0!</v>
      </c>
      <c r="AF24" s="28" t="e">
        <f t="shared" si="7"/>
        <v>#DIV/0!</v>
      </c>
    </row>
    <row r="25" spans="1:48" s="13" customFormat="1" x14ac:dyDescent="0.3">
      <c r="A25" s="90"/>
      <c r="B25" s="20">
        <v>20</v>
      </c>
      <c r="C25" s="15"/>
      <c r="D25" s="15"/>
      <c r="E25" s="15"/>
      <c r="F25" s="21" t="e">
        <f t="shared" si="4"/>
        <v>#DIV/0!</v>
      </c>
      <c r="G25" s="21" t="e">
        <f t="shared" si="4"/>
        <v>#DIV/0!</v>
      </c>
      <c r="H25" s="21" t="e">
        <f t="shared" si="4"/>
        <v>#DIV/0!</v>
      </c>
      <c r="I25" s="92"/>
      <c r="J25" s="16">
        <v>20</v>
      </c>
      <c r="K25" s="22">
        <v>0</v>
      </c>
      <c r="L25" s="22">
        <v>0</v>
      </c>
      <c r="M25" s="22">
        <v>0</v>
      </c>
      <c r="N25" s="23">
        <f t="shared" si="9"/>
        <v>0</v>
      </c>
      <c r="O25" s="23">
        <f t="shared" si="9"/>
        <v>0</v>
      </c>
      <c r="P25" s="23">
        <f t="shared" si="9"/>
        <v>0</v>
      </c>
      <c r="Q25" s="94"/>
      <c r="R25" s="17">
        <v>20</v>
      </c>
      <c r="S25" s="24"/>
      <c r="T25" s="24"/>
      <c r="U25" s="24"/>
      <c r="V25" s="25" t="e">
        <f t="shared" si="10"/>
        <v>#DIV/0!</v>
      </c>
      <c r="W25" s="25" t="e">
        <f t="shared" si="10"/>
        <v>#DIV/0!</v>
      </c>
      <c r="X25" s="25" t="e">
        <f t="shared" si="10"/>
        <v>#DIV/0!</v>
      </c>
      <c r="Y25" s="96"/>
      <c r="Z25" s="18">
        <v>20</v>
      </c>
      <c r="AA25" s="26"/>
      <c r="AB25" s="26"/>
      <c r="AC25" s="26"/>
      <c r="AD25" s="27" t="e">
        <f t="shared" si="7"/>
        <v>#DIV/0!</v>
      </c>
      <c r="AE25" s="27" t="e">
        <f t="shared" si="7"/>
        <v>#DIV/0!</v>
      </c>
      <c r="AF25" s="28" t="e">
        <f t="shared" si="7"/>
        <v>#DIV/0!</v>
      </c>
    </row>
    <row r="26" spans="1:48" s="13" customFormat="1" x14ac:dyDescent="0.3">
      <c r="A26" s="90"/>
      <c r="B26" s="20">
        <v>21</v>
      </c>
      <c r="C26" s="15"/>
      <c r="D26" s="15"/>
      <c r="E26" s="15"/>
      <c r="F26" s="21" t="e">
        <f t="shared" si="4"/>
        <v>#DIV/0!</v>
      </c>
      <c r="G26" s="21" t="e">
        <f t="shared" si="4"/>
        <v>#DIV/0!</v>
      </c>
      <c r="H26" s="21" t="e">
        <f t="shared" si="4"/>
        <v>#DIV/0!</v>
      </c>
      <c r="I26" s="92"/>
      <c r="J26" s="16">
        <v>21</v>
      </c>
      <c r="K26" s="22">
        <v>0</v>
      </c>
      <c r="L26" s="22">
        <v>0</v>
      </c>
      <c r="M26" s="22">
        <v>0</v>
      </c>
      <c r="N26" s="23">
        <f t="shared" si="9"/>
        <v>0</v>
      </c>
      <c r="O26" s="23">
        <f t="shared" si="9"/>
        <v>0</v>
      </c>
      <c r="P26" s="23">
        <f t="shared" si="9"/>
        <v>0</v>
      </c>
      <c r="Q26" s="94"/>
      <c r="R26" s="17">
        <v>21</v>
      </c>
      <c r="S26" s="24"/>
      <c r="T26" s="24"/>
      <c r="U26" s="24"/>
      <c r="V26" s="25" t="e">
        <f t="shared" si="10"/>
        <v>#DIV/0!</v>
      </c>
      <c r="W26" s="25" t="e">
        <f t="shared" si="10"/>
        <v>#DIV/0!</v>
      </c>
      <c r="X26" s="25" t="e">
        <f t="shared" si="10"/>
        <v>#DIV/0!</v>
      </c>
      <c r="Y26" s="96"/>
      <c r="Z26" s="18">
        <v>21</v>
      </c>
      <c r="AA26" s="26"/>
      <c r="AB26" s="26"/>
      <c r="AC26" s="26"/>
      <c r="AD26" s="27" t="e">
        <f t="shared" si="7"/>
        <v>#DIV/0!</v>
      </c>
      <c r="AE26" s="27" t="e">
        <f t="shared" si="7"/>
        <v>#DIV/0!</v>
      </c>
      <c r="AF26" s="28" t="e">
        <f t="shared" si="7"/>
        <v>#DIV/0!</v>
      </c>
    </row>
    <row r="27" spans="1:48" s="13" customFormat="1" x14ac:dyDescent="0.3">
      <c r="A27" s="90"/>
      <c r="B27" s="20">
        <v>22</v>
      </c>
      <c r="C27" s="15"/>
      <c r="D27" s="15"/>
      <c r="E27" s="15"/>
      <c r="F27" s="21" t="e">
        <f t="shared" si="4"/>
        <v>#DIV/0!</v>
      </c>
      <c r="G27" s="21" t="e">
        <f t="shared" si="4"/>
        <v>#DIV/0!</v>
      </c>
      <c r="H27" s="21" t="e">
        <f t="shared" si="4"/>
        <v>#DIV/0!</v>
      </c>
      <c r="I27" s="92"/>
      <c r="J27" s="16">
        <v>22</v>
      </c>
      <c r="K27" s="22">
        <v>0</v>
      </c>
      <c r="L27" s="22">
        <v>0</v>
      </c>
      <c r="M27" s="22">
        <v>0</v>
      </c>
      <c r="N27" s="23">
        <f t="shared" si="9"/>
        <v>0</v>
      </c>
      <c r="O27" s="23">
        <f t="shared" si="9"/>
        <v>0</v>
      </c>
      <c r="P27" s="23">
        <f t="shared" si="9"/>
        <v>0</v>
      </c>
      <c r="Q27" s="94"/>
      <c r="R27" s="17">
        <v>22</v>
      </c>
      <c r="S27" s="24"/>
      <c r="T27" s="24"/>
      <c r="U27" s="24"/>
      <c r="V27" s="25" t="e">
        <f t="shared" si="10"/>
        <v>#DIV/0!</v>
      </c>
      <c r="W27" s="25" t="e">
        <f t="shared" si="10"/>
        <v>#DIV/0!</v>
      </c>
      <c r="X27" s="25" t="e">
        <f t="shared" si="10"/>
        <v>#DIV/0!</v>
      </c>
      <c r="Y27" s="96"/>
      <c r="Z27" s="18">
        <v>22</v>
      </c>
      <c r="AA27" s="26"/>
      <c r="AB27" s="26"/>
      <c r="AC27" s="26"/>
      <c r="AD27" s="27" t="e">
        <f t="shared" si="7"/>
        <v>#DIV/0!</v>
      </c>
      <c r="AE27" s="27" t="e">
        <f t="shared" si="7"/>
        <v>#DIV/0!</v>
      </c>
      <c r="AF27" s="28" t="e">
        <f t="shared" si="7"/>
        <v>#DIV/0!</v>
      </c>
    </row>
    <row r="28" spans="1:48" s="13" customFormat="1" x14ac:dyDescent="0.3">
      <c r="A28" s="90"/>
      <c r="B28" s="20">
        <v>23</v>
      </c>
      <c r="C28" s="15"/>
      <c r="D28" s="15"/>
      <c r="E28" s="15"/>
      <c r="F28" s="21" t="e">
        <f t="shared" si="4"/>
        <v>#DIV/0!</v>
      </c>
      <c r="G28" s="21" t="e">
        <f t="shared" si="4"/>
        <v>#DIV/0!</v>
      </c>
      <c r="H28" s="21" t="e">
        <f t="shared" si="4"/>
        <v>#DIV/0!</v>
      </c>
      <c r="I28" s="92"/>
      <c r="J28" s="16">
        <v>23</v>
      </c>
      <c r="K28" s="22">
        <v>0</v>
      </c>
      <c r="L28" s="22">
        <v>0</v>
      </c>
      <c r="M28" s="22">
        <v>0</v>
      </c>
      <c r="N28" s="23">
        <f t="shared" si="9"/>
        <v>0</v>
      </c>
      <c r="O28" s="23">
        <f t="shared" si="9"/>
        <v>0</v>
      </c>
      <c r="P28" s="23">
        <f t="shared" si="9"/>
        <v>0</v>
      </c>
      <c r="Q28" s="94"/>
      <c r="R28" s="17">
        <v>23</v>
      </c>
      <c r="S28" s="24"/>
      <c r="T28" s="24"/>
      <c r="U28" s="24"/>
      <c r="V28" s="25" t="e">
        <f t="shared" si="10"/>
        <v>#DIV/0!</v>
      </c>
      <c r="W28" s="25" t="e">
        <f t="shared" si="10"/>
        <v>#DIV/0!</v>
      </c>
      <c r="X28" s="25" t="e">
        <f t="shared" si="10"/>
        <v>#DIV/0!</v>
      </c>
      <c r="Y28" s="96"/>
      <c r="Z28" s="18">
        <v>23</v>
      </c>
      <c r="AA28" s="26"/>
      <c r="AB28" s="26"/>
      <c r="AC28" s="26"/>
      <c r="AD28" s="27" t="e">
        <f t="shared" si="7"/>
        <v>#DIV/0!</v>
      </c>
      <c r="AE28" s="27" t="e">
        <f t="shared" si="7"/>
        <v>#DIV/0!</v>
      </c>
      <c r="AF28" s="28" t="e">
        <f t="shared" si="7"/>
        <v>#DIV/0!</v>
      </c>
    </row>
    <row r="29" spans="1:48" s="13" customFormat="1" x14ac:dyDescent="0.3">
      <c r="A29" s="90"/>
      <c r="B29" s="20">
        <v>24</v>
      </c>
      <c r="C29" s="15"/>
      <c r="D29" s="15"/>
      <c r="E29" s="15"/>
      <c r="F29" s="21" t="e">
        <f t="shared" si="4"/>
        <v>#DIV/0!</v>
      </c>
      <c r="G29" s="21" t="e">
        <f t="shared" si="4"/>
        <v>#DIV/0!</v>
      </c>
      <c r="H29" s="21" t="e">
        <f t="shared" si="4"/>
        <v>#DIV/0!</v>
      </c>
      <c r="I29" s="92"/>
      <c r="J29" s="16">
        <v>24</v>
      </c>
      <c r="K29" s="22">
        <v>0</v>
      </c>
      <c r="L29" s="22">
        <v>0</v>
      </c>
      <c r="M29" s="22">
        <v>0</v>
      </c>
      <c r="N29" s="23">
        <f t="shared" si="9"/>
        <v>0</v>
      </c>
      <c r="O29" s="23">
        <f t="shared" si="9"/>
        <v>0</v>
      </c>
      <c r="P29" s="23">
        <f t="shared" si="9"/>
        <v>0</v>
      </c>
      <c r="Q29" s="94"/>
      <c r="R29" s="17">
        <v>24</v>
      </c>
      <c r="S29" s="24"/>
      <c r="T29" s="24"/>
      <c r="U29" s="24"/>
      <c r="V29" s="25" t="e">
        <f t="shared" si="10"/>
        <v>#DIV/0!</v>
      </c>
      <c r="W29" s="25" t="e">
        <f t="shared" si="10"/>
        <v>#DIV/0!</v>
      </c>
      <c r="X29" s="25" t="e">
        <f t="shared" si="10"/>
        <v>#DIV/0!</v>
      </c>
      <c r="Y29" s="96"/>
      <c r="Z29" s="18">
        <v>24</v>
      </c>
      <c r="AA29" s="26"/>
      <c r="AB29" s="26"/>
      <c r="AC29" s="26"/>
      <c r="AD29" s="27" t="e">
        <f t="shared" si="7"/>
        <v>#DIV/0!</v>
      </c>
      <c r="AE29" s="27" t="e">
        <f t="shared" si="7"/>
        <v>#DIV/0!</v>
      </c>
      <c r="AF29" s="28" t="e">
        <f t="shared" si="7"/>
        <v>#DIV/0!</v>
      </c>
    </row>
    <row r="30" spans="1:48" s="13" customFormat="1" x14ac:dyDescent="0.3">
      <c r="A30" s="90"/>
      <c r="B30" s="20">
        <v>25</v>
      </c>
      <c r="C30" s="15"/>
      <c r="D30" s="15"/>
      <c r="E30" s="15"/>
      <c r="F30" s="21" t="e">
        <f t="shared" si="4"/>
        <v>#DIV/0!</v>
      </c>
      <c r="G30" s="21" t="e">
        <f t="shared" si="4"/>
        <v>#DIV/0!</v>
      </c>
      <c r="H30" s="21" t="e">
        <f t="shared" si="4"/>
        <v>#DIV/0!</v>
      </c>
      <c r="I30" s="92"/>
      <c r="J30" s="16">
        <v>25</v>
      </c>
      <c r="K30" s="22">
        <v>0</v>
      </c>
      <c r="L30" s="22">
        <v>0</v>
      </c>
      <c r="M30" s="22">
        <v>0</v>
      </c>
      <c r="N30" s="23">
        <f t="shared" si="9"/>
        <v>0</v>
      </c>
      <c r="O30" s="23">
        <f t="shared" si="9"/>
        <v>0</v>
      </c>
      <c r="P30" s="23">
        <f t="shared" si="9"/>
        <v>0</v>
      </c>
      <c r="Q30" s="94"/>
      <c r="R30" s="17">
        <v>25</v>
      </c>
      <c r="S30" s="24"/>
      <c r="T30" s="24"/>
      <c r="U30" s="24"/>
      <c r="V30" s="25" t="e">
        <f t="shared" si="10"/>
        <v>#DIV/0!</v>
      </c>
      <c r="W30" s="25" t="e">
        <f t="shared" si="10"/>
        <v>#DIV/0!</v>
      </c>
      <c r="X30" s="25" t="e">
        <f t="shared" si="10"/>
        <v>#DIV/0!</v>
      </c>
      <c r="Y30" s="96"/>
      <c r="Z30" s="18">
        <v>25</v>
      </c>
      <c r="AA30" s="26"/>
      <c r="AB30" s="26"/>
      <c r="AC30" s="26"/>
      <c r="AD30" s="27" t="e">
        <f t="shared" si="7"/>
        <v>#DIV/0!</v>
      </c>
      <c r="AE30" s="27" t="e">
        <f t="shared" si="7"/>
        <v>#DIV/0!</v>
      </c>
      <c r="AF30" s="28" t="e">
        <f t="shared" si="7"/>
        <v>#DIV/0!</v>
      </c>
    </row>
    <row r="31" spans="1:48" s="13" customFormat="1" x14ac:dyDescent="0.3">
      <c r="A31" s="90"/>
      <c r="B31" s="20">
        <v>26</v>
      </c>
      <c r="C31" s="15"/>
      <c r="D31" s="15"/>
      <c r="E31" s="15"/>
      <c r="F31" s="21" t="e">
        <f t="shared" si="4"/>
        <v>#DIV/0!</v>
      </c>
      <c r="G31" s="21" t="e">
        <f t="shared" si="4"/>
        <v>#DIV/0!</v>
      </c>
      <c r="H31" s="21" t="e">
        <f t="shared" si="4"/>
        <v>#DIV/0!</v>
      </c>
      <c r="I31" s="92"/>
      <c r="J31" s="16">
        <v>26</v>
      </c>
      <c r="K31" s="22">
        <v>0</v>
      </c>
      <c r="L31" s="22">
        <v>0</v>
      </c>
      <c r="M31" s="22">
        <v>0</v>
      </c>
      <c r="N31" s="23">
        <f t="shared" si="9"/>
        <v>0</v>
      </c>
      <c r="O31" s="23">
        <f t="shared" si="9"/>
        <v>0</v>
      </c>
      <c r="P31" s="23">
        <f t="shared" si="9"/>
        <v>0</v>
      </c>
      <c r="Q31" s="94"/>
      <c r="R31" s="17">
        <v>26</v>
      </c>
      <c r="S31" s="24"/>
      <c r="T31" s="24"/>
      <c r="U31" s="24"/>
      <c r="V31" s="25" t="e">
        <f t="shared" si="10"/>
        <v>#DIV/0!</v>
      </c>
      <c r="W31" s="25" t="e">
        <f t="shared" si="10"/>
        <v>#DIV/0!</v>
      </c>
      <c r="X31" s="25" t="e">
        <f t="shared" si="10"/>
        <v>#DIV/0!</v>
      </c>
      <c r="Y31" s="96"/>
      <c r="Z31" s="18">
        <v>26</v>
      </c>
      <c r="AA31" s="26"/>
      <c r="AB31" s="26"/>
      <c r="AC31" s="26"/>
      <c r="AD31" s="27" t="e">
        <f t="shared" si="7"/>
        <v>#DIV/0!</v>
      </c>
      <c r="AE31" s="27" t="e">
        <f t="shared" si="7"/>
        <v>#DIV/0!</v>
      </c>
      <c r="AF31" s="28" t="e">
        <f t="shared" si="7"/>
        <v>#DIV/0!</v>
      </c>
    </row>
    <row r="32" spans="1:48" s="13" customFormat="1" x14ac:dyDescent="0.3">
      <c r="A32" s="90"/>
      <c r="B32" s="20">
        <v>27</v>
      </c>
      <c r="C32" s="15"/>
      <c r="D32" s="15"/>
      <c r="E32" s="15"/>
      <c r="F32" s="21" t="e">
        <f t="shared" si="4"/>
        <v>#DIV/0!</v>
      </c>
      <c r="G32" s="21" t="e">
        <f t="shared" si="4"/>
        <v>#DIV/0!</v>
      </c>
      <c r="H32" s="21" t="e">
        <f t="shared" si="4"/>
        <v>#DIV/0!</v>
      </c>
      <c r="I32" s="92"/>
      <c r="J32" s="16">
        <v>27</v>
      </c>
      <c r="K32" s="22">
        <v>0</v>
      </c>
      <c r="L32" s="22">
        <v>0</v>
      </c>
      <c r="M32" s="22">
        <v>0</v>
      </c>
      <c r="N32" s="23">
        <f t="shared" si="9"/>
        <v>0</v>
      </c>
      <c r="O32" s="23">
        <f t="shared" si="9"/>
        <v>0</v>
      </c>
      <c r="P32" s="23">
        <f t="shared" si="9"/>
        <v>0</v>
      </c>
      <c r="Q32" s="94"/>
      <c r="R32" s="17">
        <v>27</v>
      </c>
      <c r="S32" s="24"/>
      <c r="T32" s="24"/>
      <c r="U32" s="24"/>
      <c r="V32" s="25" t="e">
        <f t="shared" si="10"/>
        <v>#DIV/0!</v>
      </c>
      <c r="W32" s="25" t="e">
        <f t="shared" si="10"/>
        <v>#DIV/0!</v>
      </c>
      <c r="X32" s="25" t="e">
        <f t="shared" si="10"/>
        <v>#DIV/0!</v>
      </c>
      <c r="Y32" s="96"/>
      <c r="Z32" s="18">
        <v>27</v>
      </c>
      <c r="AA32" s="26"/>
      <c r="AB32" s="26"/>
      <c r="AC32" s="26"/>
      <c r="AD32" s="27" t="e">
        <f t="shared" si="7"/>
        <v>#DIV/0!</v>
      </c>
      <c r="AE32" s="27" t="e">
        <f t="shared" si="7"/>
        <v>#DIV/0!</v>
      </c>
      <c r="AF32" s="28" t="e">
        <f t="shared" si="7"/>
        <v>#DIV/0!</v>
      </c>
    </row>
    <row r="33" spans="1:32" s="13" customFormat="1" x14ac:dyDescent="0.3">
      <c r="A33" s="90"/>
      <c r="B33" s="20">
        <v>28</v>
      </c>
      <c r="C33" s="15"/>
      <c r="D33" s="15"/>
      <c r="E33" s="15"/>
      <c r="F33" s="21" t="e">
        <f t="shared" si="4"/>
        <v>#DIV/0!</v>
      </c>
      <c r="G33" s="21" t="e">
        <f t="shared" si="4"/>
        <v>#DIV/0!</v>
      </c>
      <c r="H33" s="21" t="e">
        <f t="shared" si="4"/>
        <v>#DIV/0!</v>
      </c>
      <c r="I33" s="92"/>
      <c r="J33" s="16">
        <v>28</v>
      </c>
      <c r="K33" s="22">
        <v>0</v>
      </c>
      <c r="L33" s="22">
        <v>0</v>
      </c>
      <c r="M33" s="22">
        <v>0</v>
      </c>
      <c r="N33" s="23">
        <f t="shared" si="9"/>
        <v>0</v>
      </c>
      <c r="O33" s="23">
        <f t="shared" si="9"/>
        <v>0</v>
      </c>
      <c r="P33" s="23">
        <f t="shared" si="9"/>
        <v>0</v>
      </c>
      <c r="Q33" s="94"/>
      <c r="R33" s="17">
        <v>28</v>
      </c>
      <c r="S33" s="24"/>
      <c r="T33" s="24"/>
      <c r="U33" s="24"/>
      <c r="V33" s="25" t="e">
        <f t="shared" si="10"/>
        <v>#DIV/0!</v>
      </c>
      <c r="W33" s="25" t="e">
        <f t="shared" si="10"/>
        <v>#DIV/0!</v>
      </c>
      <c r="X33" s="25" t="e">
        <f t="shared" si="10"/>
        <v>#DIV/0!</v>
      </c>
      <c r="Y33" s="96"/>
      <c r="Z33" s="18">
        <v>28</v>
      </c>
      <c r="AA33" s="26"/>
      <c r="AB33" s="26"/>
      <c r="AC33" s="26"/>
      <c r="AD33" s="27" t="e">
        <f t="shared" si="7"/>
        <v>#DIV/0!</v>
      </c>
      <c r="AE33" s="27" t="e">
        <f t="shared" si="7"/>
        <v>#DIV/0!</v>
      </c>
      <c r="AF33" s="28" t="e">
        <f t="shared" si="7"/>
        <v>#DIV/0!</v>
      </c>
    </row>
    <row r="34" spans="1:32" s="13" customFormat="1" x14ac:dyDescent="0.3">
      <c r="A34" s="90"/>
      <c r="B34" s="20">
        <v>29</v>
      </c>
      <c r="C34" s="15"/>
      <c r="D34" s="15"/>
      <c r="E34" s="15"/>
      <c r="F34" s="21" t="e">
        <f t="shared" si="4"/>
        <v>#DIV/0!</v>
      </c>
      <c r="G34" s="21" t="e">
        <f t="shared" si="4"/>
        <v>#DIV/0!</v>
      </c>
      <c r="H34" s="21" t="e">
        <f t="shared" si="4"/>
        <v>#DIV/0!</v>
      </c>
      <c r="I34" s="92"/>
      <c r="J34" s="16">
        <v>29</v>
      </c>
      <c r="K34" s="22">
        <v>0</v>
      </c>
      <c r="L34" s="22">
        <v>0</v>
      </c>
      <c r="M34" s="22">
        <v>0</v>
      </c>
      <c r="N34" s="23">
        <f t="shared" si="9"/>
        <v>0</v>
      </c>
      <c r="O34" s="23">
        <f t="shared" si="9"/>
        <v>0</v>
      </c>
      <c r="P34" s="23">
        <f t="shared" si="9"/>
        <v>0</v>
      </c>
      <c r="Q34" s="94"/>
      <c r="R34" s="17">
        <v>29</v>
      </c>
      <c r="S34" s="24"/>
      <c r="T34" s="24"/>
      <c r="U34" s="24"/>
      <c r="V34" s="25" t="e">
        <f t="shared" si="10"/>
        <v>#DIV/0!</v>
      </c>
      <c r="W34" s="25" t="e">
        <f t="shared" si="10"/>
        <v>#DIV/0!</v>
      </c>
      <c r="X34" s="25" t="e">
        <f t="shared" si="10"/>
        <v>#DIV/0!</v>
      </c>
      <c r="Y34" s="96"/>
      <c r="Z34" s="18">
        <v>29</v>
      </c>
      <c r="AA34" s="26"/>
      <c r="AB34" s="26"/>
      <c r="AC34" s="26"/>
      <c r="AD34" s="27" t="e">
        <f t="shared" si="7"/>
        <v>#DIV/0!</v>
      </c>
      <c r="AE34" s="27" t="e">
        <f t="shared" si="7"/>
        <v>#DIV/0!</v>
      </c>
      <c r="AF34" s="28" t="e">
        <f t="shared" si="7"/>
        <v>#DIV/0!</v>
      </c>
    </row>
    <row r="35" spans="1:32" s="13" customFormat="1" x14ac:dyDescent="0.3">
      <c r="A35" s="90"/>
      <c r="B35" s="20">
        <v>30</v>
      </c>
      <c r="C35" s="15"/>
      <c r="D35" s="15"/>
      <c r="E35" s="15"/>
      <c r="F35" s="21" t="e">
        <f t="shared" si="4"/>
        <v>#DIV/0!</v>
      </c>
      <c r="G35" s="21" t="e">
        <f t="shared" si="4"/>
        <v>#DIV/0!</v>
      </c>
      <c r="H35" s="21" t="e">
        <f t="shared" si="4"/>
        <v>#DIV/0!</v>
      </c>
      <c r="I35" s="92"/>
      <c r="J35" s="16">
        <v>30</v>
      </c>
      <c r="K35" s="22">
        <v>0</v>
      </c>
      <c r="L35" s="22">
        <v>0</v>
      </c>
      <c r="M35" s="22">
        <v>0</v>
      </c>
      <c r="N35" s="23">
        <f t="shared" si="9"/>
        <v>0</v>
      </c>
      <c r="O35" s="23">
        <f t="shared" si="9"/>
        <v>0</v>
      </c>
      <c r="P35" s="23">
        <f t="shared" si="9"/>
        <v>0</v>
      </c>
      <c r="Q35" s="94"/>
      <c r="R35" s="17">
        <v>30</v>
      </c>
      <c r="S35" s="24"/>
      <c r="T35" s="24"/>
      <c r="U35" s="24"/>
      <c r="V35" s="25" t="e">
        <f t="shared" si="10"/>
        <v>#DIV/0!</v>
      </c>
      <c r="W35" s="25" t="e">
        <f t="shared" si="10"/>
        <v>#DIV/0!</v>
      </c>
      <c r="X35" s="25" t="e">
        <f t="shared" si="10"/>
        <v>#DIV/0!</v>
      </c>
      <c r="Y35" s="96"/>
      <c r="Z35" s="18">
        <v>30</v>
      </c>
      <c r="AA35" s="26"/>
      <c r="AB35" s="26"/>
      <c r="AC35" s="26"/>
      <c r="AD35" s="27" t="e">
        <f t="shared" si="7"/>
        <v>#DIV/0!</v>
      </c>
      <c r="AE35" s="27" t="e">
        <f t="shared" si="7"/>
        <v>#DIV/0!</v>
      </c>
      <c r="AF35" s="28" t="e">
        <f t="shared" si="7"/>
        <v>#DIV/0!</v>
      </c>
    </row>
    <row r="36" spans="1:32" s="13" customFormat="1" x14ac:dyDescent="0.3">
      <c r="A36" s="90"/>
      <c r="B36" s="20">
        <v>31</v>
      </c>
      <c r="C36" s="15"/>
      <c r="D36" s="15"/>
      <c r="E36" s="15"/>
      <c r="F36" s="21" t="e">
        <f t="shared" si="4"/>
        <v>#DIV/0!</v>
      </c>
      <c r="G36" s="21" t="e">
        <f t="shared" si="4"/>
        <v>#DIV/0!</v>
      </c>
      <c r="H36" s="21" t="e">
        <f t="shared" si="4"/>
        <v>#DIV/0!</v>
      </c>
      <c r="I36" s="92"/>
      <c r="J36" s="16">
        <v>31</v>
      </c>
      <c r="K36" s="22">
        <v>0</v>
      </c>
      <c r="L36" s="22">
        <v>0</v>
      </c>
      <c r="M36" s="22">
        <v>0</v>
      </c>
      <c r="N36" s="23">
        <f t="shared" si="9"/>
        <v>0</v>
      </c>
      <c r="O36" s="23">
        <f t="shared" si="9"/>
        <v>0</v>
      </c>
      <c r="P36" s="23">
        <f t="shared" si="9"/>
        <v>0</v>
      </c>
      <c r="Q36" s="94"/>
      <c r="R36" s="17">
        <v>31</v>
      </c>
      <c r="S36" s="24"/>
      <c r="T36" s="24"/>
      <c r="U36" s="24"/>
      <c r="V36" s="25" t="e">
        <f t="shared" si="10"/>
        <v>#DIV/0!</v>
      </c>
      <c r="W36" s="25" t="e">
        <f t="shared" si="10"/>
        <v>#DIV/0!</v>
      </c>
      <c r="X36" s="25" t="e">
        <f t="shared" si="10"/>
        <v>#DIV/0!</v>
      </c>
      <c r="Y36" s="96"/>
      <c r="Z36" s="18">
        <v>31</v>
      </c>
      <c r="AA36" s="26"/>
      <c r="AB36" s="26"/>
      <c r="AC36" s="26"/>
      <c r="AD36" s="27" t="e">
        <f t="shared" si="7"/>
        <v>#DIV/0!</v>
      </c>
      <c r="AE36" s="27" t="e">
        <f t="shared" si="7"/>
        <v>#DIV/0!</v>
      </c>
      <c r="AF36" s="28" t="e">
        <f t="shared" si="7"/>
        <v>#DIV/0!</v>
      </c>
    </row>
    <row r="37" spans="1:32" s="13" customFormat="1" x14ac:dyDescent="0.3">
      <c r="A37" s="90"/>
      <c r="B37" s="20">
        <v>32</v>
      </c>
      <c r="C37" s="15"/>
      <c r="D37" s="15"/>
      <c r="E37" s="15"/>
      <c r="F37" s="21" t="e">
        <f t="shared" ref="F37:H68" si="12">C37/($E$3*$G$3)</f>
        <v>#DIV/0!</v>
      </c>
      <c r="G37" s="21" t="e">
        <f t="shared" si="12"/>
        <v>#DIV/0!</v>
      </c>
      <c r="H37" s="21" t="e">
        <f t="shared" si="12"/>
        <v>#DIV/0!</v>
      </c>
      <c r="I37" s="92"/>
      <c r="J37" s="16">
        <v>32</v>
      </c>
      <c r="K37" s="22">
        <v>151</v>
      </c>
      <c r="L37" s="22">
        <v>14</v>
      </c>
      <c r="M37" s="22">
        <v>1</v>
      </c>
      <c r="N37" s="23">
        <f t="shared" si="9"/>
        <v>378.82589061716004</v>
      </c>
      <c r="O37" s="23">
        <f t="shared" si="9"/>
        <v>35.122930255895632</v>
      </c>
      <c r="P37" s="23">
        <f t="shared" si="9"/>
        <v>2.5087807325639737</v>
      </c>
      <c r="Q37" s="94"/>
      <c r="R37" s="17">
        <v>32</v>
      </c>
      <c r="S37" s="24"/>
      <c r="T37" s="24"/>
      <c r="U37" s="24"/>
      <c r="V37" s="25" t="e">
        <f t="shared" si="10"/>
        <v>#DIV/0!</v>
      </c>
      <c r="W37" s="25" t="e">
        <f t="shared" si="10"/>
        <v>#DIV/0!</v>
      </c>
      <c r="X37" s="25" t="e">
        <f t="shared" si="10"/>
        <v>#DIV/0!</v>
      </c>
      <c r="Y37" s="96"/>
      <c r="Z37" s="18">
        <v>32</v>
      </c>
      <c r="AA37" s="26"/>
      <c r="AB37" s="26"/>
      <c r="AC37" s="26"/>
      <c r="AD37" s="27" t="e">
        <f t="shared" ref="AD37:AF68" si="13">AA37/($AC$3*$AE$3)</f>
        <v>#DIV/0!</v>
      </c>
      <c r="AE37" s="27" t="e">
        <f t="shared" si="13"/>
        <v>#DIV/0!</v>
      </c>
      <c r="AF37" s="28" t="e">
        <f t="shared" si="13"/>
        <v>#DIV/0!</v>
      </c>
    </row>
    <row r="38" spans="1:32" s="13" customFormat="1" x14ac:dyDescent="0.3">
      <c r="A38" s="90"/>
      <c r="B38" s="20">
        <v>33</v>
      </c>
      <c r="C38" s="15"/>
      <c r="D38" s="15"/>
      <c r="E38" s="15"/>
      <c r="F38" s="21" t="e">
        <f t="shared" si="12"/>
        <v>#DIV/0!</v>
      </c>
      <c r="G38" s="21" t="e">
        <f t="shared" si="12"/>
        <v>#DIV/0!</v>
      </c>
      <c r="H38" s="21" t="e">
        <f t="shared" si="12"/>
        <v>#DIV/0!</v>
      </c>
      <c r="I38" s="92"/>
      <c r="J38" s="16">
        <v>33</v>
      </c>
      <c r="K38" s="22">
        <v>27</v>
      </c>
      <c r="L38" s="22">
        <v>18</v>
      </c>
      <c r="M38" s="22">
        <v>0</v>
      </c>
      <c r="N38" s="23">
        <f t="shared" si="9"/>
        <v>67.737079779227301</v>
      </c>
      <c r="O38" s="23">
        <f t="shared" si="9"/>
        <v>45.158053186151527</v>
      </c>
      <c r="P38" s="23">
        <f t="shared" si="9"/>
        <v>0</v>
      </c>
      <c r="Q38" s="94"/>
      <c r="R38" s="17">
        <v>33</v>
      </c>
      <c r="S38" s="24"/>
      <c r="T38" s="24"/>
      <c r="U38" s="24"/>
      <c r="V38" s="25" t="e">
        <f t="shared" si="10"/>
        <v>#DIV/0!</v>
      </c>
      <c r="W38" s="25" t="e">
        <f t="shared" si="10"/>
        <v>#DIV/0!</v>
      </c>
      <c r="X38" s="25" t="e">
        <f t="shared" si="10"/>
        <v>#DIV/0!</v>
      </c>
      <c r="Y38" s="96"/>
      <c r="Z38" s="18">
        <v>33</v>
      </c>
      <c r="AA38" s="26"/>
      <c r="AB38" s="26"/>
      <c r="AC38" s="26"/>
      <c r="AD38" s="27" t="e">
        <f t="shared" si="13"/>
        <v>#DIV/0!</v>
      </c>
      <c r="AE38" s="27" t="e">
        <f t="shared" si="13"/>
        <v>#DIV/0!</v>
      </c>
      <c r="AF38" s="28" t="e">
        <f t="shared" si="13"/>
        <v>#DIV/0!</v>
      </c>
    </row>
    <row r="39" spans="1:32" s="13" customFormat="1" x14ac:dyDescent="0.3">
      <c r="A39" s="90"/>
      <c r="B39" s="20">
        <v>34</v>
      </c>
      <c r="C39" s="15"/>
      <c r="D39" s="15"/>
      <c r="E39" s="15"/>
      <c r="F39" s="21" t="e">
        <f t="shared" si="12"/>
        <v>#DIV/0!</v>
      </c>
      <c r="G39" s="21" t="e">
        <f t="shared" si="12"/>
        <v>#DIV/0!</v>
      </c>
      <c r="H39" s="21" t="e">
        <f t="shared" si="12"/>
        <v>#DIV/0!</v>
      </c>
      <c r="I39" s="92"/>
      <c r="J39" s="16">
        <v>34</v>
      </c>
      <c r="K39" s="22">
        <v>102</v>
      </c>
      <c r="L39" s="22">
        <v>72</v>
      </c>
      <c r="M39" s="22">
        <v>3</v>
      </c>
      <c r="N39" s="23">
        <f t="shared" si="9"/>
        <v>255.89563472152534</v>
      </c>
      <c r="O39" s="23">
        <f t="shared" si="9"/>
        <v>180.63221274460611</v>
      </c>
      <c r="P39" s="23">
        <f t="shared" si="9"/>
        <v>7.5263421976919211</v>
      </c>
      <c r="Q39" s="94"/>
      <c r="R39" s="17">
        <v>34</v>
      </c>
      <c r="S39" s="24"/>
      <c r="T39" s="24"/>
      <c r="U39" s="24"/>
      <c r="V39" s="25" t="e">
        <f t="shared" si="10"/>
        <v>#DIV/0!</v>
      </c>
      <c r="W39" s="25" t="e">
        <f t="shared" si="10"/>
        <v>#DIV/0!</v>
      </c>
      <c r="X39" s="25" t="e">
        <f t="shared" si="10"/>
        <v>#DIV/0!</v>
      </c>
      <c r="Y39" s="96"/>
      <c r="Z39" s="18">
        <v>34</v>
      </c>
      <c r="AA39" s="26"/>
      <c r="AB39" s="26"/>
      <c r="AC39" s="26"/>
      <c r="AD39" s="27" t="e">
        <f t="shared" si="13"/>
        <v>#DIV/0!</v>
      </c>
      <c r="AE39" s="27" t="e">
        <f t="shared" si="13"/>
        <v>#DIV/0!</v>
      </c>
      <c r="AF39" s="28" t="e">
        <f t="shared" si="13"/>
        <v>#DIV/0!</v>
      </c>
    </row>
    <row r="40" spans="1:32" s="13" customFormat="1" x14ac:dyDescent="0.3">
      <c r="A40" s="90"/>
      <c r="B40" s="20">
        <v>35</v>
      </c>
      <c r="C40" s="15"/>
      <c r="D40" s="15"/>
      <c r="E40" s="15"/>
      <c r="F40" s="21" t="e">
        <f t="shared" si="12"/>
        <v>#DIV/0!</v>
      </c>
      <c r="G40" s="21" t="e">
        <f t="shared" si="12"/>
        <v>#DIV/0!</v>
      </c>
      <c r="H40" s="21" t="e">
        <f t="shared" si="12"/>
        <v>#DIV/0!</v>
      </c>
      <c r="I40" s="92"/>
      <c r="J40" s="16">
        <v>35</v>
      </c>
      <c r="K40" s="22">
        <v>40</v>
      </c>
      <c r="L40" s="22">
        <v>25</v>
      </c>
      <c r="M40" s="22">
        <v>6</v>
      </c>
      <c r="N40" s="23">
        <f t="shared" si="9"/>
        <v>100.35122930255895</v>
      </c>
      <c r="O40" s="23">
        <f t="shared" si="9"/>
        <v>62.719518314099346</v>
      </c>
      <c r="P40" s="23">
        <f t="shared" si="9"/>
        <v>15.052684395383842</v>
      </c>
      <c r="Q40" s="94"/>
      <c r="R40" s="17">
        <v>35</v>
      </c>
      <c r="S40" s="24"/>
      <c r="T40" s="24"/>
      <c r="U40" s="24"/>
      <c r="V40" s="25" t="e">
        <f t="shared" si="10"/>
        <v>#DIV/0!</v>
      </c>
      <c r="W40" s="25" t="e">
        <f t="shared" si="10"/>
        <v>#DIV/0!</v>
      </c>
      <c r="X40" s="25" t="e">
        <f t="shared" si="10"/>
        <v>#DIV/0!</v>
      </c>
      <c r="Y40" s="96"/>
      <c r="Z40" s="18">
        <v>35</v>
      </c>
      <c r="AA40" s="26"/>
      <c r="AB40" s="26"/>
      <c r="AC40" s="26"/>
      <c r="AD40" s="27" t="e">
        <f t="shared" si="13"/>
        <v>#DIV/0!</v>
      </c>
      <c r="AE40" s="27" t="e">
        <f t="shared" si="13"/>
        <v>#DIV/0!</v>
      </c>
      <c r="AF40" s="28" t="e">
        <f t="shared" si="13"/>
        <v>#DIV/0!</v>
      </c>
    </row>
    <row r="41" spans="1:32" s="13" customFormat="1" x14ac:dyDescent="0.3">
      <c r="A41" s="90"/>
      <c r="B41" s="20">
        <v>36</v>
      </c>
      <c r="C41" s="15"/>
      <c r="D41" s="15"/>
      <c r="E41" s="15"/>
      <c r="F41" s="21" t="e">
        <f t="shared" si="12"/>
        <v>#DIV/0!</v>
      </c>
      <c r="G41" s="21" t="e">
        <f t="shared" si="12"/>
        <v>#DIV/0!</v>
      </c>
      <c r="H41" s="21" t="e">
        <f t="shared" si="12"/>
        <v>#DIV/0!</v>
      </c>
      <c r="I41" s="92"/>
      <c r="J41" s="16">
        <v>36</v>
      </c>
      <c r="K41" s="22">
        <v>83</v>
      </c>
      <c r="L41" s="22">
        <v>74</v>
      </c>
      <c r="M41" s="22">
        <v>9</v>
      </c>
      <c r="N41" s="23">
        <f t="shared" si="9"/>
        <v>208.22880080280984</v>
      </c>
      <c r="O41" s="23">
        <f t="shared" si="9"/>
        <v>185.64977420973406</v>
      </c>
      <c r="P41" s="23">
        <f t="shared" si="9"/>
        <v>22.579026593075763</v>
      </c>
      <c r="Q41" s="94"/>
      <c r="R41" s="17">
        <v>36</v>
      </c>
      <c r="S41" s="24"/>
      <c r="T41" s="24"/>
      <c r="U41" s="24"/>
      <c r="V41" s="25" t="e">
        <f t="shared" si="10"/>
        <v>#DIV/0!</v>
      </c>
      <c r="W41" s="25" t="e">
        <f t="shared" si="10"/>
        <v>#DIV/0!</v>
      </c>
      <c r="X41" s="25" t="e">
        <f t="shared" si="10"/>
        <v>#DIV/0!</v>
      </c>
      <c r="Y41" s="96"/>
      <c r="Z41" s="18">
        <v>36</v>
      </c>
      <c r="AA41" s="26"/>
      <c r="AB41" s="26"/>
      <c r="AC41" s="26"/>
      <c r="AD41" s="27" t="e">
        <f t="shared" si="13"/>
        <v>#DIV/0!</v>
      </c>
      <c r="AE41" s="27" t="e">
        <f t="shared" si="13"/>
        <v>#DIV/0!</v>
      </c>
      <c r="AF41" s="28" t="e">
        <f t="shared" si="13"/>
        <v>#DIV/0!</v>
      </c>
    </row>
    <row r="42" spans="1:32" s="13" customFormat="1" x14ac:dyDescent="0.3">
      <c r="A42" s="90"/>
      <c r="B42" s="20">
        <v>37</v>
      </c>
      <c r="C42" s="15"/>
      <c r="D42" s="15"/>
      <c r="E42" s="15"/>
      <c r="F42" s="21" t="e">
        <f t="shared" si="12"/>
        <v>#DIV/0!</v>
      </c>
      <c r="G42" s="21" t="e">
        <f t="shared" si="12"/>
        <v>#DIV/0!</v>
      </c>
      <c r="H42" s="21" t="e">
        <f t="shared" si="12"/>
        <v>#DIV/0!</v>
      </c>
      <c r="I42" s="92"/>
      <c r="J42" s="16">
        <v>37</v>
      </c>
      <c r="K42" s="22">
        <v>45</v>
      </c>
      <c r="L42" s="22">
        <v>35</v>
      </c>
      <c r="M42" s="22">
        <v>8</v>
      </c>
      <c r="N42" s="23">
        <f t="shared" si="9"/>
        <v>112.89513296537882</v>
      </c>
      <c r="O42" s="23">
        <f t="shared" si="9"/>
        <v>87.807325639739091</v>
      </c>
      <c r="P42" s="23">
        <f t="shared" si="9"/>
        <v>20.07024586051179</v>
      </c>
      <c r="Q42" s="94"/>
      <c r="R42" s="17">
        <v>37</v>
      </c>
      <c r="S42" s="24"/>
      <c r="T42" s="24"/>
      <c r="U42" s="24"/>
      <c r="V42" s="25" t="e">
        <f t="shared" si="10"/>
        <v>#DIV/0!</v>
      </c>
      <c r="W42" s="25" t="e">
        <f t="shared" si="10"/>
        <v>#DIV/0!</v>
      </c>
      <c r="X42" s="25" t="e">
        <f t="shared" si="10"/>
        <v>#DIV/0!</v>
      </c>
      <c r="Y42" s="96"/>
      <c r="Z42" s="18">
        <v>37</v>
      </c>
      <c r="AA42" s="26"/>
      <c r="AB42" s="26"/>
      <c r="AC42" s="26"/>
      <c r="AD42" s="27" t="e">
        <f t="shared" si="13"/>
        <v>#DIV/0!</v>
      </c>
      <c r="AE42" s="27" t="e">
        <f t="shared" si="13"/>
        <v>#DIV/0!</v>
      </c>
      <c r="AF42" s="28" t="e">
        <f t="shared" si="13"/>
        <v>#DIV/0!</v>
      </c>
    </row>
    <row r="43" spans="1:32" s="13" customFormat="1" x14ac:dyDescent="0.3">
      <c r="A43" s="90"/>
      <c r="B43" s="20">
        <v>38</v>
      </c>
      <c r="C43" s="15"/>
      <c r="D43" s="15"/>
      <c r="E43" s="15"/>
      <c r="F43" s="21" t="e">
        <f t="shared" si="12"/>
        <v>#DIV/0!</v>
      </c>
      <c r="G43" s="21" t="e">
        <f t="shared" si="12"/>
        <v>#DIV/0!</v>
      </c>
      <c r="H43" s="21" t="e">
        <f t="shared" si="12"/>
        <v>#DIV/0!</v>
      </c>
      <c r="I43" s="92"/>
      <c r="J43" s="16">
        <v>38</v>
      </c>
      <c r="K43" s="22">
        <v>56</v>
      </c>
      <c r="L43" s="22">
        <v>43</v>
      </c>
      <c r="M43" s="22">
        <v>13</v>
      </c>
      <c r="N43" s="23">
        <f t="shared" si="9"/>
        <v>140.49172102358253</v>
      </c>
      <c r="O43" s="23">
        <f t="shared" si="9"/>
        <v>107.87757150025088</v>
      </c>
      <c r="P43" s="23">
        <f t="shared" si="9"/>
        <v>32.614149523331662</v>
      </c>
      <c r="Q43" s="94"/>
      <c r="R43" s="17">
        <v>38</v>
      </c>
      <c r="S43" s="24"/>
      <c r="T43" s="24"/>
      <c r="U43" s="24"/>
      <c r="V43" s="25" t="e">
        <f t="shared" si="10"/>
        <v>#DIV/0!</v>
      </c>
      <c r="W43" s="25" t="e">
        <f t="shared" si="10"/>
        <v>#DIV/0!</v>
      </c>
      <c r="X43" s="25" t="e">
        <f t="shared" si="10"/>
        <v>#DIV/0!</v>
      </c>
      <c r="Y43" s="96"/>
      <c r="Z43" s="18">
        <v>38</v>
      </c>
      <c r="AA43" s="26"/>
      <c r="AB43" s="26"/>
      <c r="AC43" s="26"/>
      <c r="AD43" s="27" t="e">
        <f t="shared" si="13"/>
        <v>#DIV/0!</v>
      </c>
      <c r="AE43" s="27" t="e">
        <f t="shared" si="13"/>
        <v>#DIV/0!</v>
      </c>
      <c r="AF43" s="28" t="e">
        <f t="shared" si="13"/>
        <v>#DIV/0!</v>
      </c>
    </row>
    <row r="44" spans="1:32" s="13" customFormat="1" x14ac:dyDescent="0.3">
      <c r="A44" s="90"/>
      <c r="B44" s="20">
        <v>39</v>
      </c>
      <c r="C44" s="15"/>
      <c r="D44" s="15"/>
      <c r="E44" s="15"/>
      <c r="F44" s="21" t="e">
        <f t="shared" si="12"/>
        <v>#DIV/0!</v>
      </c>
      <c r="G44" s="21" t="e">
        <f t="shared" si="12"/>
        <v>#DIV/0!</v>
      </c>
      <c r="H44" s="21" t="e">
        <f t="shared" si="12"/>
        <v>#DIV/0!</v>
      </c>
      <c r="I44" s="92"/>
      <c r="J44" s="16">
        <v>39</v>
      </c>
      <c r="K44" s="22">
        <v>48</v>
      </c>
      <c r="L44" s="22">
        <v>32</v>
      </c>
      <c r="M44" s="22">
        <v>2</v>
      </c>
      <c r="N44" s="23">
        <f t="shared" si="9"/>
        <v>120.42147516307074</v>
      </c>
      <c r="O44" s="23">
        <f t="shared" si="9"/>
        <v>80.280983442047159</v>
      </c>
      <c r="P44" s="23">
        <f t="shared" si="9"/>
        <v>5.0175614651279474</v>
      </c>
      <c r="Q44" s="94"/>
      <c r="R44" s="17">
        <v>39</v>
      </c>
      <c r="S44" s="24"/>
      <c r="T44" s="24"/>
      <c r="U44" s="24"/>
      <c r="V44" s="25" t="e">
        <f t="shared" si="10"/>
        <v>#DIV/0!</v>
      </c>
      <c r="W44" s="25" t="e">
        <f t="shared" si="10"/>
        <v>#DIV/0!</v>
      </c>
      <c r="X44" s="25" t="e">
        <f t="shared" si="10"/>
        <v>#DIV/0!</v>
      </c>
      <c r="Y44" s="96"/>
      <c r="Z44" s="18">
        <v>39</v>
      </c>
      <c r="AA44" s="26"/>
      <c r="AB44" s="26"/>
      <c r="AC44" s="26"/>
      <c r="AD44" s="27" t="e">
        <f t="shared" si="13"/>
        <v>#DIV/0!</v>
      </c>
      <c r="AE44" s="27" t="e">
        <f t="shared" si="13"/>
        <v>#DIV/0!</v>
      </c>
      <c r="AF44" s="28" t="e">
        <f t="shared" si="13"/>
        <v>#DIV/0!</v>
      </c>
    </row>
    <row r="45" spans="1:32" s="13" customFormat="1" x14ac:dyDescent="0.3">
      <c r="A45" s="90"/>
      <c r="B45" s="20">
        <v>40</v>
      </c>
      <c r="C45" s="15"/>
      <c r="D45" s="15"/>
      <c r="E45" s="15"/>
      <c r="F45" s="21" t="e">
        <f t="shared" si="12"/>
        <v>#DIV/0!</v>
      </c>
      <c r="G45" s="21" t="e">
        <f t="shared" si="12"/>
        <v>#DIV/0!</v>
      </c>
      <c r="H45" s="21" t="e">
        <f t="shared" si="12"/>
        <v>#DIV/0!</v>
      </c>
      <c r="I45" s="92"/>
      <c r="J45" s="16">
        <v>40</v>
      </c>
      <c r="K45" s="22">
        <v>0</v>
      </c>
      <c r="L45" s="22">
        <v>0</v>
      </c>
      <c r="M45" s="22">
        <v>0</v>
      </c>
      <c r="N45" s="23">
        <f t="shared" si="9"/>
        <v>0</v>
      </c>
      <c r="O45" s="23">
        <f t="shared" si="9"/>
        <v>0</v>
      </c>
      <c r="P45" s="23">
        <f t="shared" si="9"/>
        <v>0</v>
      </c>
      <c r="Q45" s="94"/>
      <c r="R45" s="17">
        <v>40</v>
      </c>
      <c r="S45" s="24"/>
      <c r="T45" s="24"/>
      <c r="U45" s="24"/>
      <c r="V45" s="25" t="e">
        <f t="shared" si="10"/>
        <v>#DIV/0!</v>
      </c>
      <c r="W45" s="25" t="e">
        <f t="shared" si="10"/>
        <v>#DIV/0!</v>
      </c>
      <c r="X45" s="25" t="e">
        <f t="shared" si="10"/>
        <v>#DIV/0!</v>
      </c>
      <c r="Y45" s="96"/>
      <c r="Z45" s="18">
        <v>40</v>
      </c>
      <c r="AA45" s="26"/>
      <c r="AB45" s="26"/>
      <c r="AC45" s="26"/>
      <c r="AD45" s="27" t="e">
        <f t="shared" si="13"/>
        <v>#DIV/0!</v>
      </c>
      <c r="AE45" s="27" t="e">
        <f t="shared" si="13"/>
        <v>#DIV/0!</v>
      </c>
      <c r="AF45" s="28" t="e">
        <f t="shared" si="13"/>
        <v>#DIV/0!</v>
      </c>
    </row>
    <row r="46" spans="1:32" s="13" customFormat="1" x14ac:dyDescent="0.3">
      <c r="A46" s="90"/>
      <c r="B46" s="20">
        <v>41</v>
      </c>
      <c r="C46" s="15"/>
      <c r="D46" s="15"/>
      <c r="E46" s="15"/>
      <c r="F46" s="21" t="e">
        <f t="shared" si="12"/>
        <v>#DIV/0!</v>
      </c>
      <c r="G46" s="21" t="e">
        <f t="shared" si="12"/>
        <v>#DIV/0!</v>
      </c>
      <c r="H46" s="21" t="e">
        <f t="shared" si="12"/>
        <v>#DIV/0!</v>
      </c>
      <c r="I46" s="92"/>
      <c r="J46" s="16">
        <v>41</v>
      </c>
      <c r="K46" s="22">
        <v>45</v>
      </c>
      <c r="L46" s="22">
        <v>31</v>
      </c>
      <c r="M46" s="22">
        <v>3</v>
      </c>
      <c r="N46" s="23">
        <f t="shared" si="9"/>
        <v>112.89513296537882</v>
      </c>
      <c r="O46" s="23">
        <f t="shared" si="9"/>
        <v>77.772202709483196</v>
      </c>
      <c r="P46" s="23">
        <f t="shared" si="9"/>
        <v>7.5263421976919211</v>
      </c>
      <c r="Q46" s="94"/>
      <c r="R46" s="17">
        <v>41</v>
      </c>
      <c r="S46" s="24"/>
      <c r="T46" s="24"/>
      <c r="U46" s="24"/>
      <c r="V46" s="25" t="e">
        <f t="shared" si="10"/>
        <v>#DIV/0!</v>
      </c>
      <c r="W46" s="25" t="e">
        <f t="shared" si="10"/>
        <v>#DIV/0!</v>
      </c>
      <c r="X46" s="25" t="e">
        <f t="shared" si="10"/>
        <v>#DIV/0!</v>
      </c>
      <c r="Y46" s="96"/>
      <c r="Z46" s="18">
        <v>41</v>
      </c>
      <c r="AA46" s="26"/>
      <c r="AB46" s="26"/>
      <c r="AC46" s="26"/>
      <c r="AD46" s="27" t="e">
        <f t="shared" si="13"/>
        <v>#DIV/0!</v>
      </c>
      <c r="AE46" s="27" t="e">
        <f t="shared" si="13"/>
        <v>#DIV/0!</v>
      </c>
      <c r="AF46" s="28" t="e">
        <f t="shared" si="13"/>
        <v>#DIV/0!</v>
      </c>
    </row>
    <row r="47" spans="1:32" s="13" customFormat="1" x14ac:dyDescent="0.3">
      <c r="A47" s="90"/>
      <c r="B47" s="20">
        <v>42</v>
      </c>
      <c r="C47" s="15"/>
      <c r="D47" s="15"/>
      <c r="E47" s="15"/>
      <c r="F47" s="21" t="e">
        <f t="shared" si="12"/>
        <v>#DIV/0!</v>
      </c>
      <c r="G47" s="21" t="e">
        <f t="shared" si="12"/>
        <v>#DIV/0!</v>
      </c>
      <c r="H47" s="21" t="e">
        <f t="shared" si="12"/>
        <v>#DIV/0!</v>
      </c>
      <c r="I47" s="92"/>
      <c r="J47" s="16">
        <v>42</v>
      </c>
      <c r="K47" s="22">
        <v>38</v>
      </c>
      <c r="L47" s="22">
        <v>25</v>
      </c>
      <c r="M47" s="22">
        <v>5</v>
      </c>
      <c r="N47" s="23">
        <f t="shared" si="9"/>
        <v>95.333667837431008</v>
      </c>
      <c r="O47" s="23">
        <f t="shared" si="9"/>
        <v>62.719518314099346</v>
      </c>
      <c r="P47" s="23">
        <f t="shared" si="9"/>
        <v>12.543903662819869</v>
      </c>
      <c r="Q47" s="94"/>
      <c r="R47" s="17">
        <v>42</v>
      </c>
      <c r="S47" s="24"/>
      <c r="T47" s="24"/>
      <c r="U47" s="24"/>
      <c r="V47" s="25" t="e">
        <f t="shared" si="10"/>
        <v>#DIV/0!</v>
      </c>
      <c r="W47" s="25" t="e">
        <f t="shared" si="10"/>
        <v>#DIV/0!</v>
      </c>
      <c r="X47" s="25" t="e">
        <f t="shared" si="10"/>
        <v>#DIV/0!</v>
      </c>
      <c r="Y47" s="96"/>
      <c r="Z47" s="18">
        <v>42</v>
      </c>
      <c r="AA47" s="26"/>
      <c r="AB47" s="26"/>
      <c r="AC47" s="26"/>
      <c r="AD47" s="27" t="e">
        <f t="shared" si="13"/>
        <v>#DIV/0!</v>
      </c>
      <c r="AE47" s="27" t="e">
        <f t="shared" si="13"/>
        <v>#DIV/0!</v>
      </c>
      <c r="AF47" s="28" t="e">
        <f t="shared" si="13"/>
        <v>#DIV/0!</v>
      </c>
    </row>
    <row r="48" spans="1:32" s="13" customFormat="1" x14ac:dyDescent="0.3">
      <c r="A48" s="90"/>
      <c r="B48" s="20">
        <v>43</v>
      </c>
      <c r="C48" s="15"/>
      <c r="D48" s="15"/>
      <c r="E48" s="15"/>
      <c r="F48" s="21" t="e">
        <f t="shared" si="12"/>
        <v>#DIV/0!</v>
      </c>
      <c r="G48" s="21" t="e">
        <f t="shared" si="12"/>
        <v>#DIV/0!</v>
      </c>
      <c r="H48" s="21" t="e">
        <f t="shared" si="12"/>
        <v>#DIV/0!</v>
      </c>
      <c r="I48" s="92"/>
      <c r="J48" s="16">
        <v>43</v>
      </c>
      <c r="K48" s="22">
        <v>71</v>
      </c>
      <c r="L48" s="22">
        <v>60</v>
      </c>
      <c r="M48" s="22">
        <v>8</v>
      </c>
      <c r="N48" s="23">
        <f t="shared" si="9"/>
        <v>178.12343201204214</v>
      </c>
      <c r="O48" s="23">
        <f t="shared" si="9"/>
        <v>150.52684395383844</v>
      </c>
      <c r="P48" s="23">
        <f t="shared" si="9"/>
        <v>20.07024586051179</v>
      </c>
      <c r="Q48" s="94"/>
      <c r="R48" s="17">
        <v>43</v>
      </c>
      <c r="S48" s="24"/>
      <c r="T48" s="24"/>
      <c r="U48" s="24"/>
      <c r="V48" s="25" t="e">
        <f t="shared" si="10"/>
        <v>#DIV/0!</v>
      </c>
      <c r="W48" s="25" t="e">
        <f t="shared" si="10"/>
        <v>#DIV/0!</v>
      </c>
      <c r="X48" s="25" t="e">
        <f t="shared" si="10"/>
        <v>#DIV/0!</v>
      </c>
      <c r="Y48" s="96"/>
      <c r="Z48" s="18">
        <v>43</v>
      </c>
      <c r="AA48" s="26"/>
      <c r="AB48" s="26"/>
      <c r="AC48" s="26"/>
      <c r="AD48" s="27" t="e">
        <f t="shared" si="13"/>
        <v>#DIV/0!</v>
      </c>
      <c r="AE48" s="27" t="e">
        <f t="shared" si="13"/>
        <v>#DIV/0!</v>
      </c>
      <c r="AF48" s="28" t="e">
        <f t="shared" si="13"/>
        <v>#DIV/0!</v>
      </c>
    </row>
    <row r="49" spans="1:32" s="13" customFormat="1" x14ac:dyDescent="0.3">
      <c r="A49" s="90"/>
      <c r="B49" s="20">
        <v>44</v>
      </c>
      <c r="C49" s="15"/>
      <c r="D49" s="15"/>
      <c r="E49" s="15"/>
      <c r="F49" s="21" t="e">
        <f t="shared" si="12"/>
        <v>#DIV/0!</v>
      </c>
      <c r="G49" s="21" t="e">
        <f t="shared" si="12"/>
        <v>#DIV/0!</v>
      </c>
      <c r="H49" s="21" t="e">
        <f t="shared" si="12"/>
        <v>#DIV/0!</v>
      </c>
      <c r="I49" s="92"/>
      <c r="J49" s="16">
        <v>44</v>
      </c>
      <c r="K49" s="22">
        <v>94</v>
      </c>
      <c r="L49" s="22">
        <v>74</v>
      </c>
      <c r="M49" s="22">
        <v>15</v>
      </c>
      <c r="N49" s="23">
        <f t="shared" si="9"/>
        <v>235.82538886101355</v>
      </c>
      <c r="O49" s="23">
        <f t="shared" si="9"/>
        <v>185.64977420973406</v>
      </c>
      <c r="P49" s="23">
        <f t="shared" si="9"/>
        <v>37.631710988459609</v>
      </c>
      <c r="Q49" s="94"/>
      <c r="R49" s="17">
        <v>44</v>
      </c>
      <c r="S49" s="24"/>
      <c r="T49" s="24"/>
      <c r="U49" s="24"/>
      <c r="V49" s="25" t="e">
        <f t="shared" si="10"/>
        <v>#DIV/0!</v>
      </c>
      <c r="W49" s="25" t="e">
        <f t="shared" si="10"/>
        <v>#DIV/0!</v>
      </c>
      <c r="X49" s="25" t="e">
        <f t="shared" si="10"/>
        <v>#DIV/0!</v>
      </c>
      <c r="Y49" s="96"/>
      <c r="Z49" s="18">
        <v>44</v>
      </c>
      <c r="AA49" s="26"/>
      <c r="AB49" s="26"/>
      <c r="AC49" s="26"/>
      <c r="AD49" s="27" t="e">
        <f t="shared" si="13"/>
        <v>#DIV/0!</v>
      </c>
      <c r="AE49" s="27" t="e">
        <f t="shared" si="13"/>
        <v>#DIV/0!</v>
      </c>
      <c r="AF49" s="28" t="e">
        <f t="shared" si="13"/>
        <v>#DIV/0!</v>
      </c>
    </row>
    <row r="50" spans="1:32" s="13" customFormat="1" x14ac:dyDescent="0.3">
      <c r="A50" s="90"/>
      <c r="B50" s="20">
        <v>45</v>
      </c>
      <c r="C50" s="15"/>
      <c r="D50" s="15"/>
      <c r="E50" s="15"/>
      <c r="F50" s="21" t="e">
        <f t="shared" si="12"/>
        <v>#DIV/0!</v>
      </c>
      <c r="G50" s="21" t="e">
        <f t="shared" si="12"/>
        <v>#DIV/0!</v>
      </c>
      <c r="H50" s="21" t="e">
        <f t="shared" si="12"/>
        <v>#DIV/0!</v>
      </c>
      <c r="I50" s="92"/>
      <c r="J50" s="16">
        <v>45</v>
      </c>
      <c r="K50" s="22">
        <v>260</v>
      </c>
      <c r="L50" s="22">
        <v>159</v>
      </c>
      <c r="M50" s="22">
        <v>29</v>
      </c>
      <c r="N50" s="23">
        <f t="shared" si="9"/>
        <v>652.28299046663324</v>
      </c>
      <c r="O50" s="23">
        <f t="shared" si="9"/>
        <v>398.89613647767186</v>
      </c>
      <c r="P50" s="23">
        <f t="shared" si="9"/>
        <v>72.754641244355241</v>
      </c>
      <c r="Q50" s="94"/>
      <c r="R50" s="17">
        <v>45</v>
      </c>
      <c r="S50" s="24"/>
      <c r="T50" s="24"/>
      <c r="U50" s="24"/>
      <c r="V50" s="25" t="e">
        <f t="shared" si="10"/>
        <v>#DIV/0!</v>
      </c>
      <c r="W50" s="25" t="e">
        <f t="shared" si="10"/>
        <v>#DIV/0!</v>
      </c>
      <c r="X50" s="25" t="e">
        <f t="shared" si="10"/>
        <v>#DIV/0!</v>
      </c>
      <c r="Y50" s="96"/>
      <c r="Z50" s="18">
        <v>45</v>
      </c>
      <c r="AA50" s="26"/>
      <c r="AB50" s="26"/>
      <c r="AC50" s="26"/>
      <c r="AD50" s="27" t="e">
        <f t="shared" si="13"/>
        <v>#DIV/0!</v>
      </c>
      <c r="AE50" s="27" t="e">
        <f t="shared" si="13"/>
        <v>#DIV/0!</v>
      </c>
      <c r="AF50" s="28" t="e">
        <f t="shared" si="13"/>
        <v>#DIV/0!</v>
      </c>
    </row>
    <row r="51" spans="1:32" s="13" customFormat="1" x14ac:dyDescent="0.3">
      <c r="A51" s="90"/>
      <c r="B51" s="20">
        <v>46</v>
      </c>
      <c r="C51" s="15"/>
      <c r="D51" s="15"/>
      <c r="E51" s="15"/>
      <c r="F51" s="21" t="e">
        <f t="shared" si="12"/>
        <v>#DIV/0!</v>
      </c>
      <c r="G51" s="21" t="e">
        <f t="shared" si="12"/>
        <v>#DIV/0!</v>
      </c>
      <c r="H51" s="21" t="e">
        <f t="shared" si="12"/>
        <v>#DIV/0!</v>
      </c>
      <c r="I51" s="92"/>
      <c r="J51" s="16">
        <v>46</v>
      </c>
      <c r="K51" s="22">
        <v>554</v>
      </c>
      <c r="L51" s="22">
        <v>373</v>
      </c>
      <c r="M51" s="22">
        <v>53</v>
      </c>
      <c r="N51" s="23">
        <f t="shared" si="9"/>
        <v>1389.8645258404415</v>
      </c>
      <c r="O51" s="23">
        <f t="shared" si="9"/>
        <v>935.77521324636223</v>
      </c>
      <c r="P51" s="23">
        <f t="shared" si="9"/>
        <v>132.96537882589061</v>
      </c>
      <c r="Q51" s="94"/>
      <c r="R51" s="17">
        <v>46</v>
      </c>
      <c r="S51" s="24"/>
      <c r="T51" s="24"/>
      <c r="U51" s="24"/>
      <c r="V51" s="25" t="e">
        <f t="shared" si="10"/>
        <v>#DIV/0!</v>
      </c>
      <c r="W51" s="25" t="e">
        <f t="shared" si="10"/>
        <v>#DIV/0!</v>
      </c>
      <c r="X51" s="25" t="e">
        <f t="shared" si="10"/>
        <v>#DIV/0!</v>
      </c>
      <c r="Y51" s="96"/>
      <c r="Z51" s="18">
        <v>46</v>
      </c>
      <c r="AA51" s="26"/>
      <c r="AB51" s="26"/>
      <c r="AC51" s="26"/>
      <c r="AD51" s="27" t="e">
        <f t="shared" si="13"/>
        <v>#DIV/0!</v>
      </c>
      <c r="AE51" s="27" t="e">
        <f t="shared" si="13"/>
        <v>#DIV/0!</v>
      </c>
      <c r="AF51" s="28" t="e">
        <f t="shared" si="13"/>
        <v>#DIV/0!</v>
      </c>
    </row>
    <row r="52" spans="1:32" s="13" customFormat="1" x14ac:dyDescent="0.3">
      <c r="A52" s="90"/>
      <c r="B52" s="20">
        <v>47</v>
      </c>
      <c r="C52" s="15"/>
      <c r="D52" s="15"/>
      <c r="E52" s="15"/>
      <c r="F52" s="21" t="e">
        <f t="shared" si="12"/>
        <v>#DIV/0!</v>
      </c>
      <c r="G52" s="21" t="e">
        <f t="shared" si="12"/>
        <v>#DIV/0!</v>
      </c>
      <c r="H52" s="21" t="e">
        <f t="shared" si="12"/>
        <v>#DIV/0!</v>
      </c>
      <c r="I52" s="92"/>
      <c r="J52" s="16">
        <v>47</v>
      </c>
      <c r="K52" s="22">
        <v>119</v>
      </c>
      <c r="L52" s="22">
        <v>103</v>
      </c>
      <c r="M52" s="22">
        <v>10</v>
      </c>
      <c r="N52" s="23">
        <f t="shared" si="9"/>
        <v>298.54490717511288</v>
      </c>
      <c r="O52" s="23">
        <f t="shared" si="9"/>
        <v>258.4044154540893</v>
      </c>
      <c r="P52" s="23">
        <f t="shared" si="9"/>
        <v>25.087807325639737</v>
      </c>
      <c r="Q52" s="94"/>
      <c r="R52" s="17">
        <v>47</v>
      </c>
      <c r="S52" s="24"/>
      <c r="T52" s="24"/>
      <c r="U52" s="24"/>
      <c r="V52" s="25" t="e">
        <f t="shared" si="10"/>
        <v>#DIV/0!</v>
      </c>
      <c r="W52" s="25" t="e">
        <f t="shared" si="10"/>
        <v>#DIV/0!</v>
      </c>
      <c r="X52" s="25" t="e">
        <f t="shared" si="10"/>
        <v>#DIV/0!</v>
      </c>
      <c r="Y52" s="96"/>
      <c r="Z52" s="18">
        <v>47</v>
      </c>
      <c r="AA52" s="26"/>
      <c r="AB52" s="26"/>
      <c r="AC52" s="26"/>
      <c r="AD52" s="27" t="e">
        <f t="shared" si="13"/>
        <v>#DIV/0!</v>
      </c>
      <c r="AE52" s="27" t="e">
        <f t="shared" si="13"/>
        <v>#DIV/0!</v>
      </c>
      <c r="AF52" s="28" t="e">
        <f t="shared" si="13"/>
        <v>#DIV/0!</v>
      </c>
    </row>
    <row r="53" spans="1:32" s="13" customFormat="1" x14ac:dyDescent="0.3">
      <c r="A53" s="90"/>
      <c r="B53" s="20">
        <v>48</v>
      </c>
      <c r="C53" s="15"/>
      <c r="D53" s="15"/>
      <c r="E53" s="15"/>
      <c r="F53" s="21" t="e">
        <f t="shared" si="12"/>
        <v>#DIV/0!</v>
      </c>
      <c r="G53" s="21" t="e">
        <f t="shared" si="12"/>
        <v>#DIV/0!</v>
      </c>
      <c r="H53" s="21" t="e">
        <f t="shared" si="12"/>
        <v>#DIV/0!</v>
      </c>
      <c r="I53" s="92"/>
      <c r="J53" s="16">
        <v>48</v>
      </c>
      <c r="K53" s="22">
        <v>78</v>
      </c>
      <c r="L53" s="22">
        <v>63</v>
      </c>
      <c r="M53" s="22">
        <v>7</v>
      </c>
      <c r="N53" s="23">
        <f t="shared" si="9"/>
        <v>195.68489713998997</v>
      </c>
      <c r="O53" s="23">
        <f t="shared" si="9"/>
        <v>158.05318615153035</v>
      </c>
      <c r="P53" s="23">
        <f t="shared" si="9"/>
        <v>17.561465127947816</v>
      </c>
      <c r="Q53" s="94"/>
      <c r="R53" s="17">
        <v>48</v>
      </c>
      <c r="S53" s="24"/>
      <c r="T53" s="24"/>
      <c r="U53" s="24"/>
      <c r="V53" s="25" t="e">
        <f t="shared" si="10"/>
        <v>#DIV/0!</v>
      </c>
      <c r="W53" s="25" t="e">
        <f t="shared" si="10"/>
        <v>#DIV/0!</v>
      </c>
      <c r="X53" s="25" t="e">
        <f t="shared" si="10"/>
        <v>#DIV/0!</v>
      </c>
      <c r="Y53" s="96"/>
      <c r="Z53" s="18">
        <v>48</v>
      </c>
      <c r="AA53" s="26"/>
      <c r="AB53" s="26"/>
      <c r="AC53" s="26"/>
      <c r="AD53" s="27" t="e">
        <f t="shared" si="13"/>
        <v>#DIV/0!</v>
      </c>
      <c r="AE53" s="27" t="e">
        <f t="shared" si="13"/>
        <v>#DIV/0!</v>
      </c>
      <c r="AF53" s="28" t="e">
        <f t="shared" si="13"/>
        <v>#DIV/0!</v>
      </c>
    </row>
    <row r="54" spans="1:32" s="13" customFormat="1" x14ac:dyDescent="0.3">
      <c r="A54" s="90"/>
      <c r="B54" s="20">
        <v>49</v>
      </c>
      <c r="C54" s="15"/>
      <c r="D54" s="15"/>
      <c r="E54" s="15"/>
      <c r="F54" s="21" t="e">
        <f t="shared" si="12"/>
        <v>#DIV/0!</v>
      </c>
      <c r="G54" s="21" t="e">
        <f t="shared" si="12"/>
        <v>#DIV/0!</v>
      </c>
      <c r="H54" s="21" t="e">
        <f t="shared" si="12"/>
        <v>#DIV/0!</v>
      </c>
      <c r="I54" s="92"/>
      <c r="J54" s="16">
        <v>49</v>
      </c>
      <c r="K54" s="22">
        <v>0</v>
      </c>
      <c r="L54" s="22">
        <v>0</v>
      </c>
      <c r="M54" s="22">
        <v>0</v>
      </c>
      <c r="N54" s="23">
        <f t="shared" si="9"/>
        <v>0</v>
      </c>
      <c r="O54" s="23">
        <f t="shared" si="9"/>
        <v>0</v>
      </c>
      <c r="P54" s="23">
        <f t="shared" si="9"/>
        <v>0</v>
      </c>
      <c r="Q54" s="94"/>
      <c r="R54" s="17">
        <v>49</v>
      </c>
      <c r="S54" s="24"/>
      <c r="T54" s="24"/>
      <c r="U54" s="24"/>
      <c r="V54" s="25" t="e">
        <f t="shared" si="10"/>
        <v>#DIV/0!</v>
      </c>
      <c r="W54" s="25" t="e">
        <f t="shared" si="10"/>
        <v>#DIV/0!</v>
      </c>
      <c r="X54" s="25" t="e">
        <f t="shared" si="10"/>
        <v>#DIV/0!</v>
      </c>
      <c r="Y54" s="96"/>
      <c r="Z54" s="18">
        <v>49</v>
      </c>
      <c r="AA54" s="26"/>
      <c r="AB54" s="26"/>
      <c r="AC54" s="26"/>
      <c r="AD54" s="27" t="e">
        <f t="shared" si="13"/>
        <v>#DIV/0!</v>
      </c>
      <c r="AE54" s="27" t="e">
        <f t="shared" si="13"/>
        <v>#DIV/0!</v>
      </c>
      <c r="AF54" s="28" t="e">
        <f t="shared" si="13"/>
        <v>#DIV/0!</v>
      </c>
    </row>
    <row r="55" spans="1:32" s="13" customFormat="1" x14ac:dyDescent="0.3">
      <c r="A55" s="90"/>
      <c r="B55" s="20">
        <v>50</v>
      </c>
      <c r="C55" s="15"/>
      <c r="D55" s="15"/>
      <c r="E55" s="15"/>
      <c r="F55" s="21" t="e">
        <f t="shared" si="12"/>
        <v>#DIV/0!</v>
      </c>
      <c r="G55" s="21" t="e">
        <f t="shared" si="12"/>
        <v>#DIV/0!</v>
      </c>
      <c r="H55" s="21" t="e">
        <f t="shared" si="12"/>
        <v>#DIV/0!</v>
      </c>
      <c r="I55" s="92"/>
      <c r="J55" s="16">
        <v>50</v>
      </c>
      <c r="K55" s="22">
        <v>0</v>
      </c>
      <c r="L55" s="22">
        <v>0</v>
      </c>
      <c r="M55" s="22">
        <v>0</v>
      </c>
      <c r="N55" s="23">
        <f t="shared" si="9"/>
        <v>0</v>
      </c>
      <c r="O55" s="23">
        <f t="shared" si="9"/>
        <v>0</v>
      </c>
      <c r="P55" s="23">
        <f t="shared" si="9"/>
        <v>0</v>
      </c>
      <c r="Q55" s="94"/>
      <c r="R55" s="17">
        <v>50</v>
      </c>
      <c r="S55" s="24"/>
      <c r="T55" s="24"/>
      <c r="U55" s="24"/>
      <c r="V55" s="25" t="e">
        <f t="shared" si="10"/>
        <v>#DIV/0!</v>
      </c>
      <c r="W55" s="25" t="e">
        <f t="shared" si="10"/>
        <v>#DIV/0!</v>
      </c>
      <c r="X55" s="25" t="e">
        <f t="shared" si="10"/>
        <v>#DIV/0!</v>
      </c>
      <c r="Y55" s="96"/>
      <c r="Z55" s="18">
        <v>50</v>
      </c>
      <c r="AA55" s="26"/>
      <c r="AB55" s="26"/>
      <c r="AC55" s="26"/>
      <c r="AD55" s="27" t="e">
        <f t="shared" si="13"/>
        <v>#DIV/0!</v>
      </c>
      <c r="AE55" s="27" t="e">
        <f t="shared" si="13"/>
        <v>#DIV/0!</v>
      </c>
      <c r="AF55" s="28" t="e">
        <f t="shared" si="13"/>
        <v>#DIV/0!</v>
      </c>
    </row>
    <row r="56" spans="1:32" s="13" customFormat="1" x14ac:dyDescent="0.3">
      <c r="A56" s="90"/>
      <c r="B56" s="20">
        <v>51</v>
      </c>
      <c r="C56" s="15"/>
      <c r="D56" s="15"/>
      <c r="E56" s="15"/>
      <c r="F56" s="21" t="e">
        <f t="shared" si="12"/>
        <v>#DIV/0!</v>
      </c>
      <c r="G56" s="21" t="e">
        <f t="shared" si="12"/>
        <v>#DIV/0!</v>
      </c>
      <c r="H56" s="21" t="e">
        <f t="shared" si="12"/>
        <v>#DIV/0!</v>
      </c>
      <c r="I56" s="92"/>
      <c r="J56" s="16">
        <v>51</v>
      </c>
      <c r="K56" s="22">
        <v>0</v>
      </c>
      <c r="L56" s="22">
        <v>0</v>
      </c>
      <c r="M56" s="22">
        <v>0</v>
      </c>
      <c r="N56" s="23">
        <f t="shared" si="9"/>
        <v>0</v>
      </c>
      <c r="O56" s="23">
        <f t="shared" si="9"/>
        <v>0</v>
      </c>
      <c r="P56" s="23">
        <f t="shared" si="9"/>
        <v>0</v>
      </c>
      <c r="Q56" s="94"/>
      <c r="R56" s="17">
        <v>51</v>
      </c>
      <c r="S56" s="24"/>
      <c r="T56" s="24"/>
      <c r="U56" s="24"/>
      <c r="V56" s="25" t="e">
        <f t="shared" si="10"/>
        <v>#DIV/0!</v>
      </c>
      <c r="W56" s="25" t="e">
        <f t="shared" si="10"/>
        <v>#DIV/0!</v>
      </c>
      <c r="X56" s="25" t="e">
        <f t="shared" si="10"/>
        <v>#DIV/0!</v>
      </c>
      <c r="Y56" s="96"/>
      <c r="Z56" s="18">
        <v>51</v>
      </c>
      <c r="AA56" s="26"/>
      <c r="AB56" s="26"/>
      <c r="AC56" s="26"/>
      <c r="AD56" s="27" t="e">
        <f t="shared" si="13"/>
        <v>#DIV/0!</v>
      </c>
      <c r="AE56" s="27" t="e">
        <f t="shared" si="13"/>
        <v>#DIV/0!</v>
      </c>
      <c r="AF56" s="28" t="e">
        <f t="shared" si="13"/>
        <v>#DIV/0!</v>
      </c>
    </row>
    <row r="57" spans="1:32" s="13" customFormat="1" x14ac:dyDescent="0.3">
      <c r="A57" s="90"/>
      <c r="B57" s="20">
        <v>52</v>
      </c>
      <c r="C57" s="15"/>
      <c r="D57" s="15"/>
      <c r="E57" s="15"/>
      <c r="F57" s="21" t="e">
        <f t="shared" si="12"/>
        <v>#DIV/0!</v>
      </c>
      <c r="G57" s="21" t="e">
        <f t="shared" si="12"/>
        <v>#DIV/0!</v>
      </c>
      <c r="H57" s="21" t="e">
        <f t="shared" si="12"/>
        <v>#DIV/0!</v>
      </c>
      <c r="I57" s="92"/>
      <c r="J57" s="16">
        <v>52</v>
      </c>
      <c r="K57" s="22">
        <v>0</v>
      </c>
      <c r="L57" s="22">
        <v>0</v>
      </c>
      <c r="M57" s="22">
        <v>0</v>
      </c>
      <c r="N57" s="23">
        <f t="shared" si="9"/>
        <v>0</v>
      </c>
      <c r="O57" s="23">
        <f t="shared" si="9"/>
        <v>0</v>
      </c>
      <c r="P57" s="23">
        <f t="shared" si="9"/>
        <v>0</v>
      </c>
      <c r="Q57" s="94"/>
      <c r="R57" s="17">
        <v>52</v>
      </c>
      <c r="S57" s="24"/>
      <c r="T57" s="24"/>
      <c r="U57" s="24"/>
      <c r="V57" s="25" t="e">
        <f t="shared" si="10"/>
        <v>#DIV/0!</v>
      </c>
      <c r="W57" s="25" t="e">
        <f t="shared" si="10"/>
        <v>#DIV/0!</v>
      </c>
      <c r="X57" s="25" t="e">
        <f t="shared" si="10"/>
        <v>#DIV/0!</v>
      </c>
      <c r="Y57" s="96"/>
      <c r="Z57" s="18">
        <v>52</v>
      </c>
      <c r="AA57" s="26"/>
      <c r="AB57" s="26"/>
      <c r="AC57" s="26"/>
      <c r="AD57" s="27" t="e">
        <f t="shared" si="13"/>
        <v>#DIV/0!</v>
      </c>
      <c r="AE57" s="27" t="e">
        <f t="shared" si="13"/>
        <v>#DIV/0!</v>
      </c>
      <c r="AF57" s="28" t="e">
        <f t="shared" si="13"/>
        <v>#DIV/0!</v>
      </c>
    </row>
    <row r="58" spans="1:32" s="13" customFormat="1" x14ac:dyDescent="0.3">
      <c r="A58" s="90"/>
      <c r="B58" s="20">
        <v>53</v>
      </c>
      <c r="C58" s="15"/>
      <c r="D58" s="15"/>
      <c r="E58" s="15"/>
      <c r="F58" s="21" t="e">
        <f t="shared" si="12"/>
        <v>#DIV/0!</v>
      </c>
      <c r="G58" s="21" t="e">
        <f t="shared" si="12"/>
        <v>#DIV/0!</v>
      </c>
      <c r="H58" s="21" t="e">
        <f t="shared" si="12"/>
        <v>#DIV/0!</v>
      </c>
      <c r="I58" s="92"/>
      <c r="J58" s="16">
        <v>53</v>
      </c>
      <c r="K58" s="22">
        <v>0</v>
      </c>
      <c r="L58" s="22">
        <v>0</v>
      </c>
      <c r="M58" s="22">
        <v>0</v>
      </c>
      <c r="N58" s="23">
        <f t="shared" si="9"/>
        <v>0</v>
      </c>
      <c r="O58" s="23">
        <f t="shared" si="9"/>
        <v>0</v>
      </c>
      <c r="P58" s="23">
        <f t="shared" si="9"/>
        <v>0</v>
      </c>
      <c r="Q58" s="94"/>
      <c r="R58" s="17">
        <v>53</v>
      </c>
      <c r="S58" s="24"/>
      <c r="T58" s="24"/>
      <c r="U58" s="24"/>
      <c r="V58" s="25" t="e">
        <f t="shared" si="10"/>
        <v>#DIV/0!</v>
      </c>
      <c r="W58" s="25" t="e">
        <f t="shared" si="10"/>
        <v>#DIV/0!</v>
      </c>
      <c r="X58" s="25" t="e">
        <f t="shared" si="10"/>
        <v>#DIV/0!</v>
      </c>
      <c r="Y58" s="96"/>
      <c r="Z58" s="18">
        <v>53</v>
      </c>
      <c r="AA58" s="26"/>
      <c r="AB58" s="26"/>
      <c r="AC58" s="26"/>
      <c r="AD58" s="27" t="e">
        <f t="shared" si="13"/>
        <v>#DIV/0!</v>
      </c>
      <c r="AE58" s="27" t="e">
        <f t="shared" si="13"/>
        <v>#DIV/0!</v>
      </c>
      <c r="AF58" s="28" t="e">
        <f t="shared" si="13"/>
        <v>#DIV/0!</v>
      </c>
    </row>
    <row r="59" spans="1:32" s="13" customFormat="1" x14ac:dyDescent="0.3">
      <c r="A59" s="90"/>
      <c r="B59" s="20">
        <v>54</v>
      </c>
      <c r="C59" s="15"/>
      <c r="D59" s="15"/>
      <c r="E59" s="15"/>
      <c r="F59" s="21" t="e">
        <f t="shared" si="12"/>
        <v>#DIV/0!</v>
      </c>
      <c r="G59" s="21" t="e">
        <f t="shared" si="12"/>
        <v>#DIV/0!</v>
      </c>
      <c r="H59" s="21" t="e">
        <f t="shared" si="12"/>
        <v>#DIV/0!</v>
      </c>
      <c r="I59" s="92"/>
      <c r="J59" s="16">
        <v>54</v>
      </c>
      <c r="K59" s="22">
        <v>0</v>
      </c>
      <c r="L59" s="22">
        <v>0</v>
      </c>
      <c r="M59" s="22">
        <v>0</v>
      </c>
      <c r="N59" s="23">
        <f t="shared" si="9"/>
        <v>0</v>
      </c>
      <c r="O59" s="23">
        <f t="shared" si="9"/>
        <v>0</v>
      </c>
      <c r="P59" s="23">
        <f t="shared" si="9"/>
        <v>0</v>
      </c>
      <c r="Q59" s="94"/>
      <c r="R59" s="17">
        <v>54</v>
      </c>
      <c r="S59" s="24"/>
      <c r="T59" s="24"/>
      <c r="U59" s="24"/>
      <c r="V59" s="25" t="e">
        <f t="shared" si="10"/>
        <v>#DIV/0!</v>
      </c>
      <c r="W59" s="25" t="e">
        <f t="shared" si="10"/>
        <v>#DIV/0!</v>
      </c>
      <c r="X59" s="25" t="e">
        <f t="shared" si="10"/>
        <v>#DIV/0!</v>
      </c>
      <c r="Y59" s="96"/>
      <c r="Z59" s="18">
        <v>54</v>
      </c>
      <c r="AA59" s="26"/>
      <c r="AB59" s="26"/>
      <c r="AC59" s="26"/>
      <c r="AD59" s="27" t="e">
        <f t="shared" si="13"/>
        <v>#DIV/0!</v>
      </c>
      <c r="AE59" s="27" t="e">
        <f t="shared" si="13"/>
        <v>#DIV/0!</v>
      </c>
      <c r="AF59" s="28" t="e">
        <f t="shared" si="13"/>
        <v>#DIV/0!</v>
      </c>
    </row>
    <row r="60" spans="1:32" s="13" customFormat="1" x14ac:dyDescent="0.3">
      <c r="A60" s="90"/>
      <c r="B60" s="20">
        <v>55</v>
      </c>
      <c r="C60" s="15"/>
      <c r="D60" s="15"/>
      <c r="E60" s="15"/>
      <c r="F60" s="21" t="e">
        <f t="shared" si="12"/>
        <v>#DIV/0!</v>
      </c>
      <c r="G60" s="21" t="e">
        <f t="shared" si="12"/>
        <v>#DIV/0!</v>
      </c>
      <c r="H60" s="21" t="e">
        <f t="shared" si="12"/>
        <v>#DIV/0!</v>
      </c>
      <c r="I60" s="92"/>
      <c r="J60" s="16">
        <v>55</v>
      </c>
      <c r="K60" s="22">
        <v>0</v>
      </c>
      <c r="L60" s="22">
        <v>0</v>
      </c>
      <c r="M60" s="22">
        <v>0</v>
      </c>
      <c r="N60" s="23">
        <f t="shared" si="9"/>
        <v>0</v>
      </c>
      <c r="O60" s="23">
        <f t="shared" si="9"/>
        <v>0</v>
      </c>
      <c r="P60" s="23">
        <f t="shared" si="9"/>
        <v>0</v>
      </c>
      <c r="Q60" s="94"/>
      <c r="R60" s="17">
        <v>55</v>
      </c>
      <c r="S60" s="24"/>
      <c r="T60" s="24"/>
      <c r="U60" s="24"/>
      <c r="V60" s="25" t="e">
        <f t="shared" si="10"/>
        <v>#DIV/0!</v>
      </c>
      <c r="W60" s="25" t="e">
        <f t="shared" si="10"/>
        <v>#DIV/0!</v>
      </c>
      <c r="X60" s="25" t="e">
        <f t="shared" si="10"/>
        <v>#DIV/0!</v>
      </c>
      <c r="Y60" s="96"/>
      <c r="Z60" s="18">
        <v>55</v>
      </c>
      <c r="AA60" s="26"/>
      <c r="AB60" s="26"/>
      <c r="AC60" s="26"/>
      <c r="AD60" s="27" t="e">
        <f t="shared" si="13"/>
        <v>#DIV/0!</v>
      </c>
      <c r="AE60" s="27" t="e">
        <f t="shared" si="13"/>
        <v>#DIV/0!</v>
      </c>
      <c r="AF60" s="28" t="e">
        <f t="shared" si="13"/>
        <v>#DIV/0!</v>
      </c>
    </row>
    <row r="61" spans="1:32" s="13" customFormat="1" x14ac:dyDescent="0.3">
      <c r="A61" s="90"/>
      <c r="B61" s="20">
        <v>56</v>
      </c>
      <c r="C61" s="15"/>
      <c r="D61" s="15"/>
      <c r="E61" s="15"/>
      <c r="F61" s="21" t="e">
        <f t="shared" si="12"/>
        <v>#DIV/0!</v>
      </c>
      <c r="G61" s="21" t="e">
        <f t="shared" si="12"/>
        <v>#DIV/0!</v>
      </c>
      <c r="H61" s="21" t="e">
        <f t="shared" si="12"/>
        <v>#DIV/0!</v>
      </c>
      <c r="I61" s="92"/>
      <c r="J61" s="16">
        <v>56</v>
      </c>
      <c r="K61" s="22">
        <v>0</v>
      </c>
      <c r="L61" s="22">
        <v>0</v>
      </c>
      <c r="M61" s="22">
        <v>0</v>
      </c>
      <c r="N61" s="23">
        <f t="shared" si="9"/>
        <v>0</v>
      </c>
      <c r="O61" s="23">
        <f t="shared" si="9"/>
        <v>0</v>
      </c>
      <c r="P61" s="23">
        <f t="shared" si="9"/>
        <v>0</v>
      </c>
      <c r="Q61" s="94"/>
      <c r="R61" s="17">
        <v>56</v>
      </c>
      <c r="S61" s="24"/>
      <c r="T61" s="24"/>
      <c r="U61" s="24"/>
      <c r="V61" s="25" t="e">
        <f t="shared" si="10"/>
        <v>#DIV/0!</v>
      </c>
      <c r="W61" s="25" t="e">
        <f t="shared" si="10"/>
        <v>#DIV/0!</v>
      </c>
      <c r="X61" s="25" t="e">
        <f t="shared" si="10"/>
        <v>#DIV/0!</v>
      </c>
      <c r="Y61" s="96"/>
      <c r="Z61" s="18">
        <v>56</v>
      </c>
      <c r="AA61" s="26"/>
      <c r="AB61" s="26"/>
      <c r="AC61" s="26"/>
      <c r="AD61" s="27" t="e">
        <f t="shared" si="13"/>
        <v>#DIV/0!</v>
      </c>
      <c r="AE61" s="27" t="e">
        <f t="shared" si="13"/>
        <v>#DIV/0!</v>
      </c>
      <c r="AF61" s="28" t="e">
        <f t="shared" si="13"/>
        <v>#DIV/0!</v>
      </c>
    </row>
    <row r="62" spans="1:32" s="13" customFormat="1" x14ac:dyDescent="0.3">
      <c r="A62" s="90"/>
      <c r="B62" s="20">
        <v>57</v>
      </c>
      <c r="C62" s="15"/>
      <c r="D62" s="15"/>
      <c r="E62" s="15"/>
      <c r="F62" s="21" t="e">
        <f t="shared" si="12"/>
        <v>#DIV/0!</v>
      </c>
      <c r="G62" s="21" t="e">
        <f t="shared" si="12"/>
        <v>#DIV/0!</v>
      </c>
      <c r="H62" s="21" t="e">
        <f t="shared" si="12"/>
        <v>#DIV/0!</v>
      </c>
      <c r="I62" s="92"/>
      <c r="J62" s="16">
        <v>57</v>
      </c>
      <c r="K62" s="22">
        <v>0</v>
      </c>
      <c r="L62" s="22">
        <v>0</v>
      </c>
      <c r="M62" s="22">
        <v>0</v>
      </c>
      <c r="N62" s="23">
        <f t="shared" si="9"/>
        <v>0</v>
      </c>
      <c r="O62" s="23">
        <f t="shared" si="9"/>
        <v>0</v>
      </c>
      <c r="P62" s="23">
        <f t="shared" si="9"/>
        <v>0</v>
      </c>
      <c r="Q62" s="94"/>
      <c r="R62" s="17">
        <v>57</v>
      </c>
      <c r="S62" s="24"/>
      <c r="T62" s="24"/>
      <c r="U62" s="24"/>
      <c r="V62" s="25" t="e">
        <f t="shared" si="10"/>
        <v>#DIV/0!</v>
      </c>
      <c r="W62" s="25" t="e">
        <f t="shared" si="10"/>
        <v>#DIV/0!</v>
      </c>
      <c r="X62" s="25" t="e">
        <f t="shared" si="10"/>
        <v>#DIV/0!</v>
      </c>
      <c r="Y62" s="96"/>
      <c r="Z62" s="18">
        <v>57</v>
      </c>
      <c r="AA62" s="26"/>
      <c r="AB62" s="26"/>
      <c r="AC62" s="26"/>
      <c r="AD62" s="27" t="e">
        <f t="shared" si="13"/>
        <v>#DIV/0!</v>
      </c>
      <c r="AE62" s="27" t="e">
        <f t="shared" si="13"/>
        <v>#DIV/0!</v>
      </c>
      <c r="AF62" s="28" t="e">
        <f t="shared" si="13"/>
        <v>#DIV/0!</v>
      </c>
    </row>
    <row r="63" spans="1:32" s="13" customFormat="1" x14ac:dyDescent="0.3">
      <c r="A63" s="90"/>
      <c r="B63" s="20">
        <v>58</v>
      </c>
      <c r="C63" s="15"/>
      <c r="D63" s="15"/>
      <c r="E63" s="15"/>
      <c r="F63" s="21" t="e">
        <f t="shared" si="12"/>
        <v>#DIV/0!</v>
      </c>
      <c r="G63" s="21" t="e">
        <f t="shared" si="12"/>
        <v>#DIV/0!</v>
      </c>
      <c r="H63" s="21" t="e">
        <f t="shared" si="12"/>
        <v>#DIV/0!</v>
      </c>
      <c r="I63" s="92"/>
      <c r="J63" s="16">
        <v>58</v>
      </c>
      <c r="K63" s="22">
        <v>0</v>
      </c>
      <c r="L63" s="22">
        <v>0</v>
      </c>
      <c r="M63" s="22">
        <v>0</v>
      </c>
      <c r="N63" s="23">
        <f t="shared" si="9"/>
        <v>0</v>
      </c>
      <c r="O63" s="23">
        <f t="shared" si="9"/>
        <v>0</v>
      </c>
      <c r="P63" s="23">
        <f t="shared" si="9"/>
        <v>0</v>
      </c>
      <c r="Q63" s="94"/>
      <c r="R63" s="17">
        <v>58</v>
      </c>
      <c r="S63" s="24"/>
      <c r="T63" s="24"/>
      <c r="U63" s="24"/>
      <c r="V63" s="25" t="e">
        <f t="shared" si="10"/>
        <v>#DIV/0!</v>
      </c>
      <c r="W63" s="25" t="e">
        <f t="shared" si="10"/>
        <v>#DIV/0!</v>
      </c>
      <c r="X63" s="25" t="e">
        <f t="shared" si="10"/>
        <v>#DIV/0!</v>
      </c>
      <c r="Y63" s="96"/>
      <c r="Z63" s="18">
        <v>58</v>
      </c>
      <c r="AA63" s="26"/>
      <c r="AB63" s="26"/>
      <c r="AC63" s="26"/>
      <c r="AD63" s="27" t="e">
        <f t="shared" si="13"/>
        <v>#DIV/0!</v>
      </c>
      <c r="AE63" s="27" t="e">
        <f t="shared" si="13"/>
        <v>#DIV/0!</v>
      </c>
      <c r="AF63" s="28" t="e">
        <f t="shared" si="13"/>
        <v>#DIV/0!</v>
      </c>
    </row>
    <row r="64" spans="1:32" s="13" customFormat="1" x14ac:dyDescent="0.3">
      <c r="A64" s="90"/>
      <c r="B64" s="20">
        <v>59</v>
      </c>
      <c r="C64" s="15"/>
      <c r="D64" s="15"/>
      <c r="E64" s="15"/>
      <c r="F64" s="21" t="e">
        <f t="shared" si="12"/>
        <v>#DIV/0!</v>
      </c>
      <c r="G64" s="21" t="e">
        <f t="shared" si="12"/>
        <v>#DIV/0!</v>
      </c>
      <c r="H64" s="21" t="e">
        <f t="shared" si="12"/>
        <v>#DIV/0!</v>
      </c>
      <c r="I64" s="92"/>
      <c r="J64" s="16">
        <v>59</v>
      </c>
      <c r="K64" s="22">
        <v>0</v>
      </c>
      <c r="L64" s="22">
        <v>0</v>
      </c>
      <c r="M64" s="22">
        <v>0</v>
      </c>
      <c r="N64" s="23">
        <f t="shared" si="9"/>
        <v>0</v>
      </c>
      <c r="O64" s="23">
        <f t="shared" si="9"/>
        <v>0</v>
      </c>
      <c r="P64" s="23">
        <f t="shared" si="9"/>
        <v>0</v>
      </c>
      <c r="Q64" s="94"/>
      <c r="R64" s="17">
        <v>59</v>
      </c>
      <c r="S64" s="24"/>
      <c r="T64" s="24"/>
      <c r="U64" s="24"/>
      <c r="V64" s="25" t="e">
        <f t="shared" si="10"/>
        <v>#DIV/0!</v>
      </c>
      <c r="W64" s="25" t="e">
        <f t="shared" si="10"/>
        <v>#DIV/0!</v>
      </c>
      <c r="X64" s="25" t="e">
        <f t="shared" si="10"/>
        <v>#DIV/0!</v>
      </c>
      <c r="Y64" s="96"/>
      <c r="Z64" s="18">
        <v>59</v>
      </c>
      <c r="AA64" s="26"/>
      <c r="AB64" s="26"/>
      <c r="AC64" s="26"/>
      <c r="AD64" s="27" t="e">
        <f t="shared" si="13"/>
        <v>#DIV/0!</v>
      </c>
      <c r="AE64" s="27" t="e">
        <f t="shared" si="13"/>
        <v>#DIV/0!</v>
      </c>
      <c r="AF64" s="28" t="e">
        <f t="shared" si="13"/>
        <v>#DIV/0!</v>
      </c>
    </row>
    <row r="65" spans="1:33" s="13" customFormat="1" x14ac:dyDescent="0.3">
      <c r="A65" s="90"/>
      <c r="B65" s="20">
        <v>60</v>
      </c>
      <c r="C65" s="15"/>
      <c r="D65" s="15"/>
      <c r="E65" s="15"/>
      <c r="F65" s="21" t="e">
        <f t="shared" si="12"/>
        <v>#DIV/0!</v>
      </c>
      <c r="G65" s="21" t="e">
        <f t="shared" si="12"/>
        <v>#DIV/0!</v>
      </c>
      <c r="H65" s="21" t="e">
        <f t="shared" si="12"/>
        <v>#DIV/0!</v>
      </c>
      <c r="I65" s="92"/>
      <c r="J65" s="16">
        <v>60</v>
      </c>
      <c r="K65" s="22">
        <v>0</v>
      </c>
      <c r="L65" s="22">
        <v>0</v>
      </c>
      <c r="M65" s="22">
        <v>0</v>
      </c>
      <c r="N65" s="23">
        <f t="shared" si="9"/>
        <v>0</v>
      </c>
      <c r="O65" s="23">
        <f t="shared" si="9"/>
        <v>0</v>
      </c>
      <c r="P65" s="23">
        <f t="shared" si="9"/>
        <v>0</v>
      </c>
      <c r="Q65" s="94"/>
      <c r="R65" s="17">
        <v>60</v>
      </c>
      <c r="S65" s="24"/>
      <c r="T65" s="24"/>
      <c r="U65" s="24"/>
      <c r="V65" s="25" t="e">
        <f t="shared" si="10"/>
        <v>#DIV/0!</v>
      </c>
      <c r="W65" s="25" t="e">
        <f t="shared" si="10"/>
        <v>#DIV/0!</v>
      </c>
      <c r="X65" s="25" t="e">
        <f t="shared" si="10"/>
        <v>#DIV/0!</v>
      </c>
      <c r="Y65" s="96"/>
      <c r="Z65" s="18">
        <v>60</v>
      </c>
      <c r="AA65" s="26"/>
      <c r="AB65" s="26"/>
      <c r="AC65" s="26"/>
      <c r="AD65" s="27" t="e">
        <f t="shared" si="13"/>
        <v>#DIV/0!</v>
      </c>
      <c r="AE65" s="27" t="e">
        <f t="shared" si="13"/>
        <v>#DIV/0!</v>
      </c>
      <c r="AF65" s="28" t="e">
        <f t="shared" si="13"/>
        <v>#DIV/0!</v>
      </c>
    </row>
    <row r="66" spans="1:33" s="13" customFormat="1" x14ac:dyDescent="0.3">
      <c r="A66" s="90"/>
      <c r="B66" s="20">
        <v>61</v>
      </c>
      <c r="C66" s="15"/>
      <c r="D66" s="15"/>
      <c r="E66" s="15"/>
      <c r="F66" s="21" t="e">
        <f t="shared" si="12"/>
        <v>#DIV/0!</v>
      </c>
      <c r="G66" s="21" t="e">
        <f t="shared" si="12"/>
        <v>#DIV/0!</v>
      </c>
      <c r="H66" s="21" t="e">
        <f t="shared" si="12"/>
        <v>#DIV/0!</v>
      </c>
      <c r="I66" s="92"/>
      <c r="J66" s="16">
        <v>61</v>
      </c>
      <c r="K66" s="22">
        <v>0</v>
      </c>
      <c r="L66" s="22">
        <v>0</v>
      </c>
      <c r="M66" s="22">
        <v>0</v>
      </c>
      <c r="N66" s="23">
        <f t="shared" si="9"/>
        <v>0</v>
      </c>
      <c r="O66" s="23">
        <f t="shared" si="9"/>
        <v>0</v>
      </c>
      <c r="P66" s="23">
        <f t="shared" si="9"/>
        <v>0</v>
      </c>
      <c r="Q66" s="94"/>
      <c r="R66" s="17">
        <v>61</v>
      </c>
      <c r="S66" s="24"/>
      <c r="T66" s="24"/>
      <c r="U66" s="24"/>
      <c r="V66" s="25" t="e">
        <f t="shared" si="10"/>
        <v>#DIV/0!</v>
      </c>
      <c r="W66" s="25" t="e">
        <f t="shared" si="10"/>
        <v>#DIV/0!</v>
      </c>
      <c r="X66" s="25" t="e">
        <f t="shared" si="10"/>
        <v>#DIV/0!</v>
      </c>
      <c r="Y66" s="96"/>
      <c r="Z66" s="18">
        <v>61</v>
      </c>
      <c r="AA66" s="26"/>
      <c r="AB66" s="26"/>
      <c r="AC66" s="26"/>
      <c r="AD66" s="27" t="e">
        <f t="shared" si="13"/>
        <v>#DIV/0!</v>
      </c>
      <c r="AE66" s="27" t="e">
        <f t="shared" si="13"/>
        <v>#DIV/0!</v>
      </c>
      <c r="AF66" s="28" t="e">
        <f t="shared" si="13"/>
        <v>#DIV/0!</v>
      </c>
    </row>
    <row r="67" spans="1:33" s="13" customFormat="1" x14ac:dyDescent="0.3">
      <c r="A67" s="90"/>
      <c r="B67" s="20">
        <v>62</v>
      </c>
      <c r="C67" s="15"/>
      <c r="D67" s="15"/>
      <c r="E67" s="15"/>
      <c r="F67" s="21" t="e">
        <f t="shared" si="12"/>
        <v>#DIV/0!</v>
      </c>
      <c r="G67" s="21" t="e">
        <f t="shared" si="12"/>
        <v>#DIV/0!</v>
      </c>
      <c r="H67" s="21" t="e">
        <f t="shared" si="12"/>
        <v>#DIV/0!</v>
      </c>
      <c r="I67" s="92"/>
      <c r="J67" s="16">
        <v>62</v>
      </c>
      <c r="K67" s="22">
        <v>0</v>
      </c>
      <c r="L67" s="22">
        <v>0</v>
      </c>
      <c r="M67" s="22">
        <v>0</v>
      </c>
      <c r="N67" s="23">
        <f t="shared" si="9"/>
        <v>0</v>
      </c>
      <c r="O67" s="23">
        <f t="shared" si="9"/>
        <v>0</v>
      </c>
      <c r="P67" s="23">
        <f t="shared" si="9"/>
        <v>0</v>
      </c>
      <c r="Q67" s="94"/>
      <c r="R67" s="17">
        <v>62</v>
      </c>
      <c r="S67" s="24"/>
      <c r="T67" s="24"/>
      <c r="U67" s="24"/>
      <c r="V67" s="25" t="e">
        <f t="shared" si="10"/>
        <v>#DIV/0!</v>
      </c>
      <c r="W67" s="25" t="e">
        <f t="shared" si="10"/>
        <v>#DIV/0!</v>
      </c>
      <c r="X67" s="25" t="e">
        <f t="shared" si="10"/>
        <v>#DIV/0!</v>
      </c>
      <c r="Y67" s="96"/>
      <c r="Z67" s="18">
        <v>62</v>
      </c>
      <c r="AA67" s="26"/>
      <c r="AB67" s="26"/>
      <c r="AC67" s="26"/>
      <c r="AD67" s="27" t="e">
        <f t="shared" si="13"/>
        <v>#DIV/0!</v>
      </c>
      <c r="AE67" s="27" t="e">
        <f t="shared" si="13"/>
        <v>#DIV/0!</v>
      </c>
      <c r="AF67" s="28" t="e">
        <f t="shared" si="13"/>
        <v>#DIV/0!</v>
      </c>
    </row>
    <row r="68" spans="1:33" s="13" customFormat="1" ht="15" thickBot="1" x14ac:dyDescent="0.35">
      <c r="A68" s="91"/>
      <c r="B68" s="29">
        <v>63</v>
      </c>
      <c r="C68" s="15"/>
      <c r="D68" s="30"/>
      <c r="E68" s="30"/>
      <c r="F68" s="31" t="e">
        <f t="shared" si="12"/>
        <v>#DIV/0!</v>
      </c>
      <c r="G68" s="31" t="e">
        <f t="shared" si="12"/>
        <v>#DIV/0!</v>
      </c>
      <c r="H68" s="31" t="e">
        <f t="shared" si="12"/>
        <v>#DIV/0!</v>
      </c>
      <c r="I68" s="93"/>
      <c r="J68" s="32">
        <v>63</v>
      </c>
      <c r="K68" s="33">
        <v>0</v>
      </c>
      <c r="L68" s="33">
        <v>0</v>
      </c>
      <c r="M68" s="33">
        <v>0</v>
      </c>
      <c r="N68" s="34">
        <f t="shared" si="9"/>
        <v>0</v>
      </c>
      <c r="O68" s="34">
        <f t="shared" si="9"/>
        <v>0</v>
      </c>
      <c r="P68" s="34">
        <f t="shared" si="9"/>
        <v>0</v>
      </c>
      <c r="Q68" s="95"/>
      <c r="R68" s="35">
        <v>63</v>
      </c>
      <c r="S68" s="36"/>
      <c r="T68" s="36"/>
      <c r="U68" s="36"/>
      <c r="V68" s="37" t="e">
        <f t="shared" si="10"/>
        <v>#DIV/0!</v>
      </c>
      <c r="W68" s="37" t="e">
        <f t="shared" si="10"/>
        <v>#DIV/0!</v>
      </c>
      <c r="X68" s="37" t="e">
        <f t="shared" si="10"/>
        <v>#DIV/0!</v>
      </c>
      <c r="Y68" s="97"/>
      <c r="Z68" s="38">
        <v>63</v>
      </c>
      <c r="AA68" s="39"/>
      <c r="AB68" s="39"/>
      <c r="AC68" s="39"/>
      <c r="AD68" s="40" t="e">
        <f t="shared" si="13"/>
        <v>#DIV/0!</v>
      </c>
      <c r="AE68" s="40" t="e">
        <f t="shared" si="13"/>
        <v>#DIV/0!</v>
      </c>
      <c r="AF68" s="41" t="e">
        <f t="shared" si="13"/>
        <v>#DIV/0!</v>
      </c>
    </row>
    <row r="69" spans="1:33" s="13" customFormat="1" ht="15" thickBot="1" x14ac:dyDescent="0.35">
      <c r="A69" s="42" t="s">
        <v>28</v>
      </c>
      <c r="B69" s="43"/>
      <c r="C69" s="44">
        <f>SUM(C5:C68)</f>
        <v>0</v>
      </c>
      <c r="D69" s="44">
        <f>SUM(D5:D68)</f>
        <v>0</v>
      </c>
      <c r="E69" s="44">
        <f>SUM(E5:E68)</f>
        <v>0</v>
      </c>
      <c r="F69" s="45" t="e">
        <f>(SUM(F5:F36)+SUM(F38:F68))/31</f>
        <v>#DIV/0!</v>
      </c>
      <c r="G69" s="45" t="e">
        <f t="shared" ref="G69:H69" si="14">(SUM(G5:G36)+SUM(G38:G68))/31</f>
        <v>#DIV/0!</v>
      </c>
      <c r="H69" s="45" t="e">
        <f t="shared" si="14"/>
        <v>#DIV/0!</v>
      </c>
      <c r="I69" s="46" t="s">
        <v>28</v>
      </c>
      <c r="J69" s="47"/>
      <c r="K69" s="47">
        <f>SUM(K5:K68)</f>
        <v>5436</v>
      </c>
      <c r="L69" s="47">
        <f>SUM(L5:L68)</f>
        <v>3684</v>
      </c>
      <c r="M69" s="47">
        <f>SUM(M5:M68)</f>
        <v>438</v>
      </c>
      <c r="N69" s="48">
        <f>(SUM(N5:N36)+SUM(N38:N68))/31</f>
        <v>427.70665069679359</v>
      </c>
      <c r="O69" s="48">
        <f t="shared" ref="O69:P69" si="15">(SUM(O5:O36)+SUM(O38:O68))/31</f>
        <v>297.00726737128338</v>
      </c>
      <c r="P69" s="48">
        <f t="shared" si="15"/>
        <v>35.365715488079246</v>
      </c>
      <c r="Q69" s="49" t="s">
        <v>28</v>
      </c>
      <c r="R69" s="50"/>
      <c r="S69" s="51">
        <f>SUM(S5:S68)</f>
        <v>0</v>
      </c>
      <c r="T69" s="51">
        <f>SUM(T5:T68)</f>
        <v>0</v>
      </c>
      <c r="U69" s="51">
        <f>SUM(U5:U68)</f>
        <v>0</v>
      </c>
      <c r="V69" s="52" t="e">
        <f>(SUM(V5:V36)+SUM(V38:V68))/31</f>
        <v>#DIV/0!</v>
      </c>
      <c r="W69" s="52" t="e">
        <f t="shared" ref="W69:X69" si="16">(SUM(W5:W36)+SUM(W38:W68))/31</f>
        <v>#DIV/0!</v>
      </c>
      <c r="X69" s="52" t="e">
        <f t="shared" si="16"/>
        <v>#DIV/0!</v>
      </c>
      <c r="Y69" s="53" t="s">
        <v>28</v>
      </c>
      <c r="Z69" s="54"/>
      <c r="AA69" s="55">
        <f>SUM(AA5:AA68)</f>
        <v>0</v>
      </c>
      <c r="AB69" s="55">
        <f>SUM(AB5:AB68)</f>
        <v>0</v>
      </c>
      <c r="AC69" s="55">
        <f>SUM(AC5:AC68)</f>
        <v>0</v>
      </c>
      <c r="AD69" s="56" t="e">
        <f>(SUM(AD5:AD36)+SUM(AD38:AD68))/31</f>
        <v>#DIV/0!</v>
      </c>
      <c r="AE69" s="56" t="e">
        <f t="shared" ref="AE69:AF69" si="17">(SUM(AE5:AE36)+SUM(AE38:AE68))/31</f>
        <v>#DIV/0!</v>
      </c>
      <c r="AF69" s="58" t="e">
        <f t="shared" si="17"/>
        <v>#DIV/0!</v>
      </c>
    </row>
    <row r="70" spans="1:33" s="13" customFormat="1" ht="36.6" x14ac:dyDescent="0.7">
      <c r="A70" s="106" t="s">
        <v>50</v>
      </c>
      <c r="B70" s="107"/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8"/>
      <c r="AG70" s="13">
        <v>6700</v>
      </c>
    </row>
    <row r="71" spans="1:33" x14ac:dyDescent="0.3">
      <c r="A71" s="104"/>
      <c r="B71" s="105"/>
      <c r="C71" s="105"/>
      <c r="D71" s="3" t="s">
        <v>14</v>
      </c>
      <c r="E71" s="4"/>
      <c r="F71" s="4" t="s">
        <v>15</v>
      </c>
      <c r="G71" s="3">
        <v>1E-4</v>
      </c>
      <c r="H71" s="105"/>
      <c r="I71" s="105"/>
      <c r="J71" s="105"/>
      <c r="K71" s="105"/>
      <c r="L71" s="5" t="s">
        <v>14</v>
      </c>
      <c r="M71" s="6">
        <v>3086</v>
      </c>
      <c r="N71" s="6" t="s">
        <v>15</v>
      </c>
      <c r="O71" s="5">
        <v>1E-4</v>
      </c>
      <c r="P71" s="105"/>
      <c r="Q71" s="105"/>
      <c r="R71" s="105"/>
      <c r="S71" s="105"/>
      <c r="T71" s="7" t="s">
        <v>14</v>
      </c>
      <c r="U71" s="8"/>
      <c r="V71" s="8" t="s">
        <v>15</v>
      </c>
      <c r="W71" s="7">
        <v>1E-4</v>
      </c>
      <c r="X71" s="59"/>
      <c r="Y71" s="59"/>
      <c r="Z71" s="59"/>
      <c r="AA71" s="59"/>
      <c r="AB71" s="10" t="s">
        <v>14</v>
      </c>
      <c r="AC71" s="11"/>
      <c r="AD71" s="11" t="s">
        <v>15</v>
      </c>
      <c r="AE71" s="10">
        <v>1E-4</v>
      </c>
      <c r="AF71" s="12"/>
    </row>
    <row r="72" spans="1:33" x14ac:dyDescent="0.3">
      <c r="A72" s="90" t="s">
        <v>16</v>
      </c>
      <c r="B72" s="15" t="s">
        <v>17</v>
      </c>
      <c r="C72" s="15" t="s">
        <v>18</v>
      </c>
      <c r="D72" s="15" t="s">
        <v>19</v>
      </c>
      <c r="E72" s="15" t="s">
        <v>20</v>
      </c>
      <c r="F72" s="15" t="s">
        <v>21</v>
      </c>
      <c r="G72" s="15" t="s">
        <v>22</v>
      </c>
      <c r="H72" s="15" t="s">
        <v>23</v>
      </c>
      <c r="I72" s="92" t="s">
        <v>24</v>
      </c>
      <c r="J72" s="16" t="s">
        <v>17</v>
      </c>
      <c r="K72" s="16" t="s">
        <v>18</v>
      </c>
      <c r="L72" s="16" t="s">
        <v>19</v>
      </c>
      <c r="M72" s="16" t="s">
        <v>20</v>
      </c>
      <c r="N72" s="16" t="s">
        <v>21</v>
      </c>
      <c r="O72" s="16" t="s">
        <v>22</v>
      </c>
      <c r="P72" s="16" t="s">
        <v>23</v>
      </c>
      <c r="Q72" s="94" t="s">
        <v>25</v>
      </c>
      <c r="R72" s="17" t="s">
        <v>26</v>
      </c>
      <c r="S72" s="17" t="s">
        <v>18</v>
      </c>
      <c r="T72" s="17" t="s">
        <v>19</v>
      </c>
      <c r="U72" s="17" t="s">
        <v>20</v>
      </c>
      <c r="V72" s="17" t="s">
        <v>21</v>
      </c>
      <c r="W72" s="17" t="s">
        <v>22</v>
      </c>
      <c r="X72" s="17" t="s">
        <v>23</v>
      </c>
      <c r="Y72" s="96" t="s">
        <v>27</v>
      </c>
      <c r="Z72" s="18" t="s">
        <v>26</v>
      </c>
      <c r="AA72" s="18" t="s">
        <v>18</v>
      </c>
      <c r="AB72" s="18" t="s">
        <v>19</v>
      </c>
      <c r="AC72" s="18" t="s">
        <v>20</v>
      </c>
      <c r="AD72" s="18" t="s">
        <v>21</v>
      </c>
      <c r="AE72" s="18" t="s">
        <v>22</v>
      </c>
      <c r="AF72" s="19" t="s">
        <v>23</v>
      </c>
    </row>
    <row r="73" spans="1:33" x14ac:dyDescent="0.3">
      <c r="A73" s="90"/>
      <c r="B73" s="20">
        <v>0</v>
      </c>
      <c r="C73" s="20"/>
      <c r="D73" s="20"/>
      <c r="E73" s="20"/>
      <c r="F73" s="21" t="e">
        <f>C73/($E$71*$G$71)</f>
        <v>#DIV/0!</v>
      </c>
      <c r="G73" s="21" t="e">
        <f t="shared" ref="G73:H88" si="18">D73/($E$71*$G$71)</f>
        <v>#DIV/0!</v>
      </c>
      <c r="H73" s="21" t="e">
        <f t="shared" si="18"/>
        <v>#DIV/0!</v>
      </c>
      <c r="I73" s="92"/>
      <c r="J73" s="16">
        <v>0</v>
      </c>
      <c r="K73" s="22">
        <v>67</v>
      </c>
      <c r="L73" s="22">
        <v>40</v>
      </c>
      <c r="M73" s="22">
        <v>5</v>
      </c>
      <c r="N73" s="23">
        <f>K73/($M$71*$O$71)</f>
        <v>217.10952689565778</v>
      </c>
      <c r="O73" s="23">
        <f t="shared" ref="O73:P88" si="19">L73/($M$71*$O$71)</f>
        <v>129.61762799740762</v>
      </c>
      <c r="P73" s="23">
        <f t="shared" si="19"/>
        <v>16.202203499675953</v>
      </c>
      <c r="Q73" s="94"/>
      <c r="R73" s="17">
        <v>0</v>
      </c>
      <c r="S73" s="24"/>
      <c r="T73" s="24"/>
      <c r="U73" s="24"/>
      <c r="V73" s="25" t="e">
        <f>S73/($U$71*$W$71)</f>
        <v>#DIV/0!</v>
      </c>
      <c r="W73" s="25" t="e">
        <f t="shared" ref="W73:X88" si="20">T73/($U$71*$W$71)</f>
        <v>#DIV/0!</v>
      </c>
      <c r="X73" s="25" t="e">
        <f t="shared" si="20"/>
        <v>#DIV/0!</v>
      </c>
      <c r="Y73" s="96"/>
      <c r="Z73" s="18">
        <v>0</v>
      </c>
      <c r="AA73" s="26"/>
      <c r="AB73" s="26"/>
      <c r="AC73" s="26"/>
      <c r="AD73" s="27" t="e">
        <f>AA73/($AC$71*$AE$71)</f>
        <v>#DIV/0!</v>
      </c>
      <c r="AE73" s="27" t="e">
        <f t="shared" ref="AE73:AF88" si="21">AB73/($AC$71*$AE$71)</f>
        <v>#DIV/0!</v>
      </c>
      <c r="AF73" s="27" t="e">
        <f t="shared" si="21"/>
        <v>#DIV/0!</v>
      </c>
    </row>
    <row r="74" spans="1:33" x14ac:dyDescent="0.3">
      <c r="A74" s="90"/>
      <c r="B74" s="20">
        <v>1</v>
      </c>
      <c r="C74" s="20"/>
      <c r="D74" s="20"/>
      <c r="E74" s="20"/>
      <c r="F74" s="21" t="e">
        <f t="shared" ref="F74:H136" si="22">C74/($E$71*$G$71)</f>
        <v>#DIV/0!</v>
      </c>
      <c r="G74" s="21" t="e">
        <f t="shared" si="18"/>
        <v>#DIV/0!</v>
      </c>
      <c r="H74" s="21" t="e">
        <f t="shared" si="18"/>
        <v>#DIV/0!</v>
      </c>
      <c r="I74" s="92"/>
      <c r="J74" s="16">
        <v>1</v>
      </c>
      <c r="K74" s="22">
        <v>92</v>
      </c>
      <c r="L74" s="22">
        <v>64</v>
      </c>
      <c r="M74" s="22">
        <v>5</v>
      </c>
      <c r="N74" s="23">
        <f t="shared" ref="N74:P136" si="23">K74/($M$71*$O$71)</f>
        <v>298.12054439403755</v>
      </c>
      <c r="O74" s="23">
        <f t="shared" si="19"/>
        <v>207.3882047958522</v>
      </c>
      <c r="P74" s="23">
        <f t="shared" si="19"/>
        <v>16.202203499675953</v>
      </c>
      <c r="Q74" s="94"/>
      <c r="R74" s="17">
        <v>1</v>
      </c>
      <c r="S74" s="24"/>
      <c r="T74" s="24"/>
      <c r="U74" s="24"/>
      <c r="V74" s="25" t="e">
        <f t="shared" ref="V74:X136" si="24">S74/($U$71*$W$71)</f>
        <v>#DIV/0!</v>
      </c>
      <c r="W74" s="25" t="e">
        <f t="shared" si="20"/>
        <v>#DIV/0!</v>
      </c>
      <c r="X74" s="25" t="e">
        <f t="shared" si="20"/>
        <v>#DIV/0!</v>
      </c>
      <c r="Y74" s="96"/>
      <c r="Z74" s="18">
        <v>1</v>
      </c>
      <c r="AA74" s="26"/>
      <c r="AB74" s="26"/>
      <c r="AC74" s="26"/>
      <c r="AD74" s="27" t="e">
        <f t="shared" ref="AD74:AF136" si="25">AA74/($AC$71*$AE$71)</f>
        <v>#DIV/0!</v>
      </c>
      <c r="AE74" s="27" t="e">
        <f t="shared" si="21"/>
        <v>#DIV/0!</v>
      </c>
      <c r="AF74" s="27" t="e">
        <f t="shared" si="21"/>
        <v>#DIV/0!</v>
      </c>
    </row>
    <row r="75" spans="1:33" x14ac:dyDescent="0.3">
      <c r="A75" s="90"/>
      <c r="B75" s="20">
        <v>2</v>
      </c>
      <c r="C75" s="20"/>
      <c r="D75" s="20"/>
      <c r="E75" s="20"/>
      <c r="F75" s="21" t="e">
        <f t="shared" si="22"/>
        <v>#DIV/0!</v>
      </c>
      <c r="G75" s="21" t="e">
        <f t="shared" si="18"/>
        <v>#DIV/0!</v>
      </c>
      <c r="H75" s="21" t="e">
        <f t="shared" si="18"/>
        <v>#DIV/0!</v>
      </c>
      <c r="I75" s="92"/>
      <c r="J75" s="16">
        <v>2</v>
      </c>
      <c r="K75" s="22">
        <v>78</v>
      </c>
      <c r="L75" s="22">
        <v>46</v>
      </c>
      <c r="M75" s="22">
        <v>4</v>
      </c>
      <c r="N75" s="23">
        <f t="shared" si="23"/>
        <v>252.75437459494489</v>
      </c>
      <c r="O75" s="23">
        <f t="shared" si="19"/>
        <v>149.06027219701878</v>
      </c>
      <c r="P75" s="23">
        <f t="shared" si="19"/>
        <v>12.961762799740763</v>
      </c>
      <c r="Q75" s="94"/>
      <c r="R75" s="17">
        <v>2</v>
      </c>
      <c r="S75" s="24"/>
      <c r="T75" s="24"/>
      <c r="U75" s="24"/>
      <c r="V75" s="25" t="e">
        <f t="shared" si="24"/>
        <v>#DIV/0!</v>
      </c>
      <c r="W75" s="25" t="e">
        <f t="shared" si="20"/>
        <v>#DIV/0!</v>
      </c>
      <c r="X75" s="25" t="e">
        <f t="shared" si="20"/>
        <v>#DIV/0!</v>
      </c>
      <c r="Y75" s="96"/>
      <c r="Z75" s="18">
        <v>2</v>
      </c>
      <c r="AA75" s="26"/>
      <c r="AB75" s="26"/>
      <c r="AC75" s="26"/>
      <c r="AD75" s="27" t="e">
        <f t="shared" si="25"/>
        <v>#DIV/0!</v>
      </c>
      <c r="AE75" s="27" t="e">
        <f t="shared" si="21"/>
        <v>#DIV/0!</v>
      </c>
      <c r="AF75" s="27" t="e">
        <f t="shared" si="21"/>
        <v>#DIV/0!</v>
      </c>
    </row>
    <row r="76" spans="1:33" x14ac:dyDescent="0.3">
      <c r="A76" s="90"/>
      <c r="B76" s="20">
        <v>3</v>
      </c>
      <c r="C76" s="20"/>
      <c r="D76" s="20"/>
      <c r="E76" s="20"/>
      <c r="F76" s="21" t="e">
        <f t="shared" si="22"/>
        <v>#DIV/0!</v>
      </c>
      <c r="G76" s="21" t="e">
        <f t="shared" si="18"/>
        <v>#DIV/0!</v>
      </c>
      <c r="H76" s="21" t="e">
        <f t="shared" si="18"/>
        <v>#DIV/0!</v>
      </c>
      <c r="I76" s="92"/>
      <c r="J76" s="16">
        <v>3</v>
      </c>
      <c r="K76" s="22">
        <v>77</v>
      </c>
      <c r="L76" s="22">
        <v>53</v>
      </c>
      <c r="M76" s="22">
        <v>4</v>
      </c>
      <c r="N76" s="23">
        <f t="shared" si="23"/>
        <v>249.5139338950097</v>
      </c>
      <c r="O76" s="23">
        <f t="shared" si="19"/>
        <v>171.74335709656512</v>
      </c>
      <c r="P76" s="23">
        <f t="shared" si="19"/>
        <v>12.961762799740763</v>
      </c>
      <c r="Q76" s="94"/>
      <c r="R76" s="17">
        <v>3</v>
      </c>
      <c r="S76" s="24"/>
      <c r="T76" s="24"/>
      <c r="U76" s="24"/>
      <c r="V76" s="25" t="e">
        <f t="shared" si="24"/>
        <v>#DIV/0!</v>
      </c>
      <c r="W76" s="25" t="e">
        <f t="shared" si="20"/>
        <v>#DIV/0!</v>
      </c>
      <c r="X76" s="25" t="e">
        <f t="shared" si="20"/>
        <v>#DIV/0!</v>
      </c>
      <c r="Y76" s="96"/>
      <c r="Z76" s="18">
        <v>3</v>
      </c>
      <c r="AA76" s="26"/>
      <c r="AB76" s="26"/>
      <c r="AC76" s="26"/>
      <c r="AD76" s="27" t="e">
        <f t="shared" si="25"/>
        <v>#DIV/0!</v>
      </c>
      <c r="AE76" s="27" t="e">
        <f t="shared" si="21"/>
        <v>#DIV/0!</v>
      </c>
      <c r="AF76" s="27" t="e">
        <f t="shared" si="21"/>
        <v>#DIV/0!</v>
      </c>
    </row>
    <row r="77" spans="1:33" x14ac:dyDescent="0.3">
      <c r="A77" s="90"/>
      <c r="B77" s="20">
        <v>4</v>
      </c>
      <c r="C77" s="20"/>
      <c r="D77" s="20"/>
      <c r="E77" s="20"/>
      <c r="F77" s="21" t="e">
        <f t="shared" si="22"/>
        <v>#DIV/0!</v>
      </c>
      <c r="G77" s="21" t="e">
        <f t="shared" si="18"/>
        <v>#DIV/0!</v>
      </c>
      <c r="H77" s="21" t="e">
        <f t="shared" si="18"/>
        <v>#DIV/0!</v>
      </c>
      <c r="I77" s="92"/>
      <c r="J77" s="16">
        <v>4</v>
      </c>
      <c r="K77" s="22">
        <v>150</v>
      </c>
      <c r="L77" s="22">
        <v>123</v>
      </c>
      <c r="M77" s="22">
        <v>42</v>
      </c>
      <c r="N77" s="23">
        <f t="shared" si="23"/>
        <v>486.06610499027863</v>
      </c>
      <c r="O77" s="23">
        <f t="shared" si="19"/>
        <v>398.57420609202848</v>
      </c>
      <c r="P77" s="23">
        <f t="shared" si="19"/>
        <v>136.09850939727801</v>
      </c>
      <c r="Q77" s="94"/>
      <c r="R77" s="17">
        <v>4</v>
      </c>
      <c r="S77" s="24"/>
      <c r="T77" s="24"/>
      <c r="U77" s="24"/>
      <c r="V77" s="25" t="e">
        <f t="shared" si="24"/>
        <v>#DIV/0!</v>
      </c>
      <c r="W77" s="25" t="e">
        <f t="shared" si="20"/>
        <v>#DIV/0!</v>
      </c>
      <c r="X77" s="25" t="e">
        <f t="shared" si="20"/>
        <v>#DIV/0!</v>
      </c>
      <c r="Y77" s="96"/>
      <c r="Z77" s="18">
        <v>4</v>
      </c>
      <c r="AA77" s="26"/>
      <c r="AB77" s="26"/>
      <c r="AC77" s="26"/>
      <c r="AD77" s="27" t="e">
        <f t="shared" si="25"/>
        <v>#DIV/0!</v>
      </c>
      <c r="AE77" s="27" t="e">
        <f t="shared" si="21"/>
        <v>#DIV/0!</v>
      </c>
      <c r="AF77" s="27" t="e">
        <f t="shared" si="21"/>
        <v>#DIV/0!</v>
      </c>
    </row>
    <row r="78" spans="1:33" x14ac:dyDescent="0.3">
      <c r="A78" s="90"/>
      <c r="B78" s="20">
        <v>5</v>
      </c>
      <c r="C78" s="20"/>
      <c r="D78" s="20"/>
      <c r="E78" s="20"/>
      <c r="F78" s="21" t="e">
        <f t="shared" si="22"/>
        <v>#DIV/0!</v>
      </c>
      <c r="G78" s="21" t="e">
        <f t="shared" si="18"/>
        <v>#DIV/0!</v>
      </c>
      <c r="H78" s="21" t="e">
        <f t="shared" si="18"/>
        <v>#DIV/0!</v>
      </c>
      <c r="I78" s="92"/>
      <c r="J78" s="16">
        <v>5</v>
      </c>
      <c r="K78" s="22">
        <v>113</v>
      </c>
      <c r="L78" s="22">
        <v>65</v>
      </c>
      <c r="M78" s="22">
        <v>8</v>
      </c>
      <c r="N78" s="23">
        <f t="shared" si="23"/>
        <v>366.16979909267656</v>
      </c>
      <c r="O78" s="23">
        <f t="shared" si="19"/>
        <v>210.6286454957874</v>
      </c>
      <c r="P78" s="23">
        <f t="shared" si="19"/>
        <v>25.923525599481525</v>
      </c>
      <c r="Q78" s="94"/>
      <c r="R78" s="17">
        <v>5</v>
      </c>
      <c r="S78" s="24"/>
      <c r="T78" s="24"/>
      <c r="U78" s="24"/>
      <c r="V78" s="25" t="e">
        <f t="shared" si="24"/>
        <v>#DIV/0!</v>
      </c>
      <c r="W78" s="25" t="e">
        <f t="shared" si="20"/>
        <v>#DIV/0!</v>
      </c>
      <c r="X78" s="25" t="e">
        <f t="shared" si="20"/>
        <v>#DIV/0!</v>
      </c>
      <c r="Y78" s="96"/>
      <c r="Z78" s="18">
        <v>5</v>
      </c>
      <c r="AA78" s="26"/>
      <c r="AB78" s="26"/>
      <c r="AC78" s="26"/>
      <c r="AD78" s="27" t="e">
        <f t="shared" si="25"/>
        <v>#DIV/0!</v>
      </c>
      <c r="AE78" s="27" t="e">
        <f t="shared" si="21"/>
        <v>#DIV/0!</v>
      </c>
      <c r="AF78" s="27" t="e">
        <f t="shared" si="21"/>
        <v>#DIV/0!</v>
      </c>
    </row>
    <row r="79" spans="1:33" x14ac:dyDescent="0.3">
      <c r="A79" s="90"/>
      <c r="B79" s="20">
        <v>6</v>
      </c>
      <c r="C79" s="20"/>
      <c r="D79" s="20"/>
      <c r="E79" s="20"/>
      <c r="F79" s="21" t="e">
        <f t="shared" si="22"/>
        <v>#DIV/0!</v>
      </c>
      <c r="G79" s="21" t="e">
        <f t="shared" si="18"/>
        <v>#DIV/0!</v>
      </c>
      <c r="H79" s="21" t="e">
        <f t="shared" si="18"/>
        <v>#DIV/0!</v>
      </c>
      <c r="I79" s="92"/>
      <c r="J79" s="16">
        <v>6</v>
      </c>
      <c r="K79" s="22">
        <v>92</v>
      </c>
      <c r="L79" s="22">
        <v>44</v>
      </c>
      <c r="M79" s="22">
        <v>6</v>
      </c>
      <c r="N79" s="23">
        <f t="shared" si="23"/>
        <v>298.12054439403755</v>
      </c>
      <c r="O79" s="23">
        <f t="shared" si="19"/>
        <v>142.57939079714839</v>
      </c>
      <c r="P79" s="23">
        <f t="shared" si="19"/>
        <v>19.442644199611145</v>
      </c>
      <c r="Q79" s="94"/>
      <c r="R79" s="17">
        <v>6</v>
      </c>
      <c r="S79" s="24"/>
      <c r="T79" s="24"/>
      <c r="U79" s="24"/>
      <c r="V79" s="25" t="e">
        <f t="shared" si="24"/>
        <v>#DIV/0!</v>
      </c>
      <c r="W79" s="25" t="e">
        <f t="shared" si="20"/>
        <v>#DIV/0!</v>
      </c>
      <c r="X79" s="25" t="e">
        <f t="shared" si="20"/>
        <v>#DIV/0!</v>
      </c>
      <c r="Y79" s="96"/>
      <c r="Z79" s="18">
        <v>6</v>
      </c>
      <c r="AA79" s="26"/>
      <c r="AB79" s="26"/>
      <c r="AC79" s="26"/>
      <c r="AD79" s="27" t="e">
        <f t="shared" si="25"/>
        <v>#DIV/0!</v>
      </c>
      <c r="AE79" s="27" t="e">
        <f t="shared" si="21"/>
        <v>#DIV/0!</v>
      </c>
      <c r="AF79" s="27" t="e">
        <f t="shared" si="21"/>
        <v>#DIV/0!</v>
      </c>
    </row>
    <row r="80" spans="1:33" x14ac:dyDescent="0.3">
      <c r="A80" s="90"/>
      <c r="B80" s="20">
        <v>7</v>
      </c>
      <c r="C80" s="20"/>
      <c r="D80" s="20"/>
      <c r="E80" s="20"/>
      <c r="F80" s="21" t="e">
        <f t="shared" si="22"/>
        <v>#DIV/0!</v>
      </c>
      <c r="G80" s="21" t="e">
        <f t="shared" si="18"/>
        <v>#DIV/0!</v>
      </c>
      <c r="H80" s="21" t="e">
        <f t="shared" si="18"/>
        <v>#DIV/0!</v>
      </c>
      <c r="I80" s="92"/>
      <c r="J80" s="16">
        <v>7</v>
      </c>
      <c r="K80" s="22">
        <v>57</v>
      </c>
      <c r="L80" s="22">
        <v>23</v>
      </c>
      <c r="M80" s="22">
        <v>1</v>
      </c>
      <c r="N80" s="23">
        <f t="shared" si="23"/>
        <v>184.70511989630586</v>
      </c>
      <c r="O80" s="23">
        <f t="shared" si="19"/>
        <v>74.530136098509388</v>
      </c>
      <c r="P80" s="23">
        <f t="shared" si="19"/>
        <v>3.2404406999351907</v>
      </c>
      <c r="Q80" s="94"/>
      <c r="R80" s="17">
        <v>7</v>
      </c>
      <c r="S80" s="24"/>
      <c r="T80" s="24"/>
      <c r="U80" s="24"/>
      <c r="V80" s="25" t="e">
        <f t="shared" si="24"/>
        <v>#DIV/0!</v>
      </c>
      <c r="W80" s="25" t="e">
        <f t="shared" si="20"/>
        <v>#DIV/0!</v>
      </c>
      <c r="X80" s="25" t="e">
        <f t="shared" si="20"/>
        <v>#DIV/0!</v>
      </c>
      <c r="Y80" s="96"/>
      <c r="Z80" s="18">
        <v>7</v>
      </c>
      <c r="AA80" s="26"/>
      <c r="AB80" s="26"/>
      <c r="AC80" s="26"/>
      <c r="AD80" s="27" t="e">
        <f t="shared" si="25"/>
        <v>#DIV/0!</v>
      </c>
      <c r="AE80" s="27" t="e">
        <f t="shared" si="21"/>
        <v>#DIV/0!</v>
      </c>
      <c r="AF80" s="27" t="e">
        <f t="shared" si="21"/>
        <v>#DIV/0!</v>
      </c>
    </row>
    <row r="81" spans="1:32" x14ac:dyDescent="0.3">
      <c r="A81" s="90"/>
      <c r="B81" s="20">
        <v>8</v>
      </c>
      <c r="C81" s="20"/>
      <c r="D81" s="20"/>
      <c r="E81" s="20"/>
      <c r="F81" s="21" t="e">
        <f t="shared" si="22"/>
        <v>#DIV/0!</v>
      </c>
      <c r="G81" s="21" t="e">
        <f t="shared" si="18"/>
        <v>#DIV/0!</v>
      </c>
      <c r="H81" s="21" t="e">
        <f t="shared" si="18"/>
        <v>#DIV/0!</v>
      </c>
      <c r="I81" s="92"/>
      <c r="J81" s="16">
        <v>8</v>
      </c>
      <c r="K81" s="22">
        <v>0</v>
      </c>
      <c r="L81" s="22">
        <v>0</v>
      </c>
      <c r="M81" s="22">
        <v>0</v>
      </c>
      <c r="N81" s="23">
        <f t="shared" si="23"/>
        <v>0</v>
      </c>
      <c r="O81" s="23">
        <f t="shared" si="19"/>
        <v>0</v>
      </c>
      <c r="P81" s="23">
        <f t="shared" si="19"/>
        <v>0</v>
      </c>
      <c r="Q81" s="94"/>
      <c r="R81" s="17">
        <v>8</v>
      </c>
      <c r="S81" s="24"/>
      <c r="T81" s="24"/>
      <c r="U81" s="24"/>
      <c r="V81" s="25" t="e">
        <f t="shared" si="24"/>
        <v>#DIV/0!</v>
      </c>
      <c r="W81" s="25" t="e">
        <f t="shared" si="20"/>
        <v>#DIV/0!</v>
      </c>
      <c r="X81" s="25" t="e">
        <f t="shared" si="20"/>
        <v>#DIV/0!</v>
      </c>
      <c r="Y81" s="96"/>
      <c r="Z81" s="18">
        <v>8</v>
      </c>
      <c r="AA81" s="26"/>
      <c r="AB81" s="26"/>
      <c r="AC81" s="26"/>
      <c r="AD81" s="27" t="e">
        <f t="shared" si="25"/>
        <v>#DIV/0!</v>
      </c>
      <c r="AE81" s="27" t="e">
        <f t="shared" si="21"/>
        <v>#DIV/0!</v>
      </c>
      <c r="AF81" s="27" t="e">
        <f t="shared" si="21"/>
        <v>#DIV/0!</v>
      </c>
    </row>
    <row r="82" spans="1:32" x14ac:dyDescent="0.3">
      <c r="A82" s="90"/>
      <c r="B82" s="20">
        <v>9</v>
      </c>
      <c r="C82" s="20"/>
      <c r="D82" s="20"/>
      <c r="E82" s="20"/>
      <c r="F82" s="21" t="e">
        <f t="shared" si="22"/>
        <v>#DIV/0!</v>
      </c>
      <c r="G82" s="21" t="e">
        <f t="shared" si="18"/>
        <v>#DIV/0!</v>
      </c>
      <c r="H82" s="21" t="e">
        <f t="shared" si="18"/>
        <v>#DIV/0!</v>
      </c>
      <c r="I82" s="92"/>
      <c r="J82" s="16">
        <v>9</v>
      </c>
      <c r="K82" s="22">
        <v>59</v>
      </c>
      <c r="L82" s="22">
        <v>36</v>
      </c>
      <c r="M82" s="22">
        <v>0</v>
      </c>
      <c r="N82" s="23">
        <f t="shared" si="23"/>
        <v>191.18600129617624</v>
      </c>
      <c r="O82" s="23">
        <f t="shared" si="19"/>
        <v>116.65586519766687</v>
      </c>
      <c r="P82" s="23">
        <f t="shared" si="19"/>
        <v>0</v>
      </c>
      <c r="Q82" s="94"/>
      <c r="R82" s="17">
        <v>9</v>
      </c>
      <c r="S82" s="24"/>
      <c r="T82" s="24"/>
      <c r="U82" s="24"/>
      <c r="V82" s="25" t="e">
        <f t="shared" si="24"/>
        <v>#DIV/0!</v>
      </c>
      <c r="W82" s="25" t="e">
        <f t="shared" si="20"/>
        <v>#DIV/0!</v>
      </c>
      <c r="X82" s="25" t="e">
        <f t="shared" si="20"/>
        <v>#DIV/0!</v>
      </c>
      <c r="Y82" s="96"/>
      <c r="Z82" s="18">
        <v>9</v>
      </c>
      <c r="AA82" s="26"/>
      <c r="AB82" s="26"/>
      <c r="AC82" s="26"/>
      <c r="AD82" s="27" t="e">
        <f t="shared" si="25"/>
        <v>#DIV/0!</v>
      </c>
      <c r="AE82" s="27" t="e">
        <f t="shared" si="21"/>
        <v>#DIV/0!</v>
      </c>
      <c r="AF82" s="27" t="e">
        <f t="shared" si="21"/>
        <v>#DIV/0!</v>
      </c>
    </row>
    <row r="83" spans="1:32" x14ac:dyDescent="0.3">
      <c r="A83" s="90"/>
      <c r="B83" s="20">
        <v>10</v>
      </c>
      <c r="C83" s="20"/>
      <c r="D83" s="20"/>
      <c r="E83" s="20"/>
      <c r="F83" s="21" t="e">
        <f t="shared" si="22"/>
        <v>#DIV/0!</v>
      </c>
      <c r="G83" s="21" t="e">
        <f t="shared" si="18"/>
        <v>#DIV/0!</v>
      </c>
      <c r="H83" s="21" t="e">
        <f t="shared" si="18"/>
        <v>#DIV/0!</v>
      </c>
      <c r="I83" s="92"/>
      <c r="J83" s="16">
        <v>10</v>
      </c>
      <c r="K83" s="22">
        <v>41</v>
      </c>
      <c r="L83" s="22">
        <v>23</v>
      </c>
      <c r="M83" s="22">
        <v>5</v>
      </c>
      <c r="N83" s="23">
        <f t="shared" si="23"/>
        <v>132.85806869734282</v>
      </c>
      <c r="O83" s="23">
        <f t="shared" si="19"/>
        <v>74.530136098509388</v>
      </c>
      <c r="P83" s="23">
        <f t="shared" si="19"/>
        <v>16.202203499675953</v>
      </c>
      <c r="Q83" s="94"/>
      <c r="R83" s="17">
        <v>10</v>
      </c>
      <c r="S83" s="24"/>
      <c r="T83" s="24"/>
      <c r="U83" s="24"/>
      <c r="V83" s="25" t="e">
        <f t="shared" si="24"/>
        <v>#DIV/0!</v>
      </c>
      <c r="W83" s="25" t="e">
        <f t="shared" si="20"/>
        <v>#DIV/0!</v>
      </c>
      <c r="X83" s="25" t="e">
        <f t="shared" si="20"/>
        <v>#DIV/0!</v>
      </c>
      <c r="Y83" s="96"/>
      <c r="Z83" s="18">
        <v>10</v>
      </c>
      <c r="AA83" s="26"/>
      <c r="AB83" s="26"/>
      <c r="AC83" s="26"/>
      <c r="AD83" s="27" t="e">
        <f t="shared" si="25"/>
        <v>#DIV/0!</v>
      </c>
      <c r="AE83" s="27" t="e">
        <f t="shared" si="21"/>
        <v>#DIV/0!</v>
      </c>
      <c r="AF83" s="27" t="e">
        <f t="shared" si="21"/>
        <v>#DIV/0!</v>
      </c>
    </row>
    <row r="84" spans="1:32" x14ac:dyDescent="0.3">
      <c r="A84" s="90"/>
      <c r="B84" s="20">
        <v>11</v>
      </c>
      <c r="C84" s="20"/>
      <c r="D84" s="20"/>
      <c r="E84" s="20"/>
      <c r="F84" s="21" t="e">
        <f t="shared" si="22"/>
        <v>#DIV/0!</v>
      </c>
      <c r="G84" s="21" t="e">
        <f t="shared" si="18"/>
        <v>#DIV/0!</v>
      </c>
      <c r="H84" s="21" t="e">
        <f t="shared" si="18"/>
        <v>#DIV/0!</v>
      </c>
      <c r="I84" s="92"/>
      <c r="J84" s="16">
        <v>11</v>
      </c>
      <c r="K84" s="22">
        <v>108</v>
      </c>
      <c r="L84" s="22">
        <v>65</v>
      </c>
      <c r="M84" s="22">
        <v>3</v>
      </c>
      <c r="N84" s="23">
        <f t="shared" si="23"/>
        <v>349.96759559300062</v>
      </c>
      <c r="O84" s="23">
        <f t="shared" si="19"/>
        <v>210.6286454957874</v>
      </c>
      <c r="P84" s="23">
        <f t="shared" si="19"/>
        <v>9.7213220998055725</v>
      </c>
      <c r="Q84" s="94"/>
      <c r="R84" s="17">
        <v>11</v>
      </c>
      <c r="S84" s="24"/>
      <c r="T84" s="24"/>
      <c r="U84" s="24"/>
      <c r="V84" s="25" t="e">
        <f t="shared" si="24"/>
        <v>#DIV/0!</v>
      </c>
      <c r="W84" s="25" t="e">
        <f t="shared" si="20"/>
        <v>#DIV/0!</v>
      </c>
      <c r="X84" s="25" t="e">
        <f t="shared" si="20"/>
        <v>#DIV/0!</v>
      </c>
      <c r="Y84" s="96"/>
      <c r="Z84" s="18">
        <v>11</v>
      </c>
      <c r="AA84" s="26"/>
      <c r="AB84" s="26"/>
      <c r="AC84" s="26"/>
      <c r="AD84" s="27" t="e">
        <f t="shared" si="25"/>
        <v>#DIV/0!</v>
      </c>
      <c r="AE84" s="27" t="e">
        <f t="shared" si="21"/>
        <v>#DIV/0!</v>
      </c>
      <c r="AF84" s="27" t="e">
        <f t="shared" si="21"/>
        <v>#DIV/0!</v>
      </c>
    </row>
    <row r="85" spans="1:32" x14ac:dyDescent="0.3">
      <c r="A85" s="90"/>
      <c r="B85" s="20">
        <v>12</v>
      </c>
      <c r="C85" s="20"/>
      <c r="D85" s="20"/>
      <c r="E85" s="20"/>
      <c r="F85" s="21" t="e">
        <f t="shared" si="22"/>
        <v>#DIV/0!</v>
      </c>
      <c r="G85" s="21" t="e">
        <f t="shared" si="18"/>
        <v>#DIV/0!</v>
      </c>
      <c r="H85" s="21" t="e">
        <f t="shared" si="18"/>
        <v>#DIV/0!</v>
      </c>
      <c r="I85" s="92"/>
      <c r="J85" s="16">
        <v>12</v>
      </c>
      <c r="K85" s="22">
        <v>154</v>
      </c>
      <c r="L85" s="22">
        <v>115</v>
      </c>
      <c r="M85" s="22">
        <v>4</v>
      </c>
      <c r="N85" s="23">
        <f t="shared" si="23"/>
        <v>499.0278677900194</v>
      </c>
      <c r="O85" s="23">
        <f t="shared" si="19"/>
        <v>372.65068049254694</v>
      </c>
      <c r="P85" s="23">
        <f t="shared" si="19"/>
        <v>12.961762799740763</v>
      </c>
      <c r="Q85" s="94"/>
      <c r="R85" s="17">
        <v>12</v>
      </c>
      <c r="S85" s="24"/>
      <c r="T85" s="24"/>
      <c r="U85" s="24"/>
      <c r="V85" s="25" t="e">
        <f t="shared" si="24"/>
        <v>#DIV/0!</v>
      </c>
      <c r="W85" s="25" t="e">
        <f t="shared" si="20"/>
        <v>#DIV/0!</v>
      </c>
      <c r="X85" s="25" t="e">
        <f t="shared" si="20"/>
        <v>#DIV/0!</v>
      </c>
      <c r="Y85" s="96"/>
      <c r="Z85" s="18">
        <v>12</v>
      </c>
      <c r="AA85" s="26"/>
      <c r="AB85" s="26"/>
      <c r="AC85" s="26"/>
      <c r="AD85" s="27" t="e">
        <f t="shared" si="25"/>
        <v>#DIV/0!</v>
      </c>
      <c r="AE85" s="27" t="e">
        <f t="shared" si="21"/>
        <v>#DIV/0!</v>
      </c>
      <c r="AF85" s="27" t="e">
        <f t="shared" si="21"/>
        <v>#DIV/0!</v>
      </c>
    </row>
    <row r="86" spans="1:32" x14ac:dyDescent="0.3">
      <c r="A86" s="90"/>
      <c r="B86" s="20">
        <v>13</v>
      </c>
      <c r="C86" s="20"/>
      <c r="D86" s="20"/>
      <c r="E86" s="20"/>
      <c r="F86" s="21" t="e">
        <f t="shared" si="22"/>
        <v>#DIV/0!</v>
      </c>
      <c r="G86" s="21" t="e">
        <f t="shared" si="18"/>
        <v>#DIV/0!</v>
      </c>
      <c r="H86" s="21" t="e">
        <f t="shared" si="18"/>
        <v>#DIV/0!</v>
      </c>
      <c r="I86" s="92"/>
      <c r="J86" s="16">
        <v>13</v>
      </c>
      <c r="K86" s="22">
        <v>144</v>
      </c>
      <c r="L86" s="22">
        <v>98</v>
      </c>
      <c r="M86" s="22">
        <v>3</v>
      </c>
      <c r="N86" s="23">
        <f t="shared" si="23"/>
        <v>466.62346079066748</v>
      </c>
      <c r="O86" s="23">
        <f t="shared" si="19"/>
        <v>317.5631885936487</v>
      </c>
      <c r="P86" s="23">
        <f t="shared" si="19"/>
        <v>9.7213220998055725</v>
      </c>
      <c r="Q86" s="94"/>
      <c r="R86" s="17">
        <v>13</v>
      </c>
      <c r="S86" s="24"/>
      <c r="T86" s="24"/>
      <c r="U86" s="24"/>
      <c r="V86" s="25" t="e">
        <f t="shared" si="24"/>
        <v>#DIV/0!</v>
      </c>
      <c r="W86" s="25" t="e">
        <f t="shared" si="20"/>
        <v>#DIV/0!</v>
      </c>
      <c r="X86" s="25" t="e">
        <f t="shared" si="20"/>
        <v>#DIV/0!</v>
      </c>
      <c r="Y86" s="96"/>
      <c r="Z86" s="18">
        <v>13</v>
      </c>
      <c r="AA86" s="26"/>
      <c r="AB86" s="26"/>
      <c r="AC86" s="26"/>
      <c r="AD86" s="27" t="e">
        <f t="shared" si="25"/>
        <v>#DIV/0!</v>
      </c>
      <c r="AE86" s="27" t="e">
        <f t="shared" si="21"/>
        <v>#DIV/0!</v>
      </c>
      <c r="AF86" s="27" t="e">
        <f t="shared" si="21"/>
        <v>#DIV/0!</v>
      </c>
    </row>
    <row r="87" spans="1:32" x14ac:dyDescent="0.3">
      <c r="A87" s="90"/>
      <c r="B87" s="20">
        <v>14</v>
      </c>
      <c r="C87" s="20"/>
      <c r="D87" s="20"/>
      <c r="E87" s="20"/>
      <c r="F87" s="21" t="e">
        <f t="shared" si="22"/>
        <v>#DIV/0!</v>
      </c>
      <c r="G87" s="21" t="e">
        <f t="shared" si="18"/>
        <v>#DIV/0!</v>
      </c>
      <c r="H87" s="21" t="e">
        <f t="shared" si="18"/>
        <v>#DIV/0!</v>
      </c>
      <c r="I87" s="92"/>
      <c r="J87" s="16">
        <v>14</v>
      </c>
      <c r="K87" s="22">
        <v>0</v>
      </c>
      <c r="L87" s="22">
        <v>0</v>
      </c>
      <c r="M87" s="22">
        <v>0</v>
      </c>
      <c r="N87" s="23">
        <f t="shared" si="23"/>
        <v>0</v>
      </c>
      <c r="O87" s="23">
        <f t="shared" si="19"/>
        <v>0</v>
      </c>
      <c r="P87" s="23">
        <f t="shared" si="19"/>
        <v>0</v>
      </c>
      <c r="Q87" s="94"/>
      <c r="R87" s="17">
        <v>14</v>
      </c>
      <c r="S87" s="24"/>
      <c r="T87" s="24"/>
      <c r="U87" s="24"/>
      <c r="V87" s="25" t="e">
        <f t="shared" si="24"/>
        <v>#DIV/0!</v>
      </c>
      <c r="W87" s="25" t="e">
        <f t="shared" si="20"/>
        <v>#DIV/0!</v>
      </c>
      <c r="X87" s="25" t="e">
        <f t="shared" si="20"/>
        <v>#DIV/0!</v>
      </c>
      <c r="Y87" s="96"/>
      <c r="Z87" s="18">
        <v>14</v>
      </c>
      <c r="AA87" s="26"/>
      <c r="AB87" s="26"/>
      <c r="AC87" s="26"/>
      <c r="AD87" s="27" t="e">
        <f t="shared" si="25"/>
        <v>#DIV/0!</v>
      </c>
      <c r="AE87" s="27" t="e">
        <f t="shared" si="21"/>
        <v>#DIV/0!</v>
      </c>
      <c r="AF87" s="27" t="e">
        <f t="shared" si="21"/>
        <v>#DIV/0!</v>
      </c>
    </row>
    <row r="88" spans="1:32" x14ac:dyDescent="0.3">
      <c r="A88" s="90"/>
      <c r="B88" s="20">
        <v>15</v>
      </c>
      <c r="C88" s="20"/>
      <c r="D88" s="20"/>
      <c r="E88" s="20"/>
      <c r="F88" s="21" t="e">
        <f t="shared" si="22"/>
        <v>#DIV/0!</v>
      </c>
      <c r="G88" s="21" t="e">
        <f t="shared" si="18"/>
        <v>#DIV/0!</v>
      </c>
      <c r="H88" s="21" t="e">
        <f t="shared" si="18"/>
        <v>#DIV/0!</v>
      </c>
      <c r="I88" s="92"/>
      <c r="J88" s="16">
        <v>15</v>
      </c>
      <c r="K88" s="22">
        <v>215</v>
      </c>
      <c r="L88" s="22">
        <v>127</v>
      </c>
      <c r="M88" s="22">
        <v>8</v>
      </c>
      <c r="N88" s="23">
        <f t="shared" si="23"/>
        <v>696.69475048606603</v>
      </c>
      <c r="O88" s="23">
        <f t="shared" si="19"/>
        <v>411.53596889176924</v>
      </c>
      <c r="P88" s="23">
        <f t="shared" si="19"/>
        <v>25.923525599481525</v>
      </c>
      <c r="Q88" s="94"/>
      <c r="R88" s="17">
        <v>15</v>
      </c>
      <c r="S88" s="24"/>
      <c r="T88" s="24"/>
      <c r="U88" s="24"/>
      <c r="V88" s="25" t="e">
        <f t="shared" si="24"/>
        <v>#DIV/0!</v>
      </c>
      <c r="W88" s="25" t="e">
        <f t="shared" si="20"/>
        <v>#DIV/0!</v>
      </c>
      <c r="X88" s="25" t="e">
        <f t="shared" si="20"/>
        <v>#DIV/0!</v>
      </c>
      <c r="Y88" s="96"/>
      <c r="Z88" s="18">
        <v>15</v>
      </c>
      <c r="AA88" s="26"/>
      <c r="AB88" s="26"/>
      <c r="AC88" s="26"/>
      <c r="AD88" s="27" t="e">
        <f t="shared" si="25"/>
        <v>#DIV/0!</v>
      </c>
      <c r="AE88" s="27" t="e">
        <f t="shared" si="21"/>
        <v>#DIV/0!</v>
      </c>
      <c r="AF88" s="27" t="e">
        <f t="shared" si="21"/>
        <v>#DIV/0!</v>
      </c>
    </row>
    <row r="89" spans="1:32" x14ac:dyDescent="0.3">
      <c r="A89" s="90"/>
      <c r="B89" s="20">
        <v>16</v>
      </c>
      <c r="C89" s="20"/>
      <c r="D89" s="20"/>
      <c r="E89" s="20"/>
      <c r="F89" s="21" t="e">
        <f t="shared" si="22"/>
        <v>#DIV/0!</v>
      </c>
      <c r="G89" s="21" t="e">
        <f t="shared" si="22"/>
        <v>#DIV/0!</v>
      </c>
      <c r="H89" s="21" t="e">
        <f t="shared" si="22"/>
        <v>#DIV/0!</v>
      </c>
      <c r="I89" s="92"/>
      <c r="J89" s="16">
        <v>16</v>
      </c>
      <c r="K89" s="22">
        <v>352</v>
      </c>
      <c r="L89" s="22">
        <v>228</v>
      </c>
      <c r="M89" s="22">
        <v>8</v>
      </c>
      <c r="N89" s="23">
        <f t="shared" si="23"/>
        <v>1140.6351263771871</v>
      </c>
      <c r="O89" s="23">
        <f t="shared" si="23"/>
        <v>738.82047958522344</v>
      </c>
      <c r="P89" s="23">
        <f t="shared" si="23"/>
        <v>25.923525599481525</v>
      </c>
      <c r="Q89" s="94"/>
      <c r="R89" s="17">
        <v>16</v>
      </c>
      <c r="S89" s="24"/>
      <c r="T89" s="24"/>
      <c r="U89" s="24"/>
      <c r="V89" s="25" t="e">
        <f t="shared" si="24"/>
        <v>#DIV/0!</v>
      </c>
      <c r="W89" s="25" t="e">
        <f t="shared" si="24"/>
        <v>#DIV/0!</v>
      </c>
      <c r="X89" s="25" t="e">
        <f t="shared" si="24"/>
        <v>#DIV/0!</v>
      </c>
      <c r="Y89" s="96"/>
      <c r="Z89" s="18">
        <v>16</v>
      </c>
      <c r="AA89" s="26"/>
      <c r="AB89" s="26"/>
      <c r="AC89" s="26"/>
      <c r="AD89" s="27" t="e">
        <f t="shared" si="25"/>
        <v>#DIV/0!</v>
      </c>
      <c r="AE89" s="27" t="e">
        <f t="shared" si="25"/>
        <v>#DIV/0!</v>
      </c>
      <c r="AF89" s="27" t="e">
        <f t="shared" si="25"/>
        <v>#DIV/0!</v>
      </c>
    </row>
    <row r="90" spans="1:32" x14ac:dyDescent="0.3">
      <c r="A90" s="90"/>
      <c r="B90" s="20">
        <v>17</v>
      </c>
      <c r="C90" s="20"/>
      <c r="D90" s="20"/>
      <c r="E90" s="20"/>
      <c r="F90" s="21" t="e">
        <f t="shared" si="22"/>
        <v>#DIV/0!</v>
      </c>
      <c r="G90" s="21" t="e">
        <f t="shared" si="22"/>
        <v>#DIV/0!</v>
      </c>
      <c r="H90" s="21" t="e">
        <f t="shared" si="22"/>
        <v>#DIV/0!</v>
      </c>
      <c r="I90" s="92"/>
      <c r="J90" s="16">
        <v>17</v>
      </c>
      <c r="K90" s="22">
        <v>0</v>
      </c>
      <c r="L90" s="22">
        <v>0</v>
      </c>
      <c r="M90" s="22">
        <v>0</v>
      </c>
      <c r="N90" s="23">
        <f t="shared" si="23"/>
        <v>0</v>
      </c>
      <c r="O90" s="23">
        <f t="shared" si="23"/>
        <v>0</v>
      </c>
      <c r="P90" s="23">
        <f t="shared" si="23"/>
        <v>0</v>
      </c>
      <c r="Q90" s="94"/>
      <c r="R90" s="17">
        <v>17</v>
      </c>
      <c r="S90" s="24"/>
      <c r="T90" s="24"/>
      <c r="U90" s="24"/>
      <c r="V90" s="25" t="e">
        <f t="shared" si="24"/>
        <v>#DIV/0!</v>
      </c>
      <c r="W90" s="25" t="e">
        <f t="shared" si="24"/>
        <v>#DIV/0!</v>
      </c>
      <c r="X90" s="25" t="e">
        <f t="shared" si="24"/>
        <v>#DIV/0!</v>
      </c>
      <c r="Y90" s="96"/>
      <c r="Z90" s="18">
        <v>17</v>
      </c>
      <c r="AA90" s="26"/>
      <c r="AB90" s="26"/>
      <c r="AC90" s="26"/>
      <c r="AD90" s="27" t="e">
        <f t="shared" si="25"/>
        <v>#DIV/0!</v>
      </c>
      <c r="AE90" s="27" t="e">
        <f t="shared" si="25"/>
        <v>#DIV/0!</v>
      </c>
      <c r="AF90" s="27" t="e">
        <f t="shared" si="25"/>
        <v>#DIV/0!</v>
      </c>
    </row>
    <row r="91" spans="1:32" x14ac:dyDescent="0.3">
      <c r="A91" s="90"/>
      <c r="B91" s="20">
        <v>18</v>
      </c>
      <c r="C91" s="20"/>
      <c r="D91" s="20"/>
      <c r="E91" s="20"/>
      <c r="F91" s="21" t="e">
        <f t="shared" si="22"/>
        <v>#DIV/0!</v>
      </c>
      <c r="G91" s="21" t="e">
        <f t="shared" si="22"/>
        <v>#DIV/0!</v>
      </c>
      <c r="H91" s="21" t="e">
        <f t="shared" si="22"/>
        <v>#DIV/0!</v>
      </c>
      <c r="I91" s="92"/>
      <c r="J91" s="16">
        <v>18</v>
      </c>
      <c r="K91" s="22">
        <v>0</v>
      </c>
      <c r="L91" s="22">
        <v>0</v>
      </c>
      <c r="M91" s="22">
        <v>0</v>
      </c>
      <c r="N91" s="23">
        <f t="shared" si="23"/>
        <v>0</v>
      </c>
      <c r="O91" s="23">
        <f t="shared" si="23"/>
        <v>0</v>
      </c>
      <c r="P91" s="23">
        <f t="shared" si="23"/>
        <v>0</v>
      </c>
      <c r="Q91" s="94"/>
      <c r="R91" s="17">
        <v>18</v>
      </c>
      <c r="S91" s="24"/>
      <c r="T91" s="24"/>
      <c r="U91" s="24"/>
      <c r="V91" s="25" t="e">
        <f t="shared" si="24"/>
        <v>#DIV/0!</v>
      </c>
      <c r="W91" s="25" t="e">
        <f t="shared" si="24"/>
        <v>#DIV/0!</v>
      </c>
      <c r="X91" s="25" t="e">
        <f t="shared" si="24"/>
        <v>#DIV/0!</v>
      </c>
      <c r="Y91" s="96"/>
      <c r="Z91" s="18">
        <v>18</v>
      </c>
      <c r="AA91" s="26"/>
      <c r="AB91" s="26"/>
      <c r="AC91" s="26"/>
      <c r="AD91" s="27" t="e">
        <f t="shared" si="25"/>
        <v>#DIV/0!</v>
      </c>
      <c r="AE91" s="27" t="e">
        <f t="shared" si="25"/>
        <v>#DIV/0!</v>
      </c>
      <c r="AF91" s="27" t="e">
        <f t="shared" si="25"/>
        <v>#DIV/0!</v>
      </c>
    </row>
    <row r="92" spans="1:32" x14ac:dyDescent="0.3">
      <c r="A92" s="90"/>
      <c r="B92" s="20">
        <v>19</v>
      </c>
      <c r="C92" s="20"/>
      <c r="D92" s="20"/>
      <c r="E92" s="20"/>
      <c r="F92" s="21" t="e">
        <f t="shared" si="22"/>
        <v>#DIV/0!</v>
      </c>
      <c r="G92" s="21" t="e">
        <f t="shared" si="22"/>
        <v>#DIV/0!</v>
      </c>
      <c r="H92" s="21" t="e">
        <f t="shared" si="22"/>
        <v>#DIV/0!</v>
      </c>
      <c r="I92" s="92"/>
      <c r="J92" s="16">
        <v>19</v>
      </c>
      <c r="K92" s="22">
        <v>0</v>
      </c>
      <c r="L92" s="22">
        <v>0</v>
      </c>
      <c r="M92" s="22">
        <v>0</v>
      </c>
      <c r="N92" s="23">
        <f t="shared" si="23"/>
        <v>0</v>
      </c>
      <c r="O92" s="23">
        <f t="shared" si="23"/>
        <v>0</v>
      </c>
      <c r="P92" s="23">
        <f t="shared" si="23"/>
        <v>0</v>
      </c>
      <c r="Q92" s="94"/>
      <c r="R92" s="17">
        <v>19</v>
      </c>
      <c r="S92" s="24"/>
      <c r="T92" s="24"/>
      <c r="U92" s="24"/>
      <c r="V92" s="25" t="e">
        <f t="shared" si="24"/>
        <v>#DIV/0!</v>
      </c>
      <c r="W92" s="25" t="e">
        <f t="shared" si="24"/>
        <v>#DIV/0!</v>
      </c>
      <c r="X92" s="25" t="e">
        <f t="shared" si="24"/>
        <v>#DIV/0!</v>
      </c>
      <c r="Y92" s="96"/>
      <c r="Z92" s="18">
        <v>19</v>
      </c>
      <c r="AA92" s="26"/>
      <c r="AB92" s="26"/>
      <c r="AC92" s="26"/>
      <c r="AD92" s="27" t="e">
        <f t="shared" si="25"/>
        <v>#DIV/0!</v>
      </c>
      <c r="AE92" s="27" t="e">
        <f t="shared" si="25"/>
        <v>#DIV/0!</v>
      </c>
      <c r="AF92" s="27" t="e">
        <f t="shared" si="25"/>
        <v>#DIV/0!</v>
      </c>
    </row>
    <row r="93" spans="1:32" x14ac:dyDescent="0.3">
      <c r="A93" s="90"/>
      <c r="B93" s="20">
        <v>20</v>
      </c>
      <c r="C93" s="20"/>
      <c r="D93" s="20"/>
      <c r="E93" s="20"/>
      <c r="F93" s="21" t="e">
        <f t="shared" si="22"/>
        <v>#DIV/0!</v>
      </c>
      <c r="G93" s="21" t="e">
        <f t="shared" si="22"/>
        <v>#DIV/0!</v>
      </c>
      <c r="H93" s="21" t="e">
        <f t="shared" si="22"/>
        <v>#DIV/0!</v>
      </c>
      <c r="I93" s="92"/>
      <c r="J93" s="16">
        <v>20</v>
      </c>
      <c r="K93" s="22">
        <v>0</v>
      </c>
      <c r="L93" s="22">
        <v>0</v>
      </c>
      <c r="M93" s="22">
        <v>0</v>
      </c>
      <c r="N93" s="23">
        <f t="shared" si="23"/>
        <v>0</v>
      </c>
      <c r="O93" s="23">
        <f t="shared" si="23"/>
        <v>0</v>
      </c>
      <c r="P93" s="23">
        <f t="shared" si="23"/>
        <v>0</v>
      </c>
      <c r="Q93" s="94"/>
      <c r="R93" s="17">
        <v>20</v>
      </c>
      <c r="S93" s="24"/>
      <c r="T93" s="24"/>
      <c r="U93" s="24"/>
      <c r="V93" s="25" t="e">
        <f t="shared" si="24"/>
        <v>#DIV/0!</v>
      </c>
      <c r="W93" s="25" t="e">
        <f t="shared" si="24"/>
        <v>#DIV/0!</v>
      </c>
      <c r="X93" s="25" t="e">
        <f t="shared" si="24"/>
        <v>#DIV/0!</v>
      </c>
      <c r="Y93" s="96"/>
      <c r="Z93" s="18">
        <v>20</v>
      </c>
      <c r="AA93" s="26"/>
      <c r="AB93" s="26"/>
      <c r="AC93" s="26"/>
      <c r="AD93" s="27" t="e">
        <f t="shared" si="25"/>
        <v>#DIV/0!</v>
      </c>
      <c r="AE93" s="27" t="e">
        <f t="shared" si="25"/>
        <v>#DIV/0!</v>
      </c>
      <c r="AF93" s="27" t="e">
        <f t="shared" si="25"/>
        <v>#DIV/0!</v>
      </c>
    </row>
    <row r="94" spans="1:32" x14ac:dyDescent="0.3">
      <c r="A94" s="90"/>
      <c r="B94" s="20">
        <v>21</v>
      </c>
      <c r="C94" s="20"/>
      <c r="D94" s="20"/>
      <c r="E94" s="20"/>
      <c r="F94" s="21" t="e">
        <f t="shared" si="22"/>
        <v>#DIV/0!</v>
      </c>
      <c r="G94" s="21" t="e">
        <f t="shared" si="22"/>
        <v>#DIV/0!</v>
      </c>
      <c r="H94" s="21" t="e">
        <f t="shared" si="22"/>
        <v>#DIV/0!</v>
      </c>
      <c r="I94" s="92"/>
      <c r="J94" s="16">
        <v>21</v>
      </c>
      <c r="K94" s="22">
        <v>0</v>
      </c>
      <c r="L94" s="22">
        <v>0</v>
      </c>
      <c r="M94" s="22">
        <v>0</v>
      </c>
      <c r="N94" s="23">
        <f t="shared" si="23"/>
        <v>0</v>
      </c>
      <c r="O94" s="23">
        <f t="shared" si="23"/>
        <v>0</v>
      </c>
      <c r="P94" s="23">
        <f t="shared" si="23"/>
        <v>0</v>
      </c>
      <c r="Q94" s="94"/>
      <c r="R94" s="17">
        <v>21</v>
      </c>
      <c r="S94" s="24"/>
      <c r="T94" s="24"/>
      <c r="U94" s="24"/>
      <c r="V94" s="25" t="e">
        <f t="shared" si="24"/>
        <v>#DIV/0!</v>
      </c>
      <c r="W94" s="25" t="e">
        <f t="shared" si="24"/>
        <v>#DIV/0!</v>
      </c>
      <c r="X94" s="25" t="e">
        <f t="shared" si="24"/>
        <v>#DIV/0!</v>
      </c>
      <c r="Y94" s="96"/>
      <c r="Z94" s="18">
        <v>21</v>
      </c>
      <c r="AA94" s="26"/>
      <c r="AB94" s="26"/>
      <c r="AC94" s="26"/>
      <c r="AD94" s="27" t="e">
        <f t="shared" si="25"/>
        <v>#DIV/0!</v>
      </c>
      <c r="AE94" s="27" t="e">
        <f t="shared" si="25"/>
        <v>#DIV/0!</v>
      </c>
      <c r="AF94" s="27" t="e">
        <f t="shared" si="25"/>
        <v>#DIV/0!</v>
      </c>
    </row>
    <row r="95" spans="1:32" x14ac:dyDescent="0.3">
      <c r="A95" s="90"/>
      <c r="B95" s="20">
        <v>22</v>
      </c>
      <c r="C95" s="20"/>
      <c r="D95" s="20"/>
      <c r="E95" s="20"/>
      <c r="F95" s="21" t="e">
        <f t="shared" si="22"/>
        <v>#DIV/0!</v>
      </c>
      <c r="G95" s="21" t="e">
        <f t="shared" si="22"/>
        <v>#DIV/0!</v>
      </c>
      <c r="H95" s="21" t="e">
        <f t="shared" si="22"/>
        <v>#DIV/0!</v>
      </c>
      <c r="I95" s="92"/>
      <c r="J95" s="16">
        <v>22</v>
      </c>
      <c r="K95" s="22">
        <v>0</v>
      </c>
      <c r="L95" s="22">
        <v>0</v>
      </c>
      <c r="M95" s="22">
        <v>0</v>
      </c>
      <c r="N95" s="23">
        <f t="shared" si="23"/>
        <v>0</v>
      </c>
      <c r="O95" s="23">
        <f t="shared" si="23"/>
        <v>0</v>
      </c>
      <c r="P95" s="23">
        <f t="shared" si="23"/>
        <v>0</v>
      </c>
      <c r="Q95" s="94"/>
      <c r="R95" s="17">
        <v>22</v>
      </c>
      <c r="S95" s="24"/>
      <c r="T95" s="24"/>
      <c r="U95" s="24"/>
      <c r="V95" s="25" t="e">
        <f t="shared" si="24"/>
        <v>#DIV/0!</v>
      </c>
      <c r="W95" s="25" t="e">
        <f t="shared" si="24"/>
        <v>#DIV/0!</v>
      </c>
      <c r="X95" s="25" t="e">
        <f t="shared" si="24"/>
        <v>#DIV/0!</v>
      </c>
      <c r="Y95" s="96"/>
      <c r="Z95" s="18">
        <v>22</v>
      </c>
      <c r="AA95" s="26"/>
      <c r="AB95" s="26"/>
      <c r="AC95" s="26"/>
      <c r="AD95" s="27" t="e">
        <f t="shared" si="25"/>
        <v>#DIV/0!</v>
      </c>
      <c r="AE95" s="27" t="e">
        <f t="shared" si="25"/>
        <v>#DIV/0!</v>
      </c>
      <c r="AF95" s="27" t="e">
        <f t="shared" si="25"/>
        <v>#DIV/0!</v>
      </c>
    </row>
    <row r="96" spans="1:32" x14ac:dyDescent="0.3">
      <c r="A96" s="90"/>
      <c r="B96" s="20">
        <v>23</v>
      </c>
      <c r="C96" s="20"/>
      <c r="D96" s="20"/>
      <c r="E96" s="20"/>
      <c r="F96" s="21" t="e">
        <f t="shared" si="22"/>
        <v>#DIV/0!</v>
      </c>
      <c r="G96" s="21" t="e">
        <f t="shared" si="22"/>
        <v>#DIV/0!</v>
      </c>
      <c r="H96" s="21" t="e">
        <f t="shared" si="22"/>
        <v>#DIV/0!</v>
      </c>
      <c r="I96" s="92"/>
      <c r="J96" s="16">
        <v>23</v>
      </c>
      <c r="K96" s="22">
        <v>0</v>
      </c>
      <c r="L96" s="22">
        <v>0</v>
      </c>
      <c r="M96" s="22">
        <v>0</v>
      </c>
      <c r="N96" s="23">
        <f t="shared" si="23"/>
        <v>0</v>
      </c>
      <c r="O96" s="23">
        <f t="shared" si="23"/>
        <v>0</v>
      </c>
      <c r="P96" s="23">
        <f t="shared" si="23"/>
        <v>0</v>
      </c>
      <c r="Q96" s="94"/>
      <c r="R96" s="17">
        <v>23</v>
      </c>
      <c r="S96" s="24"/>
      <c r="T96" s="24"/>
      <c r="U96" s="24"/>
      <c r="V96" s="25" t="e">
        <f t="shared" si="24"/>
        <v>#DIV/0!</v>
      </c>
      <c r="W96" s="25" t="e">
        <f t="shared" si="24"/>
        <v>#DIV/0!</v>
      </c>
      <c r="X96" s="25" t="e">
        <f t="shared" si="24"/>
        <v>#DIV/0!</v>
      </c>
      <c r="Y96" s="96"/>
      <c r="Z96" s="18">
        <v>23</v>
      </c>
      <c r="AA96" s="26"/>
      <c r="AB96" s="26"/>
      <c r="AC96" s="26"/>
      <c r="AD96" s="27" t="e">
        <f t="shared" si="25"/>
        <v>#DIV/0!</v>
      </c>
      <c r="AE96" s="27" t="e">
        <f t="shared" si="25"/>
        <v>#DIV/0!</v>
      </c>
      <c r="AF96" s="27" t="e">
        <f t="shared" si="25"/>
        <v>#DIV/0!</v>
      </c>
    </row>
    <row r="97" spans="1:32" x14ac:dyDescent="0.3">
      <c r="A97" s="90"/>
      <c r="B97" s="20">
        <v>24</v>
      </c>
      <c r="C97" s="20"/>
      <c r="D97" s="20"/>
      <c r="E97" s="20"/>
      <c r="F97" s="21" t="e">
        <f t="shared" si="22"/>
        <v>#DIV/0!</v>
      </c>
      <c r="G97" s="21" t="e">
        <f t="shared" si="22"/>
        <v>#DIV/0!</v>
      </c>
      <c r="H97" s="21" t="e">
        <f t="shared" si="22"/>
        <v>#DIV/0!</v>
      </c>
      <c r="I97" s="92"/>
      <c r="J97" s="16">
        <v>24</v>
      </c>
      <c r="K97" s="22">
        <v>0</v>
      </c>
      <c r="L97" s="22">
        <v>0</v>
      </c>
      <c r="M97" s="22">
        <v>0</v>
      </c>
      <c r="N97" s="23">
        <f t="shared" si="23"/>
        <v>0</v>
      </c>
      <c r="O97" s="23">
        <f t="shared" si="23"/>
        <v>0</v>
      </c>
      <c r="P97" s="23">
        <f t="shared" si="23"/>
        <v>0</v>
      </c>
      <c r="Q97" s="94"/>
      <c r="R97" s="17">
        <v>24</v>
      </c>
      <c r="S97" s="24"/>
      <c r="T97" s="24"/>
      <c r="U97" s="24"/>
      <c r="V97" s="25" t="e">
        <f t="shared" si="24"/>
        <v>#DIV/0!</v>
      </c>
      <c r="W97" s="25" t="e">
        <f t="shared" si="24"/>
        <v>#DIV/0!</v>
      </c>
      <c r="X97" s="25" t="e">
        <f t="shared" si="24"/>
        <v>#DIV/0!</v>
      </c>
      <c r="Y97" s="96"/>
      <c r="Z97" s="18">
        <v>24</v>
      </c>
      <c r="AA97" s="26"/>
      <c r="AB97" s="26"/>
      <c r="AC97" s="26"/>
      <c r="AD97" s="27" t="e">
        <f t="shared" si="25"/>
        <v>#DIV/0!</v>
      </c>
      <c r="AE97" s="27" t="e">
        <f t="shared" si="25"/>
        <v>#DIV/0!</v>
      </c>
      <c r="AF97" s="27" t="e">
        <f t="shared" si="25"/>
        <v>#DIV/0!</v>
      </c>
    </row>
    <row r="98" spans="1:32" x14ac:dyDescent="0.3">
      <c r="A98" s="90"/>
      <c r="B98" s="20">
        <v>25</v>
      </c>
      <c r="C98" s="20"/>
      <c r="D98" s="20"/>
      <c r="E98" s="20"/>
      <c r="F98" s="21" t="e">
        <f t="shared" si="22"/>
        <v>#DIV/0!</v>
      </c>
      <c r="G98" s="21" t="e">
        <f t="shared" si="22"/>
        <v>#DIV/0!</v>
      </c>
      <c r="H98" s="21" t="e">
        <f t="shared" si="22"/>
        <v>#DIV/0!</v>
      </c>
      <c r="I98" s="92"/>
      <c r="J98" s="16">
        <v>25</v>
      </c>
      <c r="K98" s="22">
        <v>0</v>
      </c>
      <c r="L98" s="22">
        <v>0</v>
      </c>
      <c r="M98" s="22">
        <v>0</v>
      </c>
      <c r="N98" s="23">
        <f t="shared" si="23"/>
        <v>0</v>
      </c>
      <c r="O98" s="23">
        <f t="shared" si="23"/>
        <v>0</v>
      </c>
      <c r="P98" s="23">
        <f t="shared" si="23"/>
        <v>0</v>
      </c>
      <c r="Q98" s="94"/>
      <c r="R98" s="17">
        <v>25</v>
      </c>
      <c r="S98" s="24"/>
      <c r="T98" s="24"/>
      <c r="U98" s="24"/>
      <c r="V98" s="25" t="e">
        <f t="shared" si="24"/>
        <v>#DIV/0!</v>
      </c>
      <c r="W98" s="25" t="e">
        <f t="shared" si="24"/>
        <v>#DIV/0!</v>
      </c>
      <c r="X98" s="25" t="e">
        <f t="shared" si="24"/>
        <v>#DIV/0!</v>
      </c>
      <c r="Y98" s="96"/>
      <c r="Z98" s="18">
        <v>25</v>
      </c>
      <c r="AA98" s="26"/>
      <c r="AB98" s="26"/>
      <c r="AC98" s="26"/>
      <c r="AD98" s="27" t="e">
        <f t="shared" si="25"/>
        <v>#DIV/0!</v>
      </c>
      <c r="AE98" s="27" t="e">
        <f t="shared" si="25"/>
        <v>#DIV/0!</v>
      </c>
      <c r="AF98" s="27" t="e">
        <f t="shared" si="25"/>
        <v>#DIV/0!</v>
      </c>
    </row>
    <row r="99" spans="1:32" x14ac:dyDescent="0.3">
      <c r="A99" s="90"/>
      <c r="B99" s="20">
        <v>26</v>
      </c>
      <c r="C99" s="20"/>
      <c r="D99" s="20"/>
      <c r="E99" s="20"/>
      <c r="F99" s="21" t="e">
        <f t="shared" si="22"/>
        <v>#DIV/0!</v>
      </c>
      <c r="G99" s="21" t="e">
        <f t="shared" si="22"/>
        <v>#DIV/0!</v>
      </c>
      <c r="H99" s="21" t="e">
        <f t="shared" si="22"/>
        <v>#DIV/0!</v>
      </c>
      <c r="I99" s="92"/>
      <c r="J99" s="16">
        <v>26</v>
      </c>
      <c r="K99" s="22">
        <v>0</v>
      </c>
      <c r="L99" s="22">
        <v>0</v>
      </c>
      <c r="M99" s="22">
        <v>0</v>
      </c>
      <c r="N99" s="23">
        <f t="shared" si="23"/>
        <v>0</v>
      </c>
      <c r="O99" s="23">
        <f t="shared" si="23"/>
        <v>0</v>
      </c>
      <c r="P99" s="23">
        <f t="shared" si="23"/>
        <v>0</v>
      </c>
      <c r="Q99" s="94"/>
      <c r="R99" s="17">
        <v>26</v>
      </c>
      <c r="S99" s="24"/>
      <c r="T99" s="24"/>
      <c r="U99" s="24"/>
      <c r="V99" s="25" t="e">
        <f t="shared" si="24"/>
        <v>#DIV/0!</v>
      </c>
      <c r="W99" s="25" t="e">
        <f t="shared" si="24"/>
        <v>#DIV/0!</v>
      </c>
      <c r="X99" s="25" t="e">
        <f t="shared" si="24"/>
        <v>#DIV/0!</v>
      </c>
      <c r="Y99" s="96"/>
      <c r="Z99" s="18">
        <v>26</v>
      </c>
      <c r="AA99" s="26"/>
      <c r="AB99" s="26"/>
      <c r="AC99" s="26"/>
      <c r="AD99" s="27" t="e">
        <f t="shared" si="25"/>
        <v>#DIV/0!</v>
      </c>
      <c r="AE99" s="27" t="e">
        <f t="shared" si="25"/>
        <v>#DIV/0!</v>
      </c>
      <c r="AF99" s="27" t="e">
        <f t="shared" si="25"/>
        <v>#DIV/0!</v>
      </c>
    </row>
    <row r="100" spans="1:32" x14ac:dyDescent="0.3">
      <c r="A100" s="90"/>
      <c r="B100" s="20">
        <v>27</v>
      </c>
      <c r="C100" s="20"/>
      <c r="D100" s="20"/>
      <c r="E100" s="20"/>
      <c r="F100" s="21" t="e">
        <f t="shared" si="22"/>
        <v>#DIV/0!</v>
      </c>
      <c r="G100" s="21" t="e">
        <f t="shared" si="22"/>
        <v>#DIV/0!</v>
      </c>
      <c r="H100" s="21" t="e">
        <f t="shared" si="22"/>
        <v>#DIV/0!</v>
      </c>
      <c r="I100" s="92"/>
      <c r="J100" s="16">
        <v>27</v>
      </c>
      <c r="K100" s="22">
        <v>0</v>
      </c>
      <c r="L100" s="22">
        <v>0</v>
      </c>
      <c r="M100" s="22">
        <v>0</v>
      </c>
      <c r="N100" s="23">
        <f t="shared" si="23"/>
        <v>0</v>
      </c>
      <c r="O100" s="23">
        <f t="shared" si="23"/>
        <v>0</v>
      </c>
      <c r="P100" s="23">
        <f t="shared" si="23"/>
        <v>0</v>
      </c>
      <c r="Q100" s="94"/>
      <c r="R100" s="17">
        <v>27</v>
      </c>
      <c r="S100" s="24"/>
      <c r="T100" s="24"/>
      <c r="U100" s="24"/>
      <c r="V100" s="25" t="e">
        <f t="shared" si="24"/>
        <v>#DIV/0!</v>
      </c>
      <c r="W100" s="25" t="e">
        <f t="shared" si="24"/>
        <v>#DIV/0!</v>
      </c>
      <c r="X100" s="25" t="e">
        <f t="shared" si="24"/>
        <v>#DIV/0!</v>
      </c>
      <c r="Y100" s="96"/>
      <c r="Z100" s="18">
        <v>27</v>
      </c>
      <c r="AA100" s="26"/>
      <c r="AB100" s="26"/>
      <c r="AC100" s="26"/>
      <c r="AD100" s="27" t="e">
        <f t="shared" si="25"/>
        <v>#DIV/0!</v>
      </c>
      <c r="AE100" s="27" t="e">
        <f t="shared" si="25"/>
        <v>#DIV/0!</v>
      </c>
      <c r="AF100" s="27" t="e">
        <f t="shared" si="25"/>
        <v>#DIV/0!</v>
      </c>
    </row>
    <row r="101" spans="1:32" x14ac:dyDescent="0.3">
      <c r="A101" s="90"/>
      <c r="B101" s="20">
        <v>28</v>
      </c>
      <c r="C101" s="20"/>
      <c r="D101" s="20"/>
      <c r="E101" s="20"/>
      <c r="F101" s="21" t="e">
        <f t="shared" si="22"/>
        <v>#DIV/0!</v>
      </c>
      <c r="G101" s="21" t="e">
        <f t="shared" si="22"/>
        <v>#DIV/0!</v>
      </c>
      <c r="H101" s="21" t="e">
        <f t="shared" si="22"/>
        <v>#DIV/0!</v>
      </c>
      <c r="I101" s="92"/>
      <c r="J101" s="16">
        <v>28</v>
      </c>
      <c r="K101" s="22">
        <v>0</v>
      </c>
      <c r="L101" s="22">
        <v>0</v>
      </c>
      <c r="M101" s="22">
        <v>0</v>
      </c>
      <c r="N101" s="23">
        <f t="shared" si="23"/>
        <v>0</v>
      </c>
      <c r="O101" s="23">
        <f t="shared" si="23"/>
        <v>0</v>
      </c>
      <c r="P101" s="23">
        <f t="shared" si="23"/>
        <v>0</v>
      </c>
      <c r="Q101" s="94"/>
      <c r="R101" s="17">
        <v>28</v>
      </c>
      <c r="S101" s="24"/>
      <c r="T101" s="24"/>
      <c r="U101" s="24"/>
      <c r="V101" s="25" t="e">
        <f t="shared" si="24"/>
        <v>#DIV/0!</v>
      </c>
      <c r="W101" s="25" t="e">
        <f t="shared" si="24"/>
        <v>#DIV/0!</v>
      </c>
      <c r="X101" s="25" t="e">
        <f t="shared" si="24"/>
        <v>#DIV/0!</v>
      </c>
      <c r="Y101" s="96"/>
      <c r="Z101" s="18">
        <v>28</v>
      </c>
      <c r="AA101" s="26"/>
      <c r="AB101" s="26"/>
      <c r="AC101" s="26"/>
      <c r="AD101" s="27" t="e">
        <f t="shared" si="25"/>
        <v>#DIV/0!</v>
      </c>
      <c r="AE101" s="27" t="e">
        <f t="shared" si="25"/>
        <v>#DIV/0!</v>
      </c>
      <c r="AF101" s="27" t="e">
        <f t="shared" si="25"/>
        <v>#DIV/0!</v>
      </c>
    </row>
    <row r="102" spans="1:32" x14ac:dyDescent="0.3">
      <c r="A102" s="90"/>
      <c r="B102" s="20">
        <v>29</v>
      </c>
      <c r="C102" s="20"/>
      <c r="D102" s="20"/>
      <c r="E102" s="20"/>
      <c r="F102" s="21" t="e">
        <f t="shared" si="22"/>
        <v>#DIV/0!</v>
      </c>
      <c r="G102" s="21" t="e">
        <f t="shared" si="22"/>
        <v>#DIV/0!</v>
      </c>
      <c r="H102" s="21" t="e">
        <f t="shared" si="22"/>
        <v>#DIV/0!</v>
      </c>
      <c r="I102" s="92"/>
      <c r="J102" s="16">
        <v>29</v>
      </c>
      <c r="K102" s="22">
        <v>0</v>
      </c>
      <c r="L102" s="22">
        <v>0</v>
      </c>
      <c r="M102" s="22">
        <v>0</v>
      </c>
      <c r="N102" s="23">
        <f t="shared" si="23"/>
        <v>0</v>
      </c>
      <c r="O102" s="23">
        <f t="shared" si="23"/>
        <v>0</v>
      </c>
      <c r="P102" s="23">
        <f t="shared" si="23"/>
        <v>0</v>
      </c>
      <c r="Q102" s="94"/>
      <c r="R102" s="17">
        <v>29</v>
      </c>
      <c r="S102" s="24"/>
      <c r="T102" s="24"/>
      <c r="U102" s="24"/>
      <c r="V102" s="25" t="e">
        <f t="shared" si="24"/>
        <v>#DIV/0!</v>
      </c>
      <c r="W102" s="25" t="e">
        <f t="shared" si="24"/>
        <v>#DIV/0!</v>
      </c>
      <c r="X102" s="25" t="e">
        <f t="shared" si="24"/>
        <v>#DIV/0!</v>
      </c>
      <c r="Y102" s="96"/>
      <c r="Z102" s="18">
        <v>29</v>
      </c>
      <c r="AA102" s="26"/>
      <c r="AB102" s="26"/>
      <c r="AC102" s="26"/>
      <c r="AD102" s="27" t="e">
        <f t="shared" si="25"/>
        <v>#DIV/0!</v>
      </c>
      <c r="AE102" s="27" t="e">
        <f t="shared" si="25"/>
        <v>#DIV/0!</v>
      </c>
      <c r="AF102" s="27" t="e">
        <f t="shared" si="25"/>
        <v>#DIV/0!</v>
      </c>
    </row>
    <row r="103" spans="1:32" x14ac:dyDescent="0.3">
      <c r="A103" s="90"/>
      <c r="B103" s="20">
        <v>30</v>
      </c>
      <c r="C103" s="20"/>
      <c r="D103" s="20"/>
      <c r="E103" s="20"/>
      <c r="F103" s="21" t="e">
        <f t="shared" si="22"/>
        <v>#DIV/0!</v>
      </c>
      <c r="G103" s="21" t="e">
        <f t="shared" si="22"/>
        <v>#DIV/0!</v>
      </c>
      <c r="H103" s="21" t="e">
        <f t="shared" si="22"/>
        <v>#DIV/0!</v>
      </c>
      <c r="I103" s="92"/>
      <c r="J103" s="16">
        <v>30</v>
      </c>
      <c r="K103" s="22">
        <v>0</v>
      </c>
      <c r="L103" s="22">
        <v>0</v>
      </c>
      <c r="M103" s="22">
        <v>0</v>
      </c>
      <c r="N103" s="23">
        <f t="shared" si="23"/>
        <v>0</v>
      </c>
      <c r="O103" s="23">
        <f t="shared" si="23"/>
        <v>0</v>
      </c>
      <c r="P103" s="23">
        <f t="shared" si="23"/>
        <v>0</v>
      </c>
      <c r="Q103" s="94"/>
      <c r="R103" s="17">
        <v>30</v>
      </c>
      <c r="S103" s="24"/>
      <c r="T103" s="24"/>
      <c r="U103" s="24"/>
      <c r="V103" s="25" t="e">
        <f t="shared" si="24"/>
        <v>#DIV/0!</v>
      </c>
      <c r="W103" s="25" t="e">
        <f t="shared" si="24"/>
        <v>#DIV/0!</v>
      </c>
      <c r="X103" s="25" t="e">
        <f t="shared" si="24"/>
        <v>#DIV/0!</v>
      </c>
      <c r="Y103" s="96"/>
      <c r="Z103" s="18">
        <v>30</v>
      </c>
      <c r="AA103" s="26"/>
      <c r="AB103" s="26"/>
      <c r="AC103" s="26"/>
      <c r="AD103" s="27" t="e">
        <f t="shared" si="25"/>
        <v>#DIV/0!</v>
      </c>
      <c r="AE103" s="27" t="e">
        <f t="shared" si="25"/>
        <v>#DIV/0!</v>
      </c>
      <c r="AF103" s="27" t="e">
        <f t="shared" si="25"/>
        <v>#DIV/0!</v>
      </c>
    </row>
    <row r="104" spans="1:32" x14ac:dyDescent="0.3">
      <c r="A104" s="90"/>
      <c r="B104" s="20">
        <v>31</v>
      </c>
      <c r="C104" s="20"/>
      <c r="D104" s="20"/>
      <c r="E104" s="20"/>
      <c r="F104" s="21" t="e">
        <f t="shared" si="22"/>
        <v>#DIV/0!</v>
      </c>
      <c r="G104" s="21" t="e">
        <f t="shared" si="22"/>
        <v>#DIV/0!</v>
      </c>
      <c r="H104" s="21" t="e">
        <f t="shared" si="22"/>
        <v>#DIV/0!</v>
      </c>
      <c r="I104" s="92"/>
      <c r="J104" s="16">
        <v>31</v>
      </c>
      <c r="K104" s="22">
        <v>0</v>
      </c>
      <c r="L104" s="22">
        <v>0</v>
      </c>
      <c r="M104" s="22">
        <v>0</v>
      </c>
      <c r="N104" s="23">
        <f t="shared" si="23"/>
        <v>0</v>
      </c>
      <c r="O104" s="23">
        <f t="shared" si="23"/>
        <v>0</v>
      </c>
      <c r="P104" s="23">
        <f t="shared" si="23"/>
        <v>0</v>
      </c>
      <c r="Q104" s="94"/>
      <c r="R104" s="17">
        <v>31</v>
      </c>
      <c r="S104" s="24"/>
      <c r="T104" s="24"/>
      <c r="U104" s="24"/>
      <c r="V104" s="25" t="e">
        <f t="shared" si="24"/>
        <v>#DIV/0!</v>
      </c>
      <c r="W104" s="25" t="e">
        <f t="shared" si="24"/>
        <v>#DIV/0!</v>
      </c>
      <c r="X104" s="25" t="e">
        <f t="shared" si="24"/>
        <v>#DIV/0!</v>
      </c>
      <c r="Y104" s="96"/>
      <c r="Z104" s="18">
        <v>31</v>
      </c>
      <c r="AA104" s="26"/>
      <c r="AB104" s="26"/>
      <c r="AC104" s="26"/>
      <c r="AD104" s="27" t="e">
        <f t="shared" si="25"/>
        <v>#DIV/0!</v>
      </c>
      <c r="AE104" s="27" t="e">
        <f t="shared" si="25"/>
        <v>#DIV/0!</v>
      </c>
      <c r="AF104" s="27" t="e">
        <f t="shared" si="25"/>
        <v>#DIV/0!</v>
      </c>
    </row>
    <row r="105" spans="1:32" x14ac:dyDescent="0.3">
      <c r="A105" s="90"/>
      <c r="B105" s="20">
        <v>32</v>
      </c>
      <c r="C105" s="20"/>
      <c r="D105" s="20"/>
      <c r="E105" s="20"/>
      <c r="F105" s="21" t="e">
        <f t="shared" si="22"/>
        <v>#DIV/0!</v>
      </c>
      <c r="G105" s="21" t="e">
        <f t="shared" si="22"/>
        <v>#DIV/0!</v>
      </c>
      <c r="H105" s="21" t="e">
        <f t="shared" si="22"/>
        <v>#DIV/0!</v>
      </c>
      <c r="I105" s="92"/>
      <c r="J105" s="16">
        <v>32</v>
      </c>
      <c r="K105" s="22">
        <v>157</v>
      </c>
      <c r="L105" s="22">
        <v>6</v>
      </c>
      <c r="M105" s="22">
        <v>0</v>
      </c>
      <c r="N105" s="23">
        <f t="shared" si="23"/>
        <v>508.74918988982495</v>
      </c>
      <c r="O105" s="23">
        <f t="shared" si="23"/>
        <v>19.442644199611145</v>
      </c>
      <c r="P105" s="23">
        <f t="shared" si="23"/>
        <v>0</v>
      </c>
      <c r="Q105" s="94"/>
      <c r="R105" s="17">
        <v>32</v>
      </c>
      <c r="S105" s="24"/>
      <c r="T105" s="24"/>
      <c r="U105" s="24"/>
      <c r="V105" s="25" t="e">
        <f t="shared" si="24"/>
        <v>#DIV/0!</v>
      </c>
      <c r="W105" s="25" t="e">
        <f t="shared" si="24"/>
        <v>#DIV/0!</v>
      </c>
      <c r="X105" s="25" t="e">
        <f t="shared" si="24"/>
        <v>#DIV/0!</v>
      </c>
      <c r="Y105" s="96"/>
      <c r="Z105" s="18">
        <v>32</v>
      </c>
      <c r="AA105" s="26"/>
      <c r="AB105" s="26"/>
      <c r="AC105" s="26"/>
      <c r="AD105" s="27" t="e">
        <f t="shared" si="25"/>
        <v>#DIV/0!</v>
      </c>
      <c r="AE105" s="27" t="e">
        <f t="shared" si="25"/>
        <v>#DIV/0!</v>
      </c>
      <c r="AF105" s="27" t="e">
        <f t="shared" si="25"/>
        <v>#DIV/0!</v>
      </c>
    </row>
    <row r="106" spans="1:32" x14ac:dyDescent="0.3">
      <c r="A106" s="90"/>
      <c r="B106" s="20">
        <v>33</v>
      </c>
      <c r="C106" s="20"/>
      <c r="D106" s="20"/>
      <c r="E106" s="20"/>
      <c r="F106" s="21" t="e">
        <f t="shared" si="22"/>
        <v>#DIV/0!</v>
      </c>
      <c r="G106" s="21" t="e">
        <f t="shared" si="22"/>
        <v>#DIV/0!</v>
      </c>
      <c r="H106" s="21" t="e">
        <f t="shared" si="22"/>
        <v>#DIV/0!</v>
      </c>
      <c r="I106" s="92"/>
      <c r="J106" s="16">
        <v>33</v>
      </c>
      <c r="K106" s="22">
        <v>8</v>
      </c>
      <c r="L106" s="22">
        <v>6</v>
      </c>
      <c r="M106" s="22">
        <v>0</v>
      </c>
      <c r="N106" s="23">
        <f t="shared" si="23"/>
        <v>25.923525599481525</v>
      </c>
      <c r="O106" s="23">
        <f t="shared" si="23"/>
        <v>19.442644199611145</v>
      </c>
      <c r="P106" s="23">
        <f t="shared" si="23"/>
        <v>0</v>
      </c>
      <c r="Q106" s="94"/>
      <c r="R106" s="17">
        <v>33</v>
      </c>
      <c r="S106" s="24"/>
      <c r="T106" s="24"/>
      <c r="U106" s="24"/>
      <c r="V106" s="25" t="e">
        <f t="shared" si="24"/>
        <v>#DIV/0!</v>
      </c>
      <c r="W106" s="25" t="e">
        <f t="shared" si="24"/>
        <v>#DIV/0!</v>
      </c>
      <c r="X106" s="25" t="e">
        <f t="shared" si="24"/>
        <v>#DIV/0!</v>
      </c>
      <c r="Y106" s="96"/>
      <c r="Z106" s="18">
        <v>33</v>
      </c>
      <c r="AA106" s="26"/>
      <c r="AB106" s="26"/>
      <c r="AC106" s="26"/>
      <c r="AD106" s="27" t="e">
        <f t="shared" si="25"/>
        <v>#DIV/0!</v>
      </c>
      <c r="AE106" s="27" t="e">
        <f t="shared" si="25"/>
        <v>#DIV/0!</v>
      </c>
      <c r="AF106" s="27" t="e">
        <f t="shared" si="25"/>
        <v>#DIV/0!</v>
      </c>
    </row>
    <row r="107" spans="1:32" x14ac:dyDescent="0.3">
      <c r="A107" s="90"/>
      <c r="B107" s="20">
        <v>34</v>
      </c>
      <c r="C107" s="20"/>
      <c r="D107" s="20"/>
      <c r="E107" s="20"/>
      <c r="F107" s="21" t="e">
        <f t="shared" si="22"/>
        <v>#DIV/0!</v>
      </c>
      <c r="G107" s="21" t="e">
        <f t="shared" si="22"/>
        <v>#DIV/0!</v>
      </c>
      <c r="H107" s="21" t="e">
        <f t="shared" si="22"/>
        <v>#DIV/0!</v>
      </c>
      <c r="I107" s="92"/>
      <c r="J107" s="16">
        <v>34</v>
      </c>
      <c r="K107" s="22">
        <v>45</v>
      </c>
      <c r="L107" s="22">
        <v>32</v>
      </c>
      <c r="M107" s="22">
        <v>1</v>
      </c>
      <c r="N107" s="23">
        <f t="shared" si="23"/>
        <v>145.81983149708358</v>
      </c>
      <c r="O107" s="23">
        <f t="shared" si="23"/>
        <v>103.6941023979261</v>
      </c>
      <c r="P107" s="23">
        <f t="shared" si="23"/>
        <v>3.2404406999351907</v>
      </c>
      <c r="Q107" s="94"/>
      <c r="R107" s="17">
        <v>34</v>
      </c>
      <c r="S107" s="24"/>
      <c r="T107" s="24"/>
      <c r="U107" s="24"/>
      <c r="V107" s="25" t="e">
        <f t="shared" si="24"/>
        <v>#DIV/0!</v>
      </c>
      <c r="W107" s="25" t="e">
        <f t="shared" si="24"/>
        <v>#DIV/0!</v>
      </c>
      <c r="X107" s="25" t="e">
        <f t="shared" si="24"/>
        <v>#DIV/0!</v>
      </c>
      <c r="Y107" s="96"/>
      <c r="Z107" s="18">
        <v>34</v>
      </c>
      <c r="AA107" s="26"/>
      <c r="AB107" s="26"/>
      <c r="AC107" s="26"/>
      <c r="AD107" s="27" t="e">
        <f t="shared" si="25"/>
        <v>#DIV/0!</v>
      </c>
      <c r="AE107" s="27" t="e">
        <f t="shared" si="25"/>
        <v>#DIV/0!</v>
      </c>
      <c r="AF107" s="27" t="e">
        <f t="shared" si="25"/>
        <v>#DIV/0!</v>
      </c>
    </row>
    <row r="108" spans="1:32" x14ac:dyDescent="0.3">
      <c r="A108" s="90"/>
      <c r="B108" s="20">
        <v>35</v>
      </c>
      <c r="C108" s="20"/>
      <c r="D108" s="20"/>
      <c r="E108" s="20"/>
      <c r="F108" s="21" t="e">
        <f t="shared" si="22"/>
        <v>#DIV/0!</v>
      </c>
      <c r="G108" s="21" t="e">
        <f t="shared" si="22"/>
        <v>#DIV/0!</v>
      </c>
      <c r="H108" s="21" t="e">
        <f t="shared" si="22"/>
        <v>#DIV/0!</v>
      </c>
      <c r="I108" s="92"/>
      <c r="J108" s="16">
        <v>35</v>
      </c>
      <c r="K108" s="22">
        <v>17</v>
      </c>
      <c r="L108" s="22">
        <v>6</v>
      </c>
      <c r="M108" s="22">
        <v>3</v>
      </c>
      <c r="N108" s="23">
        <f t="shared" si="23"/>
        <v>55.087491898898243</v>
      </c>
      <c r="O108" s="23">
        <f t="shared" si="23"/>
        <v>19.442644199611145</v>
      </c>
      <c r="P108" s="23">
        <f t="shared" si="23"/>
        <v>9.7213220998055725</v>
      </c>
      <c r="Q108" s="94"/>
      <c r="R108" s="17">
        <v>35</v>
      </c>
      <c r="S108" s="24"/>
      <c r="T108" s="24"/>
      <c r="U108" s="24"/>
      <c r="V108" s="25" t="e">
        <f t="shared" si="24"/>
        <v>#DIV/0!</v>
      </c>
      <c r="W108" s="25" t="e">
        <f t="shared" si="24"/>
        <v>#DIV/0!</v>
      </c>
      <c r="X108" s="25" t="e">
        <f t="shared" si="24"/>
        <v>#DIV/0!</v>
      </c>
      <c r="Y108" s="96"/>
      <c r="Z108" s="18">
        <v>35</v>
      </c>
      <c r="AA108" s="26"/>
      <c r="AB108" s="26"/>
      <c r="AC108" s="26"/>
      <c r="AD108" s="27" t="e">
        <f t="shared" si="25"/>
        <v>#DIV/0!</v>
      </c>
      <c r="AE108" s="27" t="e">
        <f t="shared" si="25"/>
        <v>#DIV/0!</v>
      </c>
      <c r="AF108" s="27" t="e">
        <f t="shared" si="25"/>
        <v>#DIV/0!</v>
      </c>
    </row>
    <row r="109" spans="1:32" x14ac:dyDescent="0.3">
      <c r="A109" s="90"/>
      <c r="B109" s="20">
        <v>36</v>
      </c>
      <c r="C109" s="20"/>
      <c r="D109" s="20"/>
      <c r="E109" s="20"/>
      <c r="F109" s="21" t="e">
        <f t="shared" si="22"/>
        <v>#DIV/0!</v>
      </c>
      <c r="G109" s="21" t="e">
        <f t="shared" si="22"/>
        <v>#DIV/0!</v>
      </c>
      <c r="H109" s="21" t="e">
        <f t="shared" si="22"/>
        <v>#DIV/0!</v>
      </c>
      <c r="I109" s="92"/>
      <c r="J109" s="16">
        <v>36</v>
      </c>
      <c r="K109" s="22">
        <v>35</v>
      </c>
      <c r="L109" s="22">
        <v>32</v>
      </c>
      <c r="M109" s="22">
        <v>5</v>
      </c>
      <c r="N109" s="23">
        <f t="shared" si="23"/>
        <v>113.41542449773168</v>
      </c>
      <c r="O109" s="23">
        <f t="shared" si="23"/>
        <v>103.6941023979261</v>
      </c>
      <c r="P109" s="23">
        <f t="shared" si="23"/>
        <v>16.202203499675953</v>
      </c>
      <c r="Q109" s="94"/>
      <c r="R109" s="17">
        <v>36</v>
      </c>
      <c r="S109" s="24"/>
      <c r="T109" s="24"/>
      <c r="U109" s="24"/>
      <c r="V109" s="25" t="e">
        <f t="shared" si="24"/>
        <v>#DIV/0!</v>
      </c>
      <c r="W109" s="25" t="e">
        <f t="shared" si="24"/>
        <v>#DIV/0!</v>
      </c>
      <c r="X109" s="25" t="e">
        <f t="shared" si="24"/>
        <v>#DIV/0!</v>
      </c>
      <c r="Y109" s="96"/>
      <c r="Z109" s="18">
        <v>36</v>
      </c>
      <c r="AA109" s="26"/>
      <c r="AB109" s="26"/>
      <c r="AC109" s="26"/>
      <c r="AD109" s="27" t="e">
        <f t="shared" si="25"/>
        <v>#DIV/0!</v>
      </c>
      <c r="AE109" s="27" t="e">
        <f t="shared" si="25"/>
        <v>#DIV/0!</v>
      </c>
      <c r="AF109" s="27" t="e">
        <f t="shared" si="25"/>
        <v>#DIV/0!</v>
      </c>
    </row>
    <row r="110" spans="1:32" x14ac:dyDescent="0.3">
      <c r="A110" s="90"/>
      <c r="B110" s="20">
        <v>37</v>
      </c>
      <c r="C110" s="20"/>
      <c r="D110" s="20"/>
      <c r="E110" s="20"/>
      <c r="F110" s="21" t="e">
        <f t="shared" si="22"/>
        <v>#DIV/0!</v>
      </c>
      <c r="G110" s="21" t="e">
        <f t="shared" si="22"/>
        <v>#DIV/0!</v>
      </c>
      <c r="H110" s="21" t="e">
        <f t="shared" si="22"/>
        <v>#DIV/0!</v>
      </c>
      <c r="I110" s="92"/>
      <c r="J110" s="16">
        <v>37</v>
      </c>
      <c r="K110" s="22">
        <v>13</v>
      </c>
      <c r="L110" s="22">
        <v>8</v>
      </c>
      <c r="M110" s="22">
        <v>0</v>
      </c>
      <c r="N110" s="23">
        <f t="shared" si="23"/>
        <v>42.125729099157482</v>
      </c>
      <c r="O110" s="23">
        <f t="shared" si="23"/>
        <v>25.923525599481525</v>
      </c>
      <c r="P110" s="23">
        <f t="shared" si="23"/>
        <v>0</v>
      </c>
      <c r="Q110" s="94"/>
      <c r="R110" s="17">
        <v>37</v>
      </c>
      <c r="S110" s="24"/>
      <c r="T110" s="24"/>
      <c r="U110" s="24"/>
      <c r="V110" s="25" t="e">
        <f t="shared" si="24"/>
        <v>#DIV/0!</v>
      </c>
      <c r="W110" s="25" t="e">
        <f t="shared" si="24"/>
        <v>#DIV/0!</v>
      </c>
      <c r="X110" s="25" t="e">
        <f t="shared" si="24"/>
        <v>#DIV/0!</v>
      </c>
      <c r="Y110" s="96"/>
      <c r="Z110" s="18">
        <v>37</v>
      </c>
      <c r="AA110" s="26"/>
      <c r="AB110" s="26"/>
      <c r="AC110" s="26"/>
      <c r="AD110" s="27" t="e">
        <f t="shared" si="25"/>
        <v>#DIV/0!</v>
      </c>
      <c r="AE110" s="27" t="e">
        <f t="shared" si="25"/>
        <v>#DIV/0!</v>
      </c>
      <c r="AF110" s="27" t="e">
        <f t="shared" si="25"/>
        <v>#DIV/0!</v>
      </c>
    </row>
    <row r="111" spans="1:32" x14ac:dyDescent="0.3">
      <c r="A111" s="90"/>
      <c r="B111" s="20">
        <v>38</v>
      </c>
      <c r="C111" s="20"/>
      <c r="D111" s="20"/>
      <c r="E111" s="20"/>
      <c r="F111" s="21" t="e">
        <f t="shared" si="22"/>
        <v>#DIV/0!</v>
      </c>
      <c r="G111" s="21" t="e">
        <f t="shared" si="22"/>
        <v>#DIV/0!</v>
      </c>
      <c r="H111" s="21" t="e">
        <f t="shared" si="22"/>
        <v>#DIV/0!</v>
      </c>
      <c r="I111" s="92"/>
      <c r="J111" s="16">
        <v>38</v>
      </c>
      <c r="K111" s="22">
        <v>14</v>
      </c>
      <c r="L111" s="22">
        <v>11</v>
      </c>
      <c r="M111" s="22">
        <v>0</v>
      </c>
      <c r="N111" s="23">
        <f t="shared" si="23"/>
        <v>45.366169799092674</v>
      </c>
      <c r="O111" s="23">
        <f t="shared" si="23"/>
        <v>35.644847699287098</v>
      </c>
      <c r="P111" s="23">
        <f t="shared" si="23"/>
        <v>0</v>
      </c>
      <c r="Q111" s="94"/>
      <c r="R111" s="17">
        <v>38</v>
      </c>
      <c r="S111" s="24"/>
      <c r="T111" s="24"/>
      <c r="U111" s="24"/>
      <c r="V111" s="25" t="e">
        <f t="shared" si="24"/>
        <v>#DIV/0!</v>
      </c>
      <c r="W111" s="25" t="e">
        <f t="shared" si="24"/>
        <v>#DIV/0!</v>
      </c>
      <c r="X111" s="25" t="e">
        <f t="shared" si="24"/>
        <v>#DIV/0!</v>
      </c>
      <c r="Y111" s="96"/>
      <c r="Z111" s="18">
        <v>38</v>
      </c>
      <c r="AA111" s="26"/>
      <c r="AB111" s="26"/>
      <c r="AC111" s="26"/>
      <c r="AD111" s="27" t="e">
        <f t="shared" si="25"/>
        <v>#DIV/0!</v>
      </c>
      <c r="AE111" s="27" t="e">
        <f t="shared" si="25"/>
        <v>#DIV/0!</v>
      </c>
      <c r="AF111" s="27" t="e">
        <f t="shared" si="25"/>
        <v>#DIV/0!</v>
      </c>
    </row>
    <row r="112" spans="1:32" x14ac:dyDescent="0.3">
      <c r="A112" s="90"/>
      <c r="B112" s="20">
        <v>39</v>
      </c>
      <c r="C112" s="20"/>
      <c r="D112" s="20"/>
      <c r="E112" s="20"/>
      <c r="F112" s="21" t="e">
        <f t="shared" si="22"/>
        <v>#DIV/0!</v>
      </c>
      <c r="G112" s="21" t="e">
        <f t="shared" si="22"/>
        <v>#DIV/0!</v>
      </c>
      <c r="H112" s="21" t="e">
        <f t="shared" si="22"/>
        <v>#DIV/0!</v>
      </c>
      <c r="I112" s="92"/>
      <c r="J112" s="16">
        <v>39</v>
      </c>
      <c r="K112" s="22">
        <v>15</v>
      </c>
      <c r="L112" s="22">
        <v>14</v>
      </c>
      <c r="M112" s="22">
        <v>0</v>
      </c>
      <c r="N112" s="23">
        <f t="shared" si="23"/>
        <v>48.606610499027859</v>
      </c>
      <c r="O112" s="23">
        <f t="shared" si="23"/>
        <v>45.366169799092674</v>
      </c>
      <c r="P112" s="23">
        <f t="shared" si="23"/>
        <v>0</v>
      </c>
      <c r="Q112" s="94"/>
      <c r="R112" s="17">
        <v>39</v>
      </c>
      <c r="S112" s="24"/>
      <c r="T112" s="24"/>
      <c r="U112" s="24"/>
      <c r="V112" s="25" t="e">
        <f t="shared" si="24"/>
        <v>#DIV/0!</v>
      </c>
      <c r="W112" s="25" t="e">
        <f t="shared" si="24"/>
        <v>#DIV/0!</v>
      </c>
      <c r="X112" s="25" t="e">
        <f t="shared" si="24"/>
        <v>#DIV/0!</v>
      </c>
      <c r="Y112" s="96"/>
      <c r="Z112" s="18">
        <v>39</v>
      </c>
      <c r="AA112" s="26"/>
      <c r="AB112" s="26"/>
      <c r="AC112" s="26"/>
      <c r="AD112" s="27" t="e">
        <f t="shared" si="25"/>
        <v>#DIV/0!</v>
      </c>
      <c r="AE112" s="27" t="e">
        <f t="shared" si="25"/>
        <v>#DIV/0!</v>
      </c>
      <c r="AF112" s="27" t="e">
        <f t="shared" si="25"/>
        <v>#DIV/0!</v>
      </c>
    </row>
    <row r="113" spans="1:32" x14ac:dyDescent="0.3">
      <c r="A113" s="90"/>
      <c r="B113" s="20">
        <v>40</v>
      </c>
      <c r="C113" s="20"/>
      <c r="D113" s="20"/>
      <c r="E113" s="20"/>
      <c r="F113" s="21" t="e">
        <f t="shared" si="22"/>
        <v>#DIV/0!</v>
      </c>
      <c r="G113" s="21" t="e">
        <f t="shared" si="22"/>
        <v>#DIV/0!</v>
      </c>
      <c r="H113" s="21" t="e">
        <f t="shared" si="22"/>
        <v>#DIV/0!</v>
      </c>
      <c r="I113" s="92"/>
      <c r="J113" s="16">
        <v>40</v>
      </c>
      <c r="K113" s="22">
        <v>0</v>
      </c>
      <c r="L113" s="22">
        <v>0</v>
      </c>
      <c r="M113" s="22">
        <v>0</v>
      </c>
      <c r="N113" s="23">
        <f t="shared" si="23"/>
        <v>0</v>
      </c>
      <c r="O113" s="23">
        <f t="shared" si="23"/>
        <v>0</v>
      </c>
      <c r="P113" s="23">
        <f t="shared" si="23"/>
        <v>0</v>
      </c>
      <c r="Q113" s="94"/>
      <c r="R113" s="17">
        <v>40</v>
      </c>
      <c r="S113" s="24"/>
      <c r="T113" s="24"/>
      <c r="U113" s="24"/>
      <c r="V113" s="25" t="e">
        <f t="shared" si="24"/>
        <v>#DIV/0!</v>
      </c>
      <c r="W113" s="25" t="e">
        <f t="shared" si="24"/>
        <v>#DIV/0!</v>
      </c>
      <c r="X113" s="25" t="e">
        <f t="shared" si="24"/>
        <v>#DIV/0!</v>
      </c>
      <c r="Y113" s="96"/>
      <c r="Z113" s="18">
        <v>40</v>
      </c>
      <c r="AA113" s="26"/>
      <c r="AB113" s="26"/>
      <c r="AC113" s="26"/>
      <c r="AD113" s="27" t="e">
        <f t="shared" si="25"/>
        <v>#DIV/0!</v>
      </c>
      <c r="AE113" s="27" t="e">
        <f t="shared" si="25"/>
        <v>#DIV/0!</v>
      </c>
      <c r="AF113" s="27" t="e">
        <f t="shared" si="25"/>
        <v>#DIV/0!</v>
      </c>
    </row>
    <row r="114" spans="1:32" x14ac:dyDescent="0.3">
      <c r="A114" s="90"/>
      <c r="B114" s="20">
        <v>41</v>
      </c>
      <c r="C114" s="20"/>
      <c r="D114" s="20"/>
      <c r="E114" s="20"/>
      <c r="F114" s="21" t="e">
        <f t="shared" si="22"/>
        <v>#DIV/0!</v>
      </c>
      <c r="G114" s="21" t="e">
        <f t="shared" si="22"/>
        <v>#DIV/0!</v>
      </c>
      <c r="H114" s="21" t="e">
        <f t="shared" si="22"/>
        <v>#DIV/0!</v>
      </c>
      <c r="I114" s="92"/>
      <c r="J114" s="16">
        <v>41</v>
      </c>
      <c r="K114" s="22">
        <v>21</v>
      </c>
      <c r="L114" s="22">
        <v>9</v>
      </c>
      <c r="M114" s="22">
        <v>0</v>
      </c>
      <c r="N114" s="23">
        <f t="shared" si="23"/>
        <v>68.049254698639004</v>
      </c>
      <c r="O114" s="23">
        <f t="shared" si="23"/>
        <v>29.163966299416717</v>
      </c>
      <c r="P114" s="23">
        <f t="shared" si="23"/>
        <v>0</v>
      </c>
      <c r="Q114" s="94"/>
      <c r="R114" s="17">
        <v>41</v>
      </c>
      <c r="S114" s="24"/>
      <c r="T114" s="24"/>
      <c r="U114" s="24"/>
      <c r="V114" s="25" t="e">
        <f t="shared" si="24"/>
        <v>#DIV/0!</v>
      </c>
      <c r="W114" s="25" t="e">
        <f t="shared" si="24"/>
        <v>#DIV/0!</v>
      </c>
      <c r="X114" s="25" t="e">
        <f t="shared" si="24"/>
        <v>#DIV/0!</v>
      </c>
      <c r="Y114" s="96"/>
      <c r="Z114" s="18">
        <v>41</v>
      </c>
      <c r="AA114" s="26"/>
      <c r="AB114" s="26"/>
      <c r="AC114" s="26"/>
      <c r="AD114" s="27" t="e">
        <f t="shared" si="25"/>
        <v>#DIV/0!</v>
      </c>
      <c r="AE114" s="27" t="e">
        <f t="shared" si="25"/>
        <v>#DIV/0!</v>
      </c>
      <c r="AF114" s="27" t="e">
        <f t="shared" si="25"/>
        <v>#DIV/0!</v>
      </c>
    </row>
    <row r="115" spans="1:32" x14ac:dyDescent="0.3">
      <c r="A115" s="90"/>
      <c r="B115" s="20">
        <v>42</v>
      </c>
      <c r="C115" s="20"/>
      <c r="D115" s="20"/>
      <c r="E115" s="20"/>
      <c r="F115" s="21" t="e">
        <f t="shared" si="22"/>
        <v>#DIV/0!</v>
      </c>
      <c r="G115" s="21" t="e">
        <f t="shared" si="22"/>
        <v>#DIV/0!</v>
      </c>
      <c r="H115" s="21" t="e">
        <f t="shared" si="22"/>
        <v>#DIV/0!</v>
      </c>
      <c r="I115" s="92"/>
      <c r="J115" s="16">
        <v>42</v>
      </c>
      <c r="K115" s="22">
        <v>29</v>
      </c>
      <c r="L115" s="22">
        <v>15</v>
      </c>
      <c r="M115" s="22">
        <v>6</v>
      </c>
      <c r="N115" s="23">
        <f t="shared" si="23"/>
        <v>93.972780298120526</v>
      </c>
      <c r="O115" s="23">
        <f t="shared" si="23"/>
        <v>48.606610499027859</v>
      </c>
      <c r="P115" s="23">
        <f t="shared" si="23"/>
        <v>19.442644199611145</v>
      </c>
      <c r="Q115" s="94"/>
      <c r="R115" s="17">
        <v>42</v>
      </c>
      <c r="S115" s="24"/>
      <c r="T115" s="24"/>
      <c r="U115" s="24"/>
      <c r="V115" s="25" t="e">
        <f t="shared" si="24"/>
        <v>#DIV/0!</v>
      </c>
      <c r="W115" s="25" t="e">
        <f t="shared" si="24"/>
        <v>#DIV/0!</v>
      </c>
      <c r="X115" s="25" t="e">
        <f t="shared" si="24"/>
        <v>#DIV/0!</v>
      </c>
      <c r="Y115" s="96"/>
      <c r="Z115" s="18">
        <v>42</v>
      </c>
      <c r="AA115" s="26"/>
      <c r="AB115" s="26"/>
      <c r="AC115" s="26"/>
      <c r="AD115" s="27" t="e">
        <f t="shared" si="25"/>
        <v>#DIV/0!</v>
      </c>
      <c r="AE115" s="27" t="e">
        <f t="shared" si="25"/>
        <v>#DIV/0!</v>
      </c>
      <c r="AF115" s="27" t="e">
        <f t="shared" si="25"/>
        <v>#DIV/0!</v>
      </c>
    </row>
    <row r="116" spans="1:32" x14ac:dyDescent="0.3">
      <c r="A116" s="90"/>
      <c r="B116" s="20">
        <v>43</v>
      </c>
      <c r="C116" s="20"/>
      <c r="D116" s="20"/>
      <c r="E116" s="20"/>
      <c r="F116" s="21" t="e">
        <f t="shared" si="22"/>
        <v>#DIV/0!</v>
      </c>
      <c r="G116" s="21" t="e">
        <f t="shared" si="22"/>
        <v>#DIV/0!</v>
      </c>
      <c r="H116" s="21" t="e">
        <f t="shared" si="22"/>
        <v>#DIV/0!</v>
      </c>
      <c r="I116" s="92"/>
      <c r="J116" s="16">
        <v>43</v>
      </c>
      <c r="K116" s="22">
        <v>45</v>
      </c>
      <c r="L116" s="22">
        <v>33</v>
      </c>
      <c r="M116" s="22">
        <v>5</v>
      </c>
      <c r="N116" s="23">
        <f t="shared" si="23"/>
        <v>145.81983149708358</v>
      </c>
      <c r="O116" s="23">
        <f t="shared" si="23"/>
        <v>106.93454309786129</v>
      </c>
      <c r="P116" s="23">
        <f t="shared" si="23"/>
        <v>16.202203499675953</v>
      </c>
      <c r="Q116" s="94"/>
      <c r="R116" s="17">
        <v>43</v>
      </c>
      <c r="S116" s="24"/>
      <c r="T116" s="24"/>
      <c r="U116" s="24"/>
      <c r="V116" s="25" t="e">
        <f t="shared" si="24"/>
        <v>#DIV/0!</v>
      </c>
      <c r="W116" s="25" t="e">
        <f t="shared" si="24"/>
        <v>#DIV/0!</v>
      </c>
      <c r="X116" s="25" t="e">
        <f t="shared" si="24"/>
        <v>#DIV/0!</v>
      </c>
      <c r="Y116" s="96"/>
      <c r="Z116" s="18">
        <v>43</v>
      </c>
      <c r="AA116" s="26"/>
      <c r="AB116" s="26"/>
      <c r="AC116" s="26"/>
      <c r="AD116" s="27" t="e">
        <f t="shared" si="25"/>
        <v>#DIV/0!</v>
      </c>
      <c r="AE116" s="27" t="e">
        <f t="shared" si="25"/>
        <v>#DIV/0!</v>
      </c>
      <c r="AF116" s="27" t="e">
        <f t="shared" si="25"/>
        <v>#DIV/0!</v>
      </c>
    </row>
    <row r="117" spans="1:32" x14ac:dyDescent="0.3">
      <c r="A117" s="90"/>
      <c r="B117" s="20">
        <v>44</v>
      </c>
      <c r="C117" s="20"/>
      <c r="D117" s="20"/>
      <c r="E117" s="20"/>
      <c r="F117" s="21" t="e">
        <f t="shared" si="22"/>
        <v>#DIV/0!</v>
      </c>
      <c r="G117" s="21" t="e">
        <f t="shared" si="22"/>
        <v>#DIV/0!</v>
      </c>
      <c r="H117" s="21" t="e">
        <f t="shared" si="22"/>
        <v>#DIV/0!</v>
      </c>
      <c r="I117" s="92"/>
      <c r="J117" s="16">
        <v>44</v>
      </c>
      <c r="K117" s="22">
        <v>63</v>
      </c>
      <c r="L117" s="22">
        <v>45</v>
      </c>
      <c r="M117" s="22">
        <v>7</v>
      </c>
      <c r="N117" s="23">
        <f t="shared" si="23"/>
        <v>204.14776409591701</v>
      </c>
      <c r="O117" s="23">
        <f t="shared" si="23"/>
        <v>145.81983149708358</v>
      </c>
      <c r="P117" s="23">
        <f t="shared" si="23"/>
        <v>22.683084899546337</v>
      </c>
      <c r="Q117" s="94"/>
      <c r="R117" s="17">
        <v>44</v>
      </c>
      <c r="S117" s="24"/>
      <c r="T117" s="24"/>
      <c r="U117" s="24"/>
      <c r="V117" s="25" t="e">
        <f t="shared" si="24"/>
        <v>#DIV/0!</v>
      </c>
      <c r="W117" s="25" t="e">
        <f t="shared" si="24"/>
        <v>#DIV/0!</v>
      </c>
      <c r="X117" s="25" t="e">
        <f t="shared" si="24"/>
        <v>#DIV/0!</v>
      </c>
      <c r="Y117" s="96"/>
      <c r="Z117" s="18">
        <v>44</v>
      </c>
      <c r="AA117" s="26"/>
      <c r="AB117" s="26"/>
      <c r="AC117" s="26"/>
      <c r="AD117" s="27" t="e">
        <f t="shared" si="25"/>
        <v>#DIV/0!</v>
      </c>
      <c r="AE117" s="27" t="e">
        <f t="shared" si="25"/>
        <v>#DIV/0!</v>
      </c>
      <c r="AF117" s="27" t="e">
        <f t="shared" si="25"/>
        <v>#DIV/0!</v>
      </c>
    </row>
    <row r="118" spans="1:32" x14ac:dyDescent="0.3">
      <c r="A118" s="90"/>
      <c r="B118" s="20">
        <v>45</v>
      </c>
      <c r="C118" s="20"/>
      <c r="D118" s="20"/>
      <c r="E118" s="20"/>
      <c r="F118" s="21" t="e">
        <f t="shared" si="22"/>
        <v>#DIV/0!</v>
      </c>
      <c r="G118" s="21" t="e">
        <f t="shared" si="22"/>
        <v>#DIV/0!</v>
      </c>
      <c r="H118" s="21" t="e">
        <f t="shared" si="22"/>
        <v>#DIV/0!</v>
      </c>
      <c r="I118" s="92"/>
      <c r="J118" s="16">
        <v>45</v>
      </c>
      <c r="K118" s="22">
        <v>173</v>
      </c>
      <c r="L118" s="22">
        <v>111</v>
      </c>
      <c r="M118" s="22">
        <v>23</v>
      </c>
      <c r="N118" s="23">
        <f t="shared" si="23"/>
        <v>560.59624108878802</v>
      </c>
      <c r="O118" s="23">
        <f t="shared" si="23"/>
        <v>359.68891769280617</v>
      </c>
      <c r="P118" s="23">
        <f t="shared" si="23"/>
        <v>74.530136098509388</v>
      </c>
      <c r="Q118" s="94"/>
      <c r="R118" s="17">
        <v>45</v>
      </c>
      <c r="S118" s="24"/>
      <c r="T118" s="24"/>
      <c r="U118" s="24"/>
      <c r="V118" s="25" t="e">
        <f t="shared" si="24"/>
        <v>#DIV/0!</v>
      </c>
      <c r="W118" s="25" t="e">
        <f t="shared" si="24"/>
        <v>#DIV/0!</v>
      </c>
      <c r="X118" s="25" t="e">
        <f t="shared" si="24"/>
        <v>#DIV/0!</v>
      </c>
      <c r="Y118" s="96"/>
      <c r="Z118" s="18">
        <v>45</v>
      </c>
      <c r="AA118" s="26"/>
      <c r="AB118" s="26"/>
      <c r="AC118" s="26"/>
      <c r="AD118" s="27" t="e">
        <f t="shared" si="25"/>
        <v>#DIV/0!</v>
      </c>
      <c r="AE118" s="27" t="e">
        <f t="shared" si="25"/>
        <v>#DIV/0!</v>
      </c>
      <c r="AF118" s="27" t="e">
        <f t="shared" si="25"/>
        <v>#DIV/0!</v>
      </c>
    </row>
    <row r="119" spans="1:32" x14ac:dyDescent="0.3">
      <c r="A119" s="90"/>
      <c r="B119" s="20">
        <v>46</v>
      </c>
      <c r="C119" s="20"/>
      <c r="D119" s="20"/>
      <c r="E119" s="20"/>
      <c r="F119" s="21" t="e">
        <f t="shared" si="22"/>
        <v>#DIV/0!</v>
      </c>
      <c r="G119" s="21" t="e">
        <f t="shared" si="22"/>
        <v>#DIV/0!</v>
      </c>
      <c r="H119" s="21" t="e">
        <f t="shared" si="22"/>
        <v>#DIV/0!</v>
      </c>
      <c r="I119" s="92"/>
      <c r="J119" s="16">
        <v>46</v>
      </c>
      <c r="K119" s="22">
        <v>427</v>
      </c>
      <c r="L119" s="22">
        <v>280</v>
      </c>
      <c r="M119" s="22">
        <v>37</v>
      </c>
      <c r="N119" s="23">
        <f t="shared" si="23"/>
        <v>1383.6681788723265</v>
      </c>
      <c r="O119" s="23">
        <f t="shared" si="23"/>
        <v>907.32339598185342</v>
      </c>
      <c r="P119" s="23">
        <f t="shared" si="23"/>
        <v>119.89630589760206</v>
      </c>
      <c r="Q119" s="94"/>
      <c r="R119" s="17">
        <v>46</v>
      </c>
      <c r="S119" s="24"/>
      <c r="T119" s="24"/>
      <c r="U119" s="24"/>
      <c r="V119" s="25" t="e">
        <f t="shared" si="24"/>
        <v>#DIV/0!</v>
      </c>
      <c r="W119" s="25" t="e">
        <f t="shared" si="24"/>
        <v>#DIV/0!</v>
      </c>
      <c r="X119" s="25" t="e">
        <f t="shared" si="24"/>
        <v>#DIV/0!</v>
      </c>
      <c r="Y119" s="96"/>
      <c r="Z119" s="18">
        <v>46</v>
      </c>
      <c r="AA119" s="26"/>
      <c r="AB119" s="26"/>
      <c r="AC119" s="26"/>
      <c r="AD119" s="27" t="e">
        <f t="shared" si="25"/>
        <v>#DIV/0!</v>
      </c>
      <c r="AE119" s="27" t="e">
        <f t="shared" si="25"/>
        <v>#DIV/0!</v>
      </c>
      <c r="AF119" s="27" t="e">
        <f t="shared" si="25"/>
        <v>#DIV/0!</v>
      </c>
    </row>
    <row r="120" spans="1:32" x14ac:dyDescent="0.3">
      <c r="A120" s="90"/>
      <c r="B120" s="20">
        <v>47</v>
      </c>
      <c r="C120" s="20"/>
      <c r="D120" s="20"/>
      <c r="E120" s="20"/>
      <c r="F120" s="21" t="e">
        <f t="shared" si="22"/>
        <v>#DIV/0!</v>
      </c>
      <c r="G120" s="21" t="e">
        <f t="shared" si="22"/>
        <v>#DIV/0!</v>
      </c>
      <c r="H120" s="21" t="e">
        <f t="shared" si="22"/>
        <v>#DIV/0!</v>
      </c>
      <c r="I120" s="92"/>
      <c r="J120" s="16">
        <v>47</v>
      </c>
      <c r="K120" s="22">
        <v>53</v>
      </c>
      <c r="L120" s="22">
        <v>38</v>
      </c>
      <c r="M120" s="22">
        <v>2</v>
      </c>
      <c r="N120" s="23">
        <f t="shared" si="23"/>
        <v>171.74335709656512</v>
      </c>
      <c r="O120" s="23">
        <f t="shared" si="23"/>
        <v>123.13674659753725</v>
      </c>
      <c r="P120" s="23">
        <f t="shared" si="23"/>
        <v>6.4808813998703814</v>
      </c>
      <c r="Q120" s="94"/>
      <c r="R120" s="17">
        <v>47</v>
      </c>
      <c r="S120" s="24"/>
      <c r="T120" s="24"/>
      <c r="U120" s="24"/>
      <c r="V120" s="25" t="e">
        <f t="shared" si="24"/>
        <v>#DIV/0!</v>
      </c>
      <c r="W120" s="25" t="e">
        <f t="shared" si="24"/>
        <v>#DIV/0!</v>
      </c>
      <c r="X120" s="25" t="e">
        <f t="shared" si="24"/>
        <v>#DIV/0!</v>
      </c>
      <c r="Y120" s="96"/>
      <c r="Z120" s="18">
        <v>47</v>
      </c>
      <c r="AA120" s="26"/>
      <c r="AB120" s="26"/>
      <c r="AC120" s="26"/>
      <c r="AD120" s="27" t="e">
        <f t="shared" si="25"/>
        <v>#DIV/0!</v>
      </c>
      <c r="AE120" s="27" t="e">
        <f t="shared" si="25"/>
        <v>#DIV/0!</v>
      </c>
      <c r="AF120" s="27" t="e">
        <f t="shared" si="25"/>
        <v>#DIV/0!</v>
      </c>
    </row>
    <row r="121" spans="1:32" x14ac:dyDescent="0.3">
      <c r="A121" s="90"/>
      <c r="B121" s="20">
        <v>48</v>
      </c>
      <c r="C121" s="20"/>
      <c r="D121" s="20"/>
      <c r="E121" s="20"/>
      <c r="F121" s="21" t="e">
        <f t="shared" si="22"/>
        <v>#DIV/0!</v>
      </c>
      <c r="G121" s="21" t="e">
        <f t="shared" si="22"/>
        <v>#DIV/0!</v>
      </c>
      <c r="H121" s="21" t="e">
        <f t="shared" si="22"/>
        <v>#DIV/0!</v>
      </c>
      <c r="I121" s="92"/>
      <c r="J121" s="16">
        <v>48</v>
      </c>
      <c r="K121" s="22">
        <v>55</v>
      </c>
      <c r="L121" s="22">
        <v>38</v>
      </c>
      <c r="M121" s="22">
        <v>0</v>
      </c>
      <c r="N121" s="23">
        <f t="shared" si="23"/>
        <v>178.2242384964355</v>
      </c>
      <c r="O121" s="23">
        <f t="shared" si="23"/>
        <v>123.13674659753725</v>
      </c>
      <c r="P121" s="23">
        <f t="shared" si="23"/>
        <v>0</v>
      </c>
      <c r="Q121" s="94"/>
      <c r="R121" s="17">
        <v>48</v>
      </c>
      <c r="S121" s="24"/>
      <c r="T121" s="24"/>
      <c r="U121" s="24"/>
      <c r="V121" s="25" t="e">
        <f t="shared" si="24"/>
        <v>#DIV/0!</v>
      </c>
      <c r="W121" s="25" t="e">
        <f t="shared" si="24"/>
        <v>#DIV/0!</v>
      </c>
      <c r="X121" s="25" t="e">
        <f t="shared" si="24"/>
        <v>#DIV/0!</v>
      </c>
      <c r="Y121" s="96"/>
      <c r="Z121" s="18">
        <v>48</v>
      </c>
      <c r="AA121" s="26"/>
      <c r="AB121" s="26"/>
      <c r="AC121" s="26"/>
      <c r="AD121" s="27" t="e">
        <f t="shared" si="25"/>
        <v>#DIV/0!</v>
      </c>
      <c r="AE121" s="27" t="e">
        <f t="shared" si="25"/>
        <v>#DIV/0!</v>
      </c>
      <c r="AF121" s="27" t="e">
        <f t="shared" si="25"/>
        <v>#DIV/0!</v>
      </c>
    </row>
    <row r="122" spans="1:32" x14ac:dyDescent="0.3">
      <c r="A122" s="90"/>
      <c r="B122" s="20">
        <v>49</v>
      </c>
      <c r="C122" s="20"/>
      <c r="D122" s="20"/>
      <c r="E122" s="20"/>
      <c r="F122" s="21" t="e">
        <f t="shared" si="22"/>
        <v>#DIV/0!</v>
      </c>
      <c r="G122" s="21" t="e">
        <f t="shared" si="22"/>
        <v>#DIV/0!</v>
      </c>
      <c r="H122" s="21" t="e">
        <f t="shared" si="22"/>
        <v>#DIV/0!</v>
      </c>
      <c r="I122" s="92"/>
      <c r="J122" s="16">
        <v>49</v>
      </c>
      <c r="K122" s="22">
        <v>0</v>
      </c>
      <c r="L122" s="22">
        <v>0</v>
      </c>
      <c r="M122" s="22">
        <v>0</v>
      </c>
      <c r="N122" s="23">
        <f t="shared" si="23"/>
        <v>0</v>
      </c>
      <c r="O122" s="23">
        <f t="shared" si="23"/>
        <v>0</v>
      </c>
      <c r="P122" s="23">
        <f t="shared" si="23"/>
        <v>0</v>
      </c>
      <c r="Q122" s="94"/>
      <c r="R122" s="17">
        <v>49</v>
      </c>
      <c r="S122" s="24"/>
      <c r="T122" s="24"/>
      <c r="U122" s="24"/>
      <c r="V122" s="25" t="e">
        <f t="shared" si="24"/>
        <v>#DIV/0!</v>
      </c>
      <c r="W122" s="25" t="e">
        <f t="shared" si="24"/>
        <v>#DIV/0!</v>
      </c>
      <c r="X122" s="25" t="e">
        <f t="shared" si="24"/>
        <v>#DIV/0!</v>
      </c>
      <c r="Y122" s="96"/>
      <c r="Z122" s="18">
        <v>49</v>
      </c>
      <c r="AA122" s="26"/>
      <c r="AB122" s="26"/>
      <c r="AC122" s="26"/>
      <c r="AD122" s="27" t="e">
        <f t="shared" si="25"/>
        <v>#DIV/0!</v>
      </c>
      <c r="AE122" s="27" t="e">
        <f t="shared" si="25"/>
        <v>#DIV/0!</v>
      </c>
      <c r="AF122" s="27" t="e">
        <f t="shared" si="25"/>
        <v>#DIV/0!</v>
      </c>
    </row>
    <row r="123" spans="1:32" x14ac:dyDescent="0.3">
      <c r="A123" s="90"/>
      <c r="B123" s="20">
        <v>50</v>
      </c>
      <c r="C123" s="20"/>
      <c r="D123" s="20"/>
      <c r="E123" s="20"/>
      <c r="F123" s="21" t="e">
        <f t="shared" si="22"/>
        <v>#DIV/0!</v>
      </c>
      <c r="G123" s="21" t="e">
        <f t="shared" si="22"/>
        <v>#DIV/0!</v>
      </c>
      <c r="H123" s="21" t="e">
        <f t="shared" si="22"/>
        <v>#DIV/0!</v>
      </c>
      <c r="I123" s="92"/>
      <c r="J123" s="16">
        <v>50</v>
      </c>
      <c r="K123" s="22">
        <v>0</v>
      </c>
      <c r="L123" s="22">
        <v>0</v>
      </c>
      <c r="M123" s="22">
        <v>0</v>
      </c>
      <c r="N123" s="23">
        <f t="shared" si="23"/>
        <v>0</v>
      </c>
      <c r="O123" s="23">
        <f t="shared" si="23"/>
        <v>0</v>
      </c>
      <c r="P123" s="23">
        <f t="shared" si="23"/>
        <v>0</v>
      </c>
      <c r="Q123" s="94"/>
      <c r="R123" s="17">
        <v>50</v>
      </c>
      <c r="S123" s="24"/>
      <c r="T123" s="24"/>
      <c r="U123" s="24"/>
      <c r="V123" s="25" t="e">
        <f t="shared" si="24"/>
        <v>#DIV/0!</v>
      </c>
      <c r="W123" s="25" t="e">
        <f t="shared" si="24"/>
        <v>#DIV/0!</v>
      </c>
      <c r="X123" s="25" t="e">
        <f t="shared" si="24"/>
        <v>#DIV/0!</v>
      </c>
      <c r="Y123" s="96"/>
      <c r="Z123" s="18">
        <v>50</v>
      </c>
      <c r="AA123" s="26"/>
      <c r="AB123" s="26"/>
      <c r="AC123" s="26"/>
      <c r="AD123" s="27" t="e">
        <f t="shared" si="25"/>
        <v>#DIV/0!</v>
      </c>
      <c r="AE123" s="27" t="e">
        <f t="shared" si="25"/>
        <v>#DIV/0!</v>
      </c>
      <c r="AF123" s="27" t="e">
        <f t="shared" si="25"/>
        <v>#DIV/0!</v>
      </c>
    </row>
    <row r="124" spans="1:32" x14ac:dyDescent="0.3">
      <c r="A124" s="90"/>
      <c r="B124" s="20">
        <v>51</v>
      </c>
      <c r="C124" s="20"/>
      <c r="D124" s="20"/>
      <c r="E124" s="20"/>
      <c r="F124" s="21" t="e">
        <f t="shared" si="22"/>
        <v>#DIV/0!</v>
      </c>
      <c r="G124" s="21" t="e">
        <f t="shared" si="22"/>
        <v>#DIV/0!</v>
      </c>
      <c r="H124" s="21" t="e">
        <f t="shared" si="22"/>
        <v>#DIV/0!</v>
      </c>
      <c r="I124" s="92"/>
      <c r="J124" s="16">
        <v>51</v>
      </c>
      <c r="K124" s="22">
        <v>0</v>
      </c>
      <c r="L124" s="22">
        <v>0</v>
      </c>
      <c r="M124" s="22">
        <v>0</v>
      </c>
      <c r="N124" s="23">
        <f t="shared" si="23"/>
        <v>0</v>
      </c>
      <c r="O124" s="23">
        <f t="shared" si="23"/>
        <v>0</v>
      </c>
      <c r="P124" s="23">
        <f t="shared" si="23"/>
        <v>0</v>
      </c>
      <c r="Q124" s="94"/>
      <c r="R124" s="17">
        <v>51</v>
      </c>
      <c r="S124" s="24"/>
      <c r="T124" s="24"/>
      <c r="U124" s="24"/>
      <c r="V124" s="25" t="e">
        <f t="shared" si="24"/>
        <v>#DIV/0!</v>
      </c>
      <c r="W124" s="25" t="e">
        <f t="shared" si="24"/>
        <v>#DIV/0!</v>
      </c>
      <c r="X124" s="25" t="e">
        <f t="shared" si="24"/>
        <v>#DIV/0!</v>
      </c>
      <c r="Y124" s="96"/>
      <c r="Z124" s="18">
        <v>51</v>
      </c>
      <c r="AA124" s="26"/>
      <c r="AB124" s="26"/>
      <c r="AC124" s="26"/>
      <c r="AD124" s="27" t="e">
        <f t="shared" si="25"/>
        <v>#DIV/0!</v>
      </c>
      <c r="AE124" s="27" t="e">
        <f t="shared" si="25"/>
        <v>#DIV/0!</v>
      </c>
      <c r="AF124" s="27" t="e">
        <f t="shared" si="25"/>
        <v>#DIV/0!</v>
      </c>
    </row>
    <row r="125" spans="1:32" x14ac:dyDescent="0.3">
      <c r="A125" s="90"/>
      <c r="B125" s="20">
        <v>52</v>
      </c>
      <c r="C125" s="20"/>
      <c r="D125" s="20"/>
      <c r="E125" s="20"/>
      <c r="F125" s="21" t="e">
        <f t="shared" si="22"/>
        <v>#DIV/0!</v>
      </c>
      <c r="G125" s="21" t="e">
        <f t="shared" si="22"/>
        <v>#DIV/0!</v>
      </c>
      <c r="H125" s="21" t="e">
        <f t="shared" si="22"/>
        <v>#DIV/0!</v>
      </c>
      <c r="I125" s="92"/>
      <c r="J125" s="16">
        <v>52</v>
      </c>
      <c r="K125" s="22">
        <v>0</v>
      </c>
      <c r="L125" s="22">
        <v>0</v>
      </c>
      <c r="M125" s="22">
        <v>0</v>
      </c>
      <c r="N125" s="23">
        <f t="shared" si="23"/>
        <v>0</v>
      </c>
      <c r="O125" s="23">
        <f t="shared" si="23"/>
        <v>0</v>
      </c>
      <c r="P125" s="23">
        <f t="shared" si="23"/>
        <v>0</v>
      </c>
      <c r="Q125" s="94"/>
      <c r="R125" s="17">
        <v>52</v>
      </c>
      <c r="S125" s="24"/>
      <c r="T125" s="24"/>
      <c r="U125" s="24"/>
      <c r="V125" s="25" t="e">
        <f t="shared" si="24"/>
        <v>#DIV/0!</v>
      </c>
      <c r="W125" s="25" t="e">
        <f t="shared" si="24"/>
        <v>#DIV/0!</v>
      </c>
      <c r="X125" s="25" t="e">
        <f t="shared" si="24"/>
        <v>#DIV/0!</v>
      </c>
      <c r="Y125" s="96"/>
      <c r="Z125" s="18">
        <v>52</v>
      </c>
      <c r="AA125" s="26"/>
      <c r="AB125" s="26"/>
      <c r="AC125" s="26"/>
      <c r="AD125" s="27" t="e">
        <f t="shared" si="25"/>
        <v>#DIV/0!</v>
      </c>
      <c r="AE125" s="27" t="e">
        <f t="shared" si="25"/>
        <v>#DIV/0!</v>
      </c>
      <c r="AF125" s="27" t="e">
        <f t="shared" si="25"/>
        <v>#DIV/0!</v>
      </c>
    </row>
    <row r="126" spans="1:32" x14ac:dyDescent="0.3">
      <c r="A126" s="90"/>
      <c r="B126" s="20">
        <v>53</v>
      </c>
      <c r="C126" s="20"/>
      <c r="D126" s="20"/>
      <c r="E126" s="20"/>
      <c r="F126" s="21" t="e">
        <f t="shared" si="22"/>
        <v>#DIV/0!</v>
      </c>
      <c r="G126" s="21" t="e">
        <f t="shared" si="22"/>
        <v>#DIV/0!</v>
      </c>
      <c r="H126" s="21" t="e">
        <f t="shared" si="22"/>
        <v>#DIV/0!</v>
      </c>
      <c r="I126" s="92"/>
      <c r="J126" s="16">
        <v>53</v>
      </c>
      <c r="K126" s="22">
        <v>0</v>
      </c>
      <c r="L126" s="22">
        <v>0</v>
      </c>
      <c r="M126" s="22">
        <v>0</v>
      </c>
      <c r="N126" s="23">
        <f t="shared" si="23"/>
        <v>0</v>
      </c>
      <c r="O126" s="23">
        <f t="shared" si="23"/>
        <v>0</v>
      </c>
      <c r="P126" s="23">
        <f t="shared" si="23"/>
        <v>0</v>
      </c>
      <c r="Q126" s="94"/>
      <c r="R126" s="17">
        <v>53</v>
      </c>
      <c r="S126" s="24"/>
      <c r="T126" s="24"/>
      <c r="U126" s="24"/>
      <c r="V126" s="25" t="e">
        <f t="shared" si="24"/>
        <v>#DIV/0!</v>
      </c>
      <c r="W126" s="25" t="e">
        <f t="shared" si="24"/>
        <v>#DIV/0!</v>
      </c>
      <c r="X126" s="25" t="e">
        <f t="shared" si="24"/>
        <v>#DIV/0!</v>
      </c>
      <c r="Y126" s="96"/>
      <c r="Z126" s="18">
        <v>53</v>
      </c>
      <c r="AA126" s="26"/>
      <c r="AB126" s="26"/>
      <c r="AC126" s="26"/>
      <c r="AD126" s="27" t="e">
        <f t="shared" si="25"/>
        <v>#DIV/0!</v>
      </c>
      <c r="AE126" s="27" t="e">
        <f t="shared" si="25"/>
        <v>#DIV/0!</v>
      </c>
      <c r="AF126" s="27" t="e">
        <f t="shared" si="25"/>
        <v>#DIV/0!</v>
      </c>
    </row>
    <row r="127" spans="1:32" x14ac:dyDescent="0.3">
      <c r="A127" s="90"/>
      <c r="B127" s="20">
        <v>54</v>
      </c>
      <c r="C127" s="20"/>
      <c r="D127" s="20"/>
      <c r="E127" s="20"/>
      <c r="F127" s="21" t="e">
        <f t="shared" si="22"/>
        <v>#DIV/0!</v>
      </c>
      <c r="G127" s="21" t="e">
        <f t="shared" si="22"/>
        <v>#DIV/0!</v>
      </c>
      <c r="H127" s="21" t="e">
        <f t="shared" si="22"/>
        <v>#DIV/0!</v>
      </c>
      <c r="I127" s="92"/>
      <c r="J127" s="16">
        <v>54</v>
      </c>
      <c r="K127" s="22">
        <v>0</v>
      </c>
      <c r="L127" s="22">
        <v>0</v>
      </c>
      <c r="M127" s="22">
        <v>0</v>
      </c>
      <c r="N127" s="23">
        <f t="shared" si="23"/>
        <v>0</v>
      </c>
      <c r="O127" s="23">
        <f t="shared" si="23"/>
        <v>0</v>
      </c>
      <c r="P127" s="23">
        <f t="shared" si="23"/>
        <v>0</v>
      </c>
      <c r="Q127" s="94"/>
      <c r="R127" s="17">
        <v>54</v>
      </c>
      <c r="S127" s="24"/>
      <c r="T127" s="24"/>
      <c r="U127" s="24"/>
      <c r="V127" s="25" t="e">
        <f t="shared" si="24"/>
        <v>#DIV/0!</v>
      </c>
      <c r="W127" s="25" t="e">
        <f t="shared" si="24"/>
        <v>#DIV/0!</v>
      </c>
      <c r="X127" s="25" t="e">
        <f t="shared" si="24"/>
        <v>#DIV/0!</v>
      </c>
      <c r="Y127" s="96"/>
      <c r="Z127" s="18">
        <v>54</v>
      </c>
      <c r="AA127" s="26"/>
      <c r="AB127" s="26"/>
      <c r="AC127" s="26"/>
      <c r="AD127" s="27" t="e">
        <f t="shared" si="25"/>
        <v>#DIV/0!</v>
      </c>
      <c r="AE127" s="27" t="e">
        <f t="shared" si="25"/>
        <v>#DIV/0!</v>
      </c>
      <c r="AF127" s="27" t="e">
        <f t="shared" si="25"/>
        <v>#DIV/0!</v>
      </c>
    </row>
    <row r="128" spans="1:32" x14ac:dyDescent="0.3">
      <c r="A128" s="90"/>
      <c r="B128" s="20">
        <v>55</v>
      </c>
      <c r="C128" s="20"/>
      <c r="D128" s="20"/>
      <c r="E128" s="20"/>
      <c r="F128" s="21" t="e">
        <f t="shared" si="22"/>
        <v>#DIV/0!</v>
      </c>
      <c r="G128" s="21" t="e">
        <f t="shared" si="22"/>
        <v>#DIV/0!</v>
      </c>
      <c r="H128" s="21" t="e">
        <f t="shared" si="22"/>
        <v>#DIV/0!</v>
      </c>
      <c r="I128" s="92"/>
      <c r="J128" s="16">
        <v>55</v>
      </c>
      <c r="K128" s="22">
        <v>0</v>
      </c>
      <c r="L128" s="22">
        <v>0</v>
      </c>
      <c r="M128" s="22">
        <v>0</v>
      </c>
      <c r="N128" s="23">
        <f t="shared" si="23"/>
        <v>0</v>
      </c>
      <c r="O128" s="23">
        <f t="shared" si="23"/>
        <v>0</v>
      </c>
      <c r="P128" s="23">
        <f t="shared" si="23"/>
        <v>0</v>
      </c>
      <c r="Q128" s="94"/>
      <c r="R128" s="17">
        <v>55</v>
      </c>
      <c r="S128" s="24"/>
      <c r="T128" s="24"/>
      <c r="U128" s="24"/>
      <c r="V128" s="25" t="e">
        <f t="shared" si="24"/>
        <v>#DIV/0!</v>
      </c>
      <c r="W128" s="25" t="e">
        <f t="shared" si="24"/>
        <v>#DIV/0!</v>
      </c>
      <c r="X128" s="25" t="e">
        <f t="shared" si="24"/>
        <v>#DIV/0!</v>
      </c>
      <c r="Y128" s="96"/>
      <c r="Z128" s="18">
        <v>55</v>
      </c>
      <c r="AA128" s="26"/>
      <c r="AB128" s="26"/>
      <c r="AC128" s="26"/>
      <c r="AD128" s="27" t="e">
        <f t="shared" si="25"/>
        <v>#DIV/0!</v>
      </c>
      <c r="AE128" s="27" t="e">
        <f t="shared" si="25"/>
        <v>#DIV/0!</v>
      </c>
      <c r="AF128" s="27" t="e">
        <f t="shared" si="25"/>
        <v>#DIV/0!</v>
      </c>
    </row>
    <row r="129" spans="1:33" x14ac:dyDescent="0.3">
      <c r="A129" s="90"/>
      <c r="B129" s="20">
        <v>56</v>
      </c>
      <c r="C129" s="20"/>
      <c r="D129" s="20"/>
      <c r="E129" s="20"/>
      <c r="F129" s="21" t="e">
        <f t="shared" si="22"/>
        <v>#DIV/0!</v>
      </c>
      <c r="G129" s="21" t="e">
        <f t="shared" si="22"/>
        <v>#DIV/0!</v>
      </c>
      <c r="H129" s="21" t="e">
        <f t="shared" si="22"/>
        <v>#DIV/0!</v>
      </c>
      <c r="I129" s="92"/>
      <c r="J129" s="16">
        <v>56</v>
      </c>
      <c r="K129" s="22">
        <v>0</v>
      </c>
      <c r="L129" s="22">
        <v>0</v>
      </c>
      <c r="M129" s="22">
        <v>0</v>
      </c>
      <c r="N129" s="23">
        <f t="shared" si="23"/>
        <v>0</v>
      </c>
      <c r="O129" s="23">
        <f t="shared" si="23"/>
        <v>0</v>
      </c>
      <c r="P129" s="23">
        <f t="shared" si="23"/>
        <v>0</v>
      </c>
      <c r="Q129" s="94"/>
      <c r="R129" s="17">
        <v>56</v>
      </c>
      <c r="S129" s="24"/>
      <c r="T129" s="24"/>
      <c r="U129" s="24"/>
      <c r="V129" s="25" t="e">
        <f t="shared" si="24"/>
        <v>#DIV/0!</v>
      </c>
      <c r="W129" s="25" t="e">
        <f t="shared" si="24"/>
        <v>#DIV/0!</v>
      </c>
      <c r="X129" s="25" t="e">
        <f t="shared" si="24"/>
        <v>#DIV/0!</v>
      </c>
      <c r="Y129" s="96"/>
      <c r="Z129" s="18">
        <v>56</v>
      </c>
      <c r="AA129" s="26"/>
      <c r="AB129" s="26"/>
      <c r="AC129" s="26"/>
      <c r="AD129" s="27" t="e">
        <f t="shared" si="25"/>
        <v>#DIV/0!</v>
      </c>
      <c r="AE129" s="27" t="e">
        <f t="shared" si="25"/>
        <v>#DIV/0!</v>
      </c>
      <c r="AF129" s="27" t="e">
        <f t="shared" si="25"/>
        <v>#DIV/0!</v>
      </c>
    </row>
    <row r="130" spans="1:33" x14ac:dyDescent="0.3">
      <c r="A130" s="90"/>
      <c r="B130" s="20">
        <v>57</v>
      </c>
      <c r="C130" s="20"/>
      <c r="D130" s="20"/>
      <c r="E130" s="20"/>
      <c r="F130" s="21" t="e">
        <f t="shared" si="22"/>
        <v>#DIV/0!</v>
      </c>
      <c r="G130" s="21" t="e">
        <f t="shared" si="22"/>
        <v>#DIV/0!</v>
      </c>
      <c r="H130" s="21" t="e">
        <f t="shared" si="22"/>
        <v>#DIV/0!</v>
      </c>
      <c r="I130" s="92"/>
      <c r="J130" s="16">
        <v>57</v>
      </c>
      <c r="K130" s="22">
        <v>0</v>
      </c>
      <c r="L130" s="22">
        <v>0</v>
      </c>
      <c r="M130" s="22">
        <v>0</v>
      </c>
      <c r="N130" s="23">
        <f t="shared" si="23"/>
        <v>0</v>
      </c>
      <c r="O130" s="23">
        <f t="shared" si="23"/>
        <v>0</v>
      </c>
      <c r="P130" s="23">
        <f t="shared" si="23"/>
        <v>0</v>
      </c>
      <c r="Q130" s="94"/>
      <c r="R130" s="17">
        <v>57</v>
      </c>
      <c r="S130" s="24"/>
      <c r="T130" s="24"/>
      <c r="U130" s="24"/>
      <c r="V130" s="25" t="e">
        <f t="shared" si="24"/>
        <v>#DIV/0!</v>
      </c>
      <c r="W130" s="25" t="e">
        <f t="shared" si="24"/>
        <v>#DIV/0!</v>
      </c>
      <c r="X130" s="25" t="e">
        <f t="shared" si="24"/>
        <v>#DIV/0!</v>
      </c>
      <c r="Y130" s="96"/>
      <c r="Z130" s="18">
        <v>57</v>
      </c>
      <c r="AA130" s="26"/>
      <c r="AB130" s="26"/>
      <c r="AC130" s="26"/>
      <c r="AD130" s="27" t="e">
        <f t="shared" si="25"/>
        <v>#DIV/0!</v>
      </c>
      <c r="AE130" s="27" t="e">
        <f t="shared" si="25"/>
        <v>#DIV/0!</v>
      </c>
      <c r="AF130" s="27" t="e">
        <f t="shared" si="25"/>
        <v>#DIV/0!</v>
      </c>
    </row>
    <row r="131" spans="1:33" x14ac:dyDescent="0.3">
      <c r="A131" s="90"/>
      <c r="B131" s="20">
        <v>58</v>
      </c>
      <c r="C131" s="20"/>
      <c r="D131" s="20"/>
      <c r="E131" s="20"/>
      <c r="F131" s="21" t="e">
        <f t="shared" si="22"/>
        <v>#DIV/0!</v>
      </c>
      <c r="G131" s="21" t="e">
        <f t="shared" si="22"/>
        <v>#DIV/0!</v>
      </c>
      <c r="H131" s="21" t="e">
        <f t="shared" si="22"/>
        <v>#DIV/0!</v>
      </c>
      <c r="I131" s="92"/>
      <c r="J131" s="16">
        <v>58</v>
      </c>
      <c r="K131" s="22">
        <v>0</v>
      </c>
      <c r="L131" s="22">
        <v>0</v>
      </c>
      <c r="M131" s="22">
        <v>0</v>
      </c>
      <c r="N131" s="23">
        <f t="shared" si="23"/>
        <v>0</v>
      </c>
      <c r="O131" s="23">
        <f t="shared" si="23"/>
        <v>0</v>
      </c>
      <c r="P131" s="23">
        <f t="shared" si="23"/>
        <v>0</v>
      </c>
      <c r="Q131" s="94"/>
      <c r="R131" s="17">
        <v>58</v>
      </c>
      <c r="S131" s="24"/>
      <c r="T131" s="24"/>
      <c r="U131" s="24"/>
      <c r="V131" s="25" t="e">
        <f t="shared" si="24"/>
        <v>#DIV/0!</v>
      </c>
      <c r="W131" s="25" t="e">
        <f t="shared" si="24"/>
        <v>#DIV/0!</v>
      </c>
      <c r="X131" s="25" t="e">
        <f t="shared" si="24"/>
        <v>#DIV/0!</v>
      </c>
      <c r="Y131" s="96"/>
      <c r="Z131" s="18">
        <v>58</v>
      </c>
      <c r="AA131" s="26"/>
      <c r="AB131" s="26"/>
      <c r="AC131" s="26"/>
      <c r="AD131" s="27" t="e">
        <f t="shared" si="25"/>
        <v>#DIV/0!</v>
      </c>
      <c r="AE131" s="27" t="e">
        <f t="shared" si="25"/>
        <v>#DIV/0!</v>
      </c>
      <c r="AF131" s="27" t="e">
        <f t="shared" si="25"/>
        <v>#DIV/0!</v>
      </c>
    </row>
    <row r="132" spans="1:33" x14ac:dyDescent="0.3">
      <c r="A132" s="90"/>
      <c r="B132" s="20">
        <v>59</v>
      </c>
      <c r="C132" s="20"/>
      <c r="D132" s="20"/>
      <c r="E132" s="20"/>
      <c r="F132" s="21" t="e">
        <f t="shared" si="22"/>
        <v>#DIV/0!</v>
      </c>
      <c r="G132" s="21" t="e">
        <f t="shared" si="22"/>
        <v>#DIV/0!</v>
      </c>
      <c r="H132" s="21" t="e">
        <f t="shared" si="22"/>
        <v>#DIV/0!</v>
      </c>
      <c r="I132" s="92"/>
      <c r="J132" s="16">
        <v>59</v>
      </c>
      <c r="K132" s="22">
        <v>0</v>
      </c>
      <c r="L132" s="22">
        <v>0</v>
      </c>
      <c r="M132" s="22">
        <v>0</v>
      </c>
      <c r="N132" s="23">
        <f t="shared" si="23"/>
        <v>0</v>
      </c>
      <c r="O132" s="23">
        <f t="shared" si="23"/>
        <v>0</v>
      </c>
      <c r="P132" s="23">
        <f t="shared" si="23"/>
        <v>0</v>
      </c>
      <c r="Q132" s="94"/>
      <c r="R132" s="17">
        <v>59</v>
      </c>
      <c r="S132" s="24"/>
      <c r="T132" s="24"/>
      <c r="U132" s="24"/>
      <c r="V132" s="25" t="e">
        <f t="shared" si="24"/>
        <v>#DIV/0!</v>
      </c>
      <c r="W132" s="25" t="e">
        <f t="shared" si="24"/>
        <v>#DIV/0!</v>
      </c>
      <c r="X132" s="25" t="e">
        <f t="shared" si="24"/>
        <v>#DIV/0!</v>
      </c>
      <c r="Y132" s="96"/>
      <c r="Z132" s="18">
        <v>59</v>
      </c>
      <c r="AA132" s="26"/>
      <c r="AB132" s="26"/>
      <c r="AC132" s="26"/>
      <c r="AD132" s="27" t="e">
        <f t="shared" si="25"/>
        <v>#DIV/0!</v>
      </c>
      <c r="AE132" s="27" t="e">
        <f t="shared" si="25"/>
        <v>#DIV/0!</v>
      </c>
      <c r="AF132" s="27" t="e">
        <f t="shared" si="25"/>
        <v>#DIV/0!</v>
      </c>
    </row>
    <row r="133" spans="1:33" x14ac:dyDescent="0.3">
      <c r="A133" s="90"/>
      <c r="B133" s="20">
        <v>60</v>
      </c>
      <c r="C133" s="20"/>
      <c r="D133" s="20"/>
      <c r="E133" s="20"/>
      <c r="F133" s="21" t="e">
        <f t="shared" si="22"/>
        <v>#DIV/0!</v>
      </c>
      <c r="G133" s="21" t="e">
        <f t="shared" si="22"/>
        <v>#DIV/0!</v>
      </c>
      <c r="H133" s="21" t="e">
        <f t="shared" si="22"/>
        <v>#DIV/0!</v>
      </c>
      <c r="I133" s="92"/>
      <c r="J133" s="16">
        <v>60</v>
      </c>
      <c r="K133" s="22">
        <v>0</v>
      </c>
      <c r="L133" s="22">
        <v>0</v>
      </c>
      <c r="M133" s="22">
        <v>0</v>
      </c>
      <c r="N133" s="23">
        <f t="shared" si="23"/>
        <v>0</v>
      </c>
      <c r="O133" s="23">
        <f t="shared" si="23"/>
        <v>0</v>
      </c>
      <c r="P133" s="23">
        <f t="shared" si="23"/>
        <v>0</v>
      </c>
      <c r="Q133" s="94"/>
      <c r="R133" s="17">
        <v>60</v>
      </c>
      <c r="S133" s="24"/>
      <c r="T133" s="24"/>
      <c r="U133" s="24"/>
      <c r="V133" s="25" t="e">
        <f t="shared" si="24"/>
        <v>#DIV/0!</v>
      </c>
      <c r="W133" s="25" t="e">
        <f t="shared" si="24"/>
        <v>#DIV/0!</v>
      </c>
      <c r="X133" s="25" t="e">
        <f t="shared" si="24"/>
        <v>#DIV/0!</v>
      </c>
      <c r="Y133" s="96"/>
      <c r="Z133" s="18">
        <v>60</v>
      </c>
      <c r="AA133" s="26"/>
      <c r="AB133" s="26"/>
      <c r="AC133" s="26"/>
      <c r="AD133" s="27" t="e">
        <f t="shared" si="25"/>
        <v>#DIV/0!</v>
      </c>
      <c r="AE133" s="27" t="e">
        <f t="shared" si="25"/>
        <v>#DIV/0!</v>
      </c>
      <c r="AF133" s="27" t="e">
        <f t="shared" si="25"/>
        <v>#DIV/0!</v>
      </c>
    </row>
    <row r="134" spans="1:33" x14ac:dyDescent="0.3">
      <c r="A134" s="90"/>
      <c r="B134" s="20">
        <v>61</v>
      </c>
      <c r="C134" s="20"/>
      <c r="D134" s="20"/>
      <c r="E134" s="20"/>
      <c r="F134" s="21" t="e">
        <f t="shared" si="22"/>
        <v>#DIV/0!</v>
      </c>
      <c r="G134" s="21" t="e">
        <f t="shared" si="22"/>
        <v>#DIV/0!</v>
      </c>
      <c r="H134" s="21" t="e">
        <f t="shared" si="22"/>
        <v>#DIV/0!</v>
      </c>
      <c r="I134" s="92"/>
      <c r="J134" s="16">
        <v>61</v>
      </c>
      <c r="K134" s="22">
        <v>0</v>
      </c>
      <c r="L134" s="22">
        <v>0</v>
      </c>
      <c r="M134" s="22">
        <v>0</v>
      </c>
      <c r="N134" s="23">
        <f t="shared" si="23"/>
        <v>0</v>
      </c>
      <c r="O134" s="23">
        <f t="shared" si="23"/>
        <v>0</v>
      </c>
      <c r="P134" s="23">
        <f t="shared" si="23"/>
        <v>0</v>
      </c>
      <c r="Q134" s="94"/>
      <c r="R134" s="17">
        <v>61</v>
      </c>
      <c r="S134" s="24"/>
      <c r="T134" s="24"/>
      <c r="U134" s="24"/>
      <c r="V134" s="25" t="e">
        <f t="shared" si="24"/>
        <v>#DIV/0!</v>
      </c>
      <c r="W134" s="25" t="e">
        <f t="shared" si="24"/>
        <v>#DIV/0!</v>
      </c>
      <c r="X134" s="25" t="e">
        <f t="shared" si="24"/>
        <v>#DIV/0!</v>
      </c>
      <c r="Y134" s="96"/>
      <c r="Z134" s="18">
        <v>61</v>
      </c>
      <c r="AA134" s="26"/>
      <c r="AB134" s="26"/>
      <c r="AC134" s="26"/>
      <c r="AD134" s="27" t="e">
        <f t="shared" si="25"/>
        <v>#DIV/0!</v>
      </c>
      <c r="AE134" s="27" t="e">
        <f t="shared" si="25"/>
        <v>#DIV/0!</v>
      </c>
      <c r="AF134" s="27" t="e">
        <f t="shared" si="25"/>
        <v>#DIV/0!</v>
      </c>
    </row>
    <row r="135" spans="1:33" x14ac:dyDescent="0.3">
      <c r="A135" s="90"/>
      <c r="B135" s="20">
        <v>62</v>
      </c>
      <c r="C135" s="20"/>
      <c r="D135" s="20"/>
      <c r="E135" s="20"/>
      <c r="F135" s="21" t="e">
        <f t="shared" si="22"/>
        <v>#DIV/0!</v>
      </c>
      <c r="G135" s="21" t="e">
        <f t="shared" si="22"/>
        <v>#DIV/0!</v>
      </c>
      <c r="H135" s="21" t="e">
        <f t="shared" si="22"/>
        <v>#DIV/0!</v>
      </c>
      <c r="I135" s="92"/>
      <c r="J135" s="16">
        <v>62</v>
      </c>
      <c r="K135" s="22">
        <v>0</v>
      </c>
      <c r="L135" s="22">
        <v>0</v>
      </c>
      <c r="M135" s="22">
        <v>0</v>
      </c>
      <c r="N135" s="23">
        <f t="shared" si="23"/>
        <v>0</v>
      </c>
      <c r="O135" s="23">
        <f t="shared" si="23"/>
        <v>0</v>
      </c>
      <c r="P135" s="23">
        <f t="shared" si="23"/>
        <v>0</v>
      </c>
      <c r="Q135" s="94"/>
      <c r="R135" s="17">
        <v>62</v>
      </c>
      <c r="S135" s="24"/>
      <c r="T135" s="24"/>
      <c r="U135" s="24"/>
      <c r="V135" s="25" t="e">
        <f t="shared" si="24"/>
        <v>#DIV/0!</v>
      </c>
      <c r="W135" s="25" t="e">
        <f t="shared" si="24"/>
        <v>#DIV/0!</v>
      </c>
      <c r="X135" s="25" t="e">
        <f t="shared" si="24"/>
        <v>#DIV/0!</v>
      </c>
      <c r="Y135" s="96"/>
      <c r="Z135" s="18">
        <v>62</v>
      </c>
      <c r="AA135" s="26"/>
      <c r="AB135" s="26"/>
      <c r="AC135" s="26"/>
      <c r="AD135" s="27" t="e">
        <f t="shared" si="25"/>
        <v>#DIV/0!</v>
      </c>
      <c r="AE135" s="27" t="e">
        <f t="shared" si="25"/>
        <v>#DIV/0!</v>
      </c>
      <c r="AF135" s="27" t="e">
        <f t="shared" si="25"/>
        <v>#DIV/0!</v>
      </c>
    </row>
    <row r="136" spans="1:33" ht="15" thickBot="1" x14ac:dyDescent="0.35">
      <c r="A136" s="91"/>
      <c r="B136" s="29">
        <v>63</v>
      </c>
      <c r="C136" s="29"/>
      <c r="D136" s="29"/>
      <c r="E136" s="29"/>
      <c r="F136" s="21" t="e">
        <f t="shared" si="22"/>
        <v>#DIV/0!</v>
      </c>
      <c r="G136" s="21" t="e">
        <f t="shared" si="22"/>
        <v>#DIV/0!</v>
      </c>
      <c r="H136" s="21" t="e">
        <f t="shared" si="22"/>
        <v>#DIV/0!</v>
      </c>
      <c r="I136" s="93"/>
      <c r="J136" s="32">
        <v>63</v>
      </c>
      <c r="K136" s="33">
        <v>0</v>
      </c>
      <c r="L136" s="33">
        <v>0</v>
      </c>
      <c r="M136" s="33">
        <v>0</v>
      </c>
      <c r="N136" s="23">
        <f t="shared" si="23"/>
        <v>0</v>
      </c>
      <c r="O136" s="23">
        <f t="shared" si="23"/>
        <v>0</v>
      </c>
      <c r="P136" s="23">
        <f t="shared" si="23"/>
        <v>0</v>
      </c>
      <c r="Q136" s="95"/>
      <c r="R136" s="35">
        <v>63</v>
      </c>
      <c r="S136" s="36"/>
      <c r="T136" s="36"/>
      <c r="U136" s="36"/>
      <c r="V136" s="25" t="e">
        <f t="shared" si="24"/>
        <v>#DIV/0!</v>
      </c>
      <c r="W136" s="25" t="e">
        <f t="shared" si="24"/>
        <v>#DIV/0!</v>
      </c>
      <c r="X136" s="25" t="e">
        <f t="shared" si="24"/>
        <v>#DIV/0!</v>
      </c>
      <c r="Y136" s="97"/>
      <c r="Z136" s="38">
        <v>63</v>
      </c>
      <c r="AA136" s="39"/>
      <c r="AB136" s="39"/>
      <c r="AC136" s="39"/>
      <c r="AD136" s="27" t="e">
        <f t="shared" si="25"/>
        <v>#DIV/0!</v>
      </c>
      <c r="AE136" s="27" t="e">
        <f t="shared" si="25"/>
        <v>#DIV/0!</v>
      </c>
      <c r="AF136" s="27" t="e">
        <f t="shared" si="25"/>
        <v>#DIV/0!</v>
      </c>
    </row>
    <row r="137" spans="1:33" x14ac:dyDescent="0.3">
      <c r="A137" s="60" t="s">
        <v>28</v>
      </c>
      <c r="B137" s="61"/>
      <c r="C137" s="62">
        <f>SUM(C73:C136)</f>
        <v>0</v>
      </c>
      <c r="D137" s="62">
        <f>SUM(D73:D136)</f>
        <v>0</v>
      </c>
      <c r="E137" s="62">
        <f>SUM(E73:E136)</f>
        <v>0</v>
      </c>
      <c r="F137" s="63" t="e">
        <f>(SUM(F73:F104)+SUM(F106:F136))/31</f>
        <v>#DIV/0!</v>
      </c>
      <c r="G137" s="63" t="e">
        <f t="shared" ref="G137:H137" si="26">(SUM(G73:G104)+SUM(G106:G136))/31</f>
        <v>#DIV/0!</v>
      </c>
      <c r="H137" s="63" t="e">
        <f t="shared" si="26"/>
        <v>#DIV/0!</v>
      </c>
      <c r="I137" s="64" t="s">
        <v>28</v>
      </c>
      <c r="J137" s="65"/>
      <c r="K137" s="65">
        <f>SUM(K73:K136)</f>
        <v>2969</v>
      </c>
      <c r="L137" s="65">
        <f>SUM(L73:L136)</f>
        <v>1834</v>
      </c>
      <c r="M137" s="65">
        <f>SUM(M73:M136)</f>
        <v>195</v>
      </c>
      <c r="N137" s="66">
        <f>(SUM(N73:N104)+SUM(N106:N136))/31</f>
        <v>293.93933058766953</v>
      </c>
      <c r="O137" s="66">
        <f t="shared" ref="O137:P137" si="27">(SUM(O73:O104)+SUM(O106:O136))/31</f>
        <v>191.08147095101702</v>
      </c>
      <c r="P137" s="66">
        <f t="shared" si="27"/>
        <v>20.383417306043942</v>
      </c>
      <c r="Q137" s="67" t="s">
        <v>28</v>
      </c>
      <c r="R137" s="68"/>
      <c r="S137" s="69">
        <f>SUM(S73:S136)</f>
        <v>0</v>
      </c>
      <c r="T137" s="69">
        <f>SUM(T73:T136)</f>
        <v>0</v>
      </c>
      <c r="U137" s="69">
        <f>SUM(U73:U136)</f>
        <v>0</v>
      </c>
      <c r="V137" s="70" t="e">
        <f>(SUM(V73:V104)+SUM(V106:V136))/31</f>
        <v>#DIV/0!</v>
      </c>
      <c r="W137" s="70" t="e">
        <f t="shared" ref="W137:X137" si="28">(SUM(W73:W104)+SUM(W106:W136))/31</f>
        <v>#DIV/0!</v>
      </c>
      <c r="X137" s="70" t="e">
        <f t="shared" si="28"/>
        <v>#DIV/0!</v>
      </c>
      <c r="Y137" s="71" t="s">
        <v>28</v>
      </c>
      <c r="Z137" s="72"/>
      <c r="AA137" s="73">
        <f>SUM(AA73:AA136)</f>
        <v>0</v>
      </c>
      <c r="AB137" s="73">
        <f>SUM(AB73:AB136)</f>
        <v>0</v>
      </c>
      <c r="AC137" s="73">
        <f>SUM(AC73:AC136)</f>
        <v>0</v>
      </c>
      <c r="AD137" s="74" t="e">
        <f>(SUM(AD73:AD104)+SUM(AD106:AD136))/31</f>
        <v>#DIV/0!</v>
      </c>
      <c r="AE137" s="74" t="e">
        <f t="shared" ref="AE137:AF137" si="29">(SUM(AE73:AE104)+SUM(AE106:AE136))/31</f>
        <v>#DIV/0!</v>
      </c>
      <c r="AF137" s="74" t="e">
        <f t="shared" si="29"/>
        <v>#DIV/0!</v>
      </c>
    </row>
    <row r="138" spans="1:33" ht="36.6" x14ac:dyDescent="0.7">
      <c r="A138" s="106" t="s">
        <v>51</v>
      </c>
      <c r="B138" s="107"/>
      <c r="C138" s="107"/>
      <c r="D138" s="107"/>
      <c r="E138" s="107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107"/>
      <c r="Y138" s="107"/>
      <c r="Z138" s="107"/>
      <c r="AA138" s="107"/>
      <c r="AB138" s="107"/>
      <c r="AC138" s="107"/>
      <c r="AD138" s="107"/>
      <c r="AE138" s="107"/>
      <c r="AF138" s="108"/>
      <c r="AG138" s="1">
        <v>6500</v>
      </c>
    </row>
    <row r="139" spans="1:33" x14ac:dyDescent="0.3">
      <c r="A139" s="104"/>
      <c r="B139" s="105"/>
      <c r="C139" s="105"/>
      <c r="D139" s="3" t="s">
        <v>14</v>
      </c>
      <c r="E139" s="4"/>
      <c r="F139" s="4" t="s">
        <v>15</v>
      </c>
      <c r="G139" s="3">
        <v>1E-4</v>
      </c>
      <c r="H139" s="105"/>
      <c r="I139" s="105"/>
      <c r="J139" s="105"/>
      <c r="K139" s="105"/>
      <c r="L139" s="5" t="s">
        <v>14</v>
      </c>
      <c r="M139" s="6">
        <v>3198</v>
      </c>
      <c r="N139" s="6" t="s">
        <v>15</v>
      </c>
      <c r="O139" s="5">
        <v>1E-4</v>
      </c>
      <c r="P139" s="105"/>
      <c r="Q139" s="105"/>
      <c r="R139" s="105"/>
      <c r="S139" s="105"/>
      <c r="T139" s="7" t="s">
        <v>14</v>
      </c>
      <c r="U139" s="8"/>
      <c r="V139" s="8" t="s">
        <v>15</v>
      </c>
      <c r="W139" s="7">
        <v>1E-4</v>
      </c>
      <c r="X139" s="59"/>
      <c r="Y139" s="59"/>
      <c r="Z139" s="59"/>
      <c r="AA139" s="59"/>
      <c r="AB139" s="10" t="s">
        <v>14</v>
      </c>
      <c r="AC139" s="11"/>
      <c r="AD139" s="11" t="s">
        <v>15</v>
      </c>
      <c r="AE139" s="10">
        <v>1E-4</v>
      </c>
      <c r="AF139" s="12"/>
    </row>
    <row r="140" spans="1:33" x14ac:dyDescent="0.3">
      <c r="A140" s="90" t="s">
        <v>16</v>
      </c>
      <c r="B140" s="15" t="s">
        <v>17</v>
      </c>
      <c r="C140" s="15" t="s">
        <v>18</v>
      </c>
      <c r="D140" s="15" t="s">
        <v>19</v>
      </c>
      <c r="E140" s="15" t="s">
        <v>20</v>
      </c>
      <c r="F140" s="15" t="s">
        <v>21</v>
      </c>
      <c r="G140" s="15" t="s">
        <v>22</v>
      </c>
      <c r="H140" s="15" t="s">
        <v>23</v>
      </c>
      <c r="I140" s="92" t="s">
        <v>24</v>
      </c>
      <c r="J140" s="16" t="s">
        <v>17</v>
      </c>
      <c r="K140" s="16" t="s">
        <v>18</v>
      </c>
      <c r="L140" s="16" t="s">
        <v>19</v>
      </c>
      <c r="M140" s="16" t="s">
        <v>20</v>
      </c>
      <c r="N140" s="16" t="s">
        <v>21</v>
      </c>
      <c r="O140" s="16" t="s">
        <v>22</v>
      </c>
      <c r="P140" s="16" t="s">
        <v>23</v>
      </c>
      <c r="Q140" s="94" t="s">
        <v>25</v>
      </c>
      <c r="R140" s="17" t="s">
        <v>26</v>
      </c>
      <c r="S140" s="17" t="s">
        <v>18</v>
      </c>
      <c r="T140" s="17" t="s">
        <v>19</v>
      </c>
      <c r="U140" s="17" t="s">
        <v>20</v>
      </c>
      <c r="V140" s="17" t="s">
        <v>21</v>
      </c>
      <c r="W140" s="17" t="s">
        <v>22</v>
      </c>
      <c r="X140" s="17" t="s">
        <v>23</v>
      </c>
      <c r="Y140" s="96" t="s">
        <v>27</v>
      </c>
      <c r="Z140" s="18" t="s">
        <v>26</v>
      </c>
      <c r="AA140" s="18" t="s">
        <v>18</v>
      </c>
      <c r="AB140" s="18" t="s">
        <v>19</v>
      </c>
      <c r="AC140" s="18" t="s">
        <v>20</v>
      </c>
      <c r="AD140" s="18" t="s">
        <v>21</v>
      </c>
      <c r="AE140" s="18" t="s">
        <v>22</v>
      </c>
      <c r="AF140" s="19" t="s">
        <v>23</v>
      </c>
    </row>
    <row r="141" spans="1:33" x14ac:dyDescent="0.3">
      <c r="A141" s="90"/>
      <c r="B141" s="20">
        <v>0</v>
      </c>
      <c r="C141" s="20"/>
      <c r="D141" s="20"/>
      <c r="E141" s="20"/>
      <c r="F141" s="21" t="e">
        <f>C141/($E$139*$G$139)</f>
        <v>#DIV/0!</v>
      </c>
      <c r="G141" s="21" t="e">
        <f t="shared" ref="G141:H156" si="30">D141/($E$139*$G$139)</f>
        <v>#DIV/0!</v>
      </c>
      <c r="H141" s="21" t="e">
        <f t="shared" si="30"/>
        <v>#DIV/0!</v>
      </c>
      <c r="I141" s="92"/>
      <c r="J141" s="16">
        <v>0</v>
      </c>
      <c r="K141" s="22">
        <v>52</v>
      </c>
      <c r="L141" s="22">
        <v>24</v>
      </c>
      <c r="M141" s="22">
        <v>0</v>
      </c>
      <c r="N141" s="23">
        <f>K141/($M$139*$O$139)</f>
        <v>162.60162601626016</v>
      </c>
      <c r="O141" s="23">
        <f t="shared" ref="O141:P156" si="31">L141/($M$139*$O$139)</f>
        <v>75.046904315196997</v>
      </c>
      <c r="P141" s="23">
        <f t="shared" si="31"/>
        <v>0</v>
      </c>
      <c r="Q141" s="94"/>
      <c r="R141" s="17">
        <v>0</v>
      </c>
      <c r="S141" s="24"/>
      <c r="T141" s="24"/>
      <c r="U141" s="24"/>
      <c r="V141" s="25" t="e">
        <f>S141/($U$139*$W$139)</f>
        <v>#DIV/0!</v>
      </c>
      <c r="W141" s="25" t="e">
        <f t="shared" ref="W141:X156" si="32">T141/($U$139*$W$139)</f>
        <v>#DIV/0!</v>
      </c>
      <c r="X141" s="25" t="e">
        <f t="shared" si="32"/>
        <v>#DIV/0!</v>
      </c>
      <c r="Y141" s="96"/>
      <c r="Z141" s="18">
        <v>0</v>
      </c>
      <c r="AA141" s="26"/>
      <c r="AB141" s="26"/>
      <c r="AC141" s="26"/>
      <c r="AD141" s="27" t="e">
        <f>AA141/($AC$139*$AE$139)</f>
        <v>#DIV/0!</v>
      </c>
      <c r="AE141" s="27" t="e">
        <f t="shared" ref="AE141:AF156" si="33">AB141/($AC$139*$AE$139)</f>
        <v>#DIV/0!</v>
      </c>
      <c r="AF141" s="27" t="e">
        <f t="shared" si="33"/>
        <v>#DIV/0!</v>
      </c>
    </row>
    <row r="142" spans="1:33" x14ac:dyDescent="0.3">
      <c r="A142" s="90"/>
      <c r="B142" s="20">
        <v>1</v>
      </c>
      <c r="C142" s="20"/>
      <c r="D142" s="20"/>
      <c r="E142" s="20"/>
      <c r="F142" s="21" t="e">
        <f t="shared" ref="F142:H204" si="34">C142/($E$139*$G$139)</f>
        <v>#DIV/0!</v>
      </c>
      <c r="G142" s="21" t="e">
        <f t="shared" si="30"/>
        <v>#DIV/0!</v>
      </c>
      <c r="H142" s="21" t="e">
        <f t="shared" si="30"/>
        <v>#DIV/0!</v>
      </c>
      <c r="I142" s="92"/>
      <c r="J142" s="16">
        <v>1</v>
      </c>
      <c r="K142" s="22">
        <v>63</v>
      </c>
      <c r="L142" s="22">
        <v>28</v>
      </c>
      <c r="M142" s="22">
        <v>1</v>
      </c>
      <c r="N142" s="23">
        <f t="shared" ref="N142:P204" si="35">K142/($M$139*$O$139)</f>
        <v>196.99812382739211</v>
      </c>
      <c r="O142" s="23">
        <f t="shared" si="31"/>
        <v>87.554721701063158</v>
      </c>
      <c r="P142" s="23">
        <f t="shared" si="31"/>
        <v>3.1269543464665412</v>
      </c>
      <c r="Q142" s="94"/>
      <c r="R142" s="17">
        <v>1</v>
      </c>
      <c r="S142" s="24"/>
      <c r="T142" s="24"/>
      <c r="U142" s="24"/>
      <c r="V142" s="25" t="e">
        <f t="shared" ref="V142:X204" si="36">S142/($U$139*$W$139)</f>
        <v>#DIV/0!</v>
      </c>
      <c r="W142" s="25" t="e">
        <f t="shared" si="32"/>
        <v>#DIV/0!</v>
      </c>
      <c r="X142" s="25" t="e">
        <f t="shared" si="32"/>
        <v>#DIV/0!</v>
      </c>
      <c r="Y142" s="96"/>
      <c r="Z142" s="18">
        <v>1</v>
      </c>
      <c r="AA142" s="26"/>
      <c r="AB142" s="26"/>
      <c r="AC142" s="26"/>
      <c r="AD142" s="27" t="e">
        <f t="shared" ref="AD142:AF204" si="37">AA142/($AC$139*$AE$139)</f>
        <v>#DIV/0!</v>
      </c>
      <c r="AE142" s="27" t="e">
        <f t="shared" si="33"/>
        <v>#DIV/0!</v>
      </c>
      <c r="AF142" s="27" t="e">
        <f t="shared" si="33"/>
        <v>#DIV/0!</v>
      </c>
    </row>
    <row r="143" spans="1:33" x14ac:dyDescent="0.3">
      <c r="A143" s="90"/>
      <c r="B143" s="20">
        <v>2</v>
      </c>
      <c r="C143" s="20"/>
      <c r="D143" s="20"/>
      <c r="E143" s="20"/>
      <c r="F143" s="21" t="e">
        <f t="shared" si="34"/>
        <v>#DIV/0!</v>
      </c>
      <c r="G143" s="21" t="e">
        <f t="shared" si="30"/>
        <v>#DIV/0!</v>
      </c>
      <c r="H143" s="21" t="e">
        <f t="shared" si="30"/>
        <v>#DIV/0!</v>
      </c>
      <c r="I143" s="92"/>
      <c r="J143" s="16">
        <v>2</v>
      </c>
      <c r="K143" s="22">
        <v>33</v>
      </c>
      <c r="L143" s="22">
        <v>23</v>
      </c>
      <c r="M143" s="22">
        <v>2</v>
      </c>
      <c r="N143" s="23">
        <f t="shared" si="35"/>
        <v>103.18949343339587</v>
      </c>
      <c r="O143" s="23">
        <f t="shared" si="31"/>
        <v>71.91994996873045</v>
      </c>
      <c r="P143" s="23">
        <f t="shared" si="31"/>
        <v>6.2539086929330825</v>
      </c>
      <c r="Q143" s="94"/>
      <c r="R143" s="17">
        <v>2</v>
      </c>
      <c r="S143" s="24"/>
      <c r="T143" s="24"/>
      <c r="U143" s="24"/>
      <c r="V143" s="25" t="e">
        <f t="shared" si="36"/>
        <v>#DIV/0!</v>
      </c>
      <c r="W143" s="25" t="e">
        <f t="shared" si="32"/>
        <v>#DIV/0!</v>
      </c>
      <c r="X143" s="25" t="e">
        <f t="shared" si="32"/>
        <v>#DIV/0!</v>
      </c>
      <c r="Y143" s="96"/>
      <c r="Z143" s="18">
        <v>2</v>
      </c>
      <c r="AA143" s="26"/>
      <c r="AB143" s="26"/>
      <c r="AC143" s="26"/>
      <c r="AD143" s="27" t="e">
        <f t="shared" si="37"/>
        <v>#DIV/0!</v>
      </c>
      <c r="AE143" s="27" t="e">
        <f t="shared" si="33"/>
        <v>#DIV/0!</v>
      </c>
      <c r="AF143" s="27" t="e">
        <f t="shared" si="33"/>
        <v>#DIV/0!</v>
      </c>
    </row>
    <row r="144" spans="1:33" x14ac:dyDescent="0.3">
      <c r="A144" s="90"/>
      <c r="B144" s="20">
        <v>3</v>
      </c>
      <c r="C144" s="20"/>
      <c r="D144" s="20"/>
      <c r="E144" s="20"/>
      <c r="F144" s="21" t="e">
        <f t="shared" si="34"/>
        <v>#DIV/0!</v>
      </c>
      <c r="G144" s="21" t="e">
        <f t="shared" si="30"/>
        <v>#DIV/0!</v>
      </c>
      <c r="H144" s="21" t="e">
        <f t="shared" si="30"/>
        <v>#DIV/0!</v>
      </c>
      <c r="I144" s="92"/>
      <c r="J144" s="16">
        <v>3</v>
      </c>
      <c r="K144" s="22">
        <v>56</v>
      </c>
      <c r="L144" s="22">
        <v>35</v>
      </c>
      <c r="M144" s="22">
        <v>2</v>
      </c>
      <c r="N144" s="23">
        <f t="shared" si="35"/>
        <v>175.10944340212632</v>
      </c>
      <c r="O144" s="23">
        <f t="shared" si="31"/>
        <v>109.44340212632895</v>
      </c>
      <c r="P144" s="23">
        <f t="shared" si="31"/>
        <v>6.2539086929330825</v>
      </c>
      <c r="Q144" s="94"/>
      <c r="R144" s="17">
        <v>3</v>
      </c>
      <c r="S144" s="24"/>
      <c r="T144" s="24"/>
      <c r="U144" s="24"/>
      <c r="V144" s="25" t="e">
        <f t="shared" si="36"/>
        <v>#DIV/0!</v>
      </c>
      <c r="W144" s="25" t="e">
        <f t="shared" si="32"/>
        <v>#DIV/0!</v>
      </c>
      <c r="X144" s="25" t="e">
        <f t="shared" si="32"/>
        <v>#DIV/0!</v>
      </c>
      <c r="Y144" s="96"/>
      <c r="Z144" s="18">
        <v>3</v>
      </c>
      <c r="AA144" s="26"/>
      <c r="AB144" s="26"/>
      <c r="AC144" s="26"/>
      <c r="AD144" s="27" t="e">
        <f t="shared" si="37"/>
        <v>#DIV/0!</v>
      </c>
      <c r="AE144" s="27" t="e">
        <f t="shared" si="33"/>
        <v>#DIV/0!</v>
      </c>
      <c r="AF144" s="27" t="e">
        <f t="shared" si="33"/>
        <v>#DIV/0!</v>
      </c>
    </row>
    <row r="145" spans="1:32" x14ac:dyDescent="0.3">
      <c r="A145" s="90"/>
      <c r="B145" s="20">
        <v>4</v>
      </c>
      <c r="C145" s="20"/>
      <c r="D145" s="20"/>
      <c r="E145" s="20"/>
      <c r="F145" s="21" t="e">
        <f t="shared" si="34"/>
        <v>#DIV/0!</v>
      </c>
      <c r="G145" s="21" t="e">
        <f t="shared" si="30"/>
        <v>#DIV/0!</v>
      </c>
      <c r="H145" s="21" t="e">
        <f t="shared" si="30"/>
        <v>#DIV/0!</v>
      </c>
      <c r="I145" s="92"/>
      <c r="J145" s="16">
        <v>4</v>
      </c>
      <c r="K145" s="22">
        <v>126</v>
      </c>
      <c r="L145" s="22">
        <v>77</v>
      </c>
      <c r="M145" s="22">
        <v>25</v>
      </c>
      <c r="N145" s="23">
        <f t="shared" si="35"/>
        <v>393.99624765478421</v>
      </c>
      <c r="O145" s="23">
        <f t="shared" si="31"/>
        <v>240.77548467792369</v>
      </c>
      <c r="P145" s="23">
        <f t="shared" si="31"/>
        <v>78.17385866166353</v>
      </c>
      <c r="Q145" s="94"/>
      <c r="R145" s="17">
        <v>4</v>
      </c>
      <c r="S145" s="24"/>
      <c r="T145" s="24"/>
      <c r="U145" s="24"/>
      <c r="V145" s="25" t="e">
        <f t="shared" si="36"/>
        <v>#DIV/0!</v>
      </c>
      <c r="W145" s="25" t="e">
        <f t="shared" si="32"/>
        <v>#DIV/0!</v>
      </c>
      <c r="X145" s="25" t="e">
        <f t="shared" si="32"/>
        <v>#DIV/0!</v>
      </c>
      <c r="Y145" s="96"/>
      <c r="Z145" s="18">
        <v>4</v>
      </c>
      <c r="AA145" s="26"/>
      <c r="AB145" s="26"/>
      <c r="AC145" s="26"/>
      <c r="AD145" s="27" t="e">
        <f t="shared" si="37"/>
        <v>#DIV/0!</v>
      </c>
      <c r="AE145" s="27" t="e">
        <f t="shared" si="33"/>
        <v>#DIV/0!</v>
      </c>
      <c r="AF145" s="27" t="e">
        <f t="shared" si="33"/>
        <v>#DIV/0!</v>
      </c>
    </row>
    <row r="146" spans="1:32" x14ac:dyDescent="0.3">
      <c r="A146" s="90"/>
      <c r="B146" s="20">
        <v>5</v>
      </c>
      <c r="C146" s="20"/>
      <c r="D146" s="20"/>
      <c r="E146" s="20"/>
      <c r="F146" s="21" t="e">
        <f t="shared" si="34"/>
        <v>#DIV/0!</v>
      </c>
      <c r="G146" s="21" t="e">
        <f t="shared" si="30"/>
        <v>#DIV/0!</v>
      </c>
      <c r="H146" s="21" t="e">
        <f t="shared" si="30"/>
        <v>#DIV/0!</v>
      </c>
      <c r="I146" s="92"/>
      <c r="J146" s="16">
        <v>5</v>
      </c>
      <c r="K146" s="22">
        <v>68</v>
      </c>
      <c r="L146" s="22">
        <v>48</v>
      </c>
      <c r="M146" s="22">
        <v>14</v>
      </c>
      <c r="N146" s="23">
        <f t="shared" si="35"/>
        <v>212.6328955597248</v>
      </c>
      <c r="O146" s="23">
        <f t="shared" si="31"/>
        <v>150.09380863039399</v>
      </c>
      <c r="P146" s="23">
        <f t="shared" si="31"/>
        <v>43.777360850531579</v>
      </c>
      <c r="Q146" s="94"/>
      <c r="R146" s="17">
        <v>5</v>
      </c>
      <c r="S146" s="24"/>
      <c r="T146" s="24"/>
      <c r="U146" s="24"/>
      <c r="V146" s="25" t="e">
        <f t="shared" si="36"/>
        <v>#DIV/0!</v>
      </c>
      <c r="W146" s="25" t="e">
        <f t="shared" si="32"/>
        <v>#DIV/0!</v>
      </c>
      <c r="X146" s="25" t="e">
        <f t="shared" si="32"/>
        <v>#DIV/0!</v>
      </c>
      <c r="Y146" s="96"/>
      <c r="Z146" s="18">
        <v>5</v>
      </c>
      <c r="AA146" s="26"/>
      <c r="AB146" s="26"/>
      <c r="AC146" s="26"/>
      <c r="AD146" s="27" t="e">
        <f t="shared" si="37"/>
        <v>#DIV/0!</v>
      </c>
      <c r="AE146" s="27" t="e">
        <f t="shared" si="33"/>
        <v>#DIV/0!</v>
      </c>
      <c r="AF146" s="27" t="e">
        <f t="shared" si="33"/>
        <v>#DIV/0!</v>
      </c>
    </row>
    <row r="147" spans="1:32" x14ac:dyDescent="0.3">
      <c r="A147" s="90"/>
      <c r="B147" s="20">
        <v>6</v>
      </c>
      <c r="C147" s="20"/>
      <c r="D147" s="20"/>
      <c r="E147" s="20"/>
      <c r="F147" s="21" t="e">
        <f t="shared" si="34"/>
        <v>#DIV/0!</v>
      </c>
      <c r="G147" s="21" t="e">
        <f t="shared" si="30"/>
        <v>#DIV/0!</v>
      </c>
      <c r="H147" s="21" t="e">
        <f t="shared" si="30"/>
        <v>#DIV/0!</v>
      </c>
      <c r="I147" s="92"/>
      <c r="J147" s="16">
        <v>6</v>
      </c>
      <c r="K147" s="22">
        <v>43</v>
      </c>
      <c r="L147" s="22">
        <v>35</v>
      </c>
      <c r="M147" s="22">
        <v>3</v>
      </c>
      <c r="N147" s="23">
        <f t="shared" si="35"/>
        <v>134.45903689806127</v>
      </c>
      <c r="O147" s="23">
        <f t="shared" si="31"/>
        <v>109.44340212632895</v>
      </c>
      <c r="P147" s="23">
        <f t="shared" si="31"/>
        <v>9.3808630393996246</v>
      </c>
      <c r="Q147" s="94"/>
      <c r="R147" s="17">
        <v>6</v>
      </c>
      <c r="S147" s="24"/>
      <c r="T147" s="24"/>
      <c r="U147" s="24"/>
      <c r="V147" s="25" t="e">
        <f t="shared" si="36"/>
        <v>#DIV/0!</v>
      </c>
      <c r="W147" s="25" t="e">
        <f t="shared" si="32"/>
        <v>#DIV/0!</v>
      </c>
      <c r="X147" s="25" t="e">
        <f t="shared" si="32"/>
        <v>#DIV/0!</v>
      </c>
      <c r="Y147" s="96"/>
      <c r="Z147" s="18">
        <v>6</v>
      </c>
      <c r="AA147" s="26"/>
      <c r="AB147" s="26"/>
      <c r="AC147" s="26"/>
      <c r="AD147" s="27" t="e">
        <f t="shared" si="37"/>
        <v>#DIV/0!</v>
      </c>
      <c r="AE147" s="27" t="e">
        <f t="shared" si="33"/>
        <v>#DIV/0!</v>
      </c>
      <c r="AF147" s="27" t="e">
        <f t="shared" si="33"/>
        <v>#DIV/0!</v>
      </c>
    </row>
    <row r="148" spans="1:32" x14ac:dyDescent="0.3">
      <c r="A148" s="90"/>
      <c r="B148" s="20">
        <v>7</v>
      </c>
      <c r="C148" s="20"/>
      <c r="D148" s="20"/>
      <c r="E148" s="20"/>
      <c r="F148" s="21" t="e">
        <f t="shared" si="34"/>
        <v>#DIV/0!</v>
      </c>
      <c r="G148" s="21" t="e">
        <f t="shared" si="30"/>
        <v>#DIV/0!</v>
      </c>
      <c r="H148" s="21" t="e">
        <f t="shared" si="30"/>
        <v>#DIV/0!</v>
      </c>
      <c r="I148" s="92"/>
      <c r="J148" s="16">
        <v>7</v>
      </c>
      <c r="K148" s="22">
        <v>36</v>
      </c>
      <c r="L148" s="22">
        <v>13</v>
      </c>
      <c r="M148" s="22">
        <v>1</v>
      </c>
      <c r="N148" s="23">
        <f t="shared" si="35"/>
        <v>112.57035647279548</v>
      </c>
      <c r="O148" s="23">
        <f t="shared" si="31"/>
        <v>40.650406504065039</v>
      </c>
      <c r="P148" s="23">
        <f t="shared" si="31"/>
        <v>3.1269543464665412</v>
      </c>
      <c r="Q148" s="94"/>
      <c r="R148" s="17">
        <v>7</v>
      </c>
      <c r="S148" s="24"/>
      <c r="T148" s="24"/>
      <c r="U148" s="24"/>
      <c r="V148" s="25" t="e">
        <f t="shared" si="36"/>
        <v>#DIV/0!</v>
      </c>
      <c r="W148" s="25" t="e">
        <f t="shared" si="32"/>
        <v>#DIV/0!</v>
      </c>
      <c r="X148" s="25" t="e">
        <f t="shared" si="32"/>
        <v>#DIV/0!</v>
      </c>
      <c r="Y148" s="96"/>
      <c r="Z148" s="18">
        <v>7</v>
      </c>
      <c r="AA148" s="26"/>
      <c r="AB148" s="26"/>
      <c r="AC148" s="26"/>
      <c r="AD148" s="27" t="e">
        <f t="shared" si="37"/>
        <v>#DIV/0!</v>
      </c>
      <c r="AE148" s="27" t="e">
        <f t="shared" si="33"/>
        <v>#DIV/0!</v>
      </c>
      <c r="AF148" s="27" t="e">
        <f t="shared" si="33"/>
        <v>#DIV/0!</v>
      </c>
    </row>
    <row r="149" spans="1:32" x14ac:dyDescent="0.3">
      <c r="A149" s="90"/>
      <c r="B149" s="20">
        <v>8</v>
      </c>
      <c r="C149" s="20"/>
      <c r="D149" s="20"/>
      <c r="E149" s="20"/>
      <c r="F149" s="21" t="e">
        <f t="shared" si="34"/>
        <v>#DIV/0!</v>
      </c>
      <c r="G149" s="21" t="e">
        <f t="shared" si="30"/>
        <v>#DIV/0!</v>
      </c>
      <c r="H149" s="21" t="e">
        <f t="shared" si="30"/>
        <v>#DIV/0!</v>
      </c>
      <c r="I149" s="92"/>
      <c r="J149" s="16">
        <v>8</v>
      </c>
      <c r="K149" s="22">
        <v>0</v>
      </c>
      <c r="L149" s="22">
        <v>0</v>
      </c>
      <c r="M149" s="22">
        <v>0</v>
      </c>
      <c r="N149" s="23">
        <f t="shared" si="35"/>
        <v>0</v>
      </c>
      <c r="O149" s="23">
        <f t="shared" si="31"/>
        <v>0</v>
      </c>
      <c r="P149" s="23">
        <f t="shared" si="31"/>
        <v>0</v>
      </c>
      <c r="Q149" s="94"/>
      <c r="R149" s="17">
        <v>8</v>
      </c>
      <c r="S149" s="24"/>
      <c r="T149" s="24"/>
      <c r="U149" s="24"/>
      <c r="V149" s="25" t="e">
        <f t="shared" si="36"/>
        <v>#DIV/0!</v>
      </c>
      <c r="W149" s="25" t="e">
        <f t="shared" si="32"/>
        <v>#DIV/0!</v>
      </c>
      <c r="X149" s="25" t="e">
        <f t="shared" si="32"/>
        <v>#DIV/0!</v>
      </c>
      <c r="Y149" s="96"/>
      <c r="Z149" s="18">
        <v>8</v>
      </c>
      <c r="AA149" s="26"/>
      <c r="AB149" s="26"/>
      <c r="AC149" s="26"/>
      <c r="AD149" s="27" t="e">
        <f t="shared" si="37"/>
        <v>#DIV/0!</v>
      </c>
      <c r="AE149" s="27" t="e">
        <f t="shared" si="33"/>
        <v>#DIV/0!</v>
      </c>
      <c r="AF149" s="27" t="e">
        <f t="shared" si="33"/>
        <v>#DIV/0!</v>
      </c>
    </row>
    <row r="150" spans="1:32" x14ac:dyDescent="0.3">
      <c r="A150" s="90"/>
      <c r="B150" s="20">
        <v>9</v>
      </c>
      <c r="C150" s="20"/>
      <c r="D150" s="20"/>
      <c r="E150" s="20"/>
      <c r="F150" s="21" t="e">
        <f t="shared" si="34"/>
        <v>#DIV/0!</v>
      </c>
      <c r="G150" s="21" t="e">
        <f t="shared" si="30"/>
        <v>#DIV/0!</v>
      </c>
      <c r="H150" s="21" t="e">
        <f t="shared" si="30"/>
        <v>#DIV/0!</v>
      </c>
      <c r="I150" s="92"/>
      <c r="J150" s="16">
        <v>9</v>
      </c>
      <c r="K150" s="22">
        <v>39</v>
      </c>
      <c r="L150" s="22">
        <v>8</v>
      </c>
      <c r="M150" s="22">
        <v>3</v>
      </c>
      <c r="N150" s="23">
        <f t="shared" si="35"/>
        <v>121.95121951219511</v>
      </c>
      <c r="O150" s="23">
        <f t="shared" si="31"/>
        <v>25.01563477173233</v>
      </c>
      <c r="P150" s="23">
        <f t="shared" si="31"/>
        <v>9.3808630393996246</v>
      </c>
      <c r="Q150" s="94"/>
      <c r="R150" s="17">
        <v>9</v>
      </c>
      <c r="S150" s="24"/>
      <c r="T150" s="24"/>
      <c r="U150" s="24"/>
      <c r="V150" s="25" t="e">
        <f t="shared" si="36"/>
        <v>#DIV/0!</v>
      </c>
      <c r="W150" s="25" t="e">
        <f t="shared" si="32"/>
        <v>#DIV/0!</v>
      </c>
      <c r="X150" s="25" t="e">
        <f t="shared" si="32"/>
        <v>#DIV/0!</v>
      </c>
      <c r="Y150" s="96"/>
      <c r="Z150" s="18">
        <v>9</v>
      </c>
      <c r="AA150" s="26"/>
      <c r="AB150" s="26"/>
      <c r="AC150" s="26"/>
      <c r="AD150" s="27" t="e">
        <f t="shared" si="37"/>
        <v>#DIV/0!</v>
      </c>
      <c r="AE150" s="27" t="e">
        <f t="shared" si="33"/>
        <v>#DIV/0!</v>
      </c>
      <c r="AF150" s="27" t="e">
        <f t="shared" si="33"/>
        <v>#DIV/0!</v>
      </c>
    </row>
    <row r="151" spans="1:32" x14ac:dyDescent="0.3">
      <c r="A151" s="90"/>
      <c r="B151" s="20">
        <v>10</v>
      </c>
      <c r="C151" s="20"/>
      <c r="D151" s="20"/>
      <c r="E151" s="20"/>
      <c r="F151" s="21" t="e">
        <f t="shared" si="34"/>
        <v>#DIV/0!</v>
      </c>
      <c r="G151" s="21" t="e">
        <f t="shared" si="30"/>
        <v>#DIV/0!</v>
      </c>
      <c r="H151" s="21" t="e">
        <f t="shared" si="30"/>
        <v>#DIV/0!</v>
      </c>
      <c r="I151" s="92"/>
      <c r="J151" s="16">
        <v>10</v>
      </c>
      <c r="K151" s="22">
        <v>36</v>
      </c>
      <c r="L151" s="22">
        <v>27</v>
      </c>
      <c r="M151" s="22">
        <v>2</v>
      </c>
      <c r="N151" s="23">
        <f t="shared" si="35"/>
        <v>112.57035647279548</v>
      </c>
      <c r="O151" s="23">
        <f t="shared" si="31"/>
        <v>84.427767354596611</v>
      </c>
      <c r="P151" s="23">
        <f t="shared" si="31"/>
        <v>6.2539086929330825</v>
      </c>
      <c r="Q151" s="94"/>
      <c r="R151" s="17">
        <v>10</v>
      </c>
      <c r="S151" s="24"/>
      <c r="T151" s="24"/>
      <c r="U151" s="24"/>
      <c r="V151" s="25" t="e">
        <f t="shared" si="36"/>
        <v>#DIV/0!</v>
      </c>
      <c r="W151" s="25" t="e">
        <f t="shared" si="32"/>
        <v>#DIV/0!</v>
      </c>
      <c r="X151" s="25" t="e">
        <f t="shared" si="32"/>
        <v>#DIV/0!</v>
      </c>
      <c r="Y151" s="96"/>
      <c r="Z151" s="18">
        <v>10</v>
      </c>
      <c r="AA151" s="26"/>
      <c r="AB151" s="26"/>
      <c r="AC151" s="26"/>
      <c r="AD151" s="27" t="e">
        <f t="shared" si="37"/>
        <v>#DIV/0!</v>
      </c>
      <c r="AE151" s="27" t="e">
        <f t="shared" si="33"/>
        <v>#DIV/0!</v>
      </c>
      <c r="AF151" s="27" t="e">
        <f t="shared" si="33"/>
        <v>#DIV/0!</v>
      </c>
    </row>
    <row r="152" spans="1:32" x14ac:dyDescent="0.3">
      <c r="A152" s="90"/>
      <c r="B152" s="20">
        <v>11</v>
      </c>
      <c r="C152" s="20"/>
      <c r="D152" s="20"/>
      <c r="E152" s="20"/>
      <c r="F152" s="21" t="e">
        <f t="shared" si="34"/>
        <v>#DIV/0!</v>
      </c>
      <c r="G152" s="21" t="e">
        <f t="shared" si="30"/>
        <v>#DIV/0!</v>
      </c>
      <c r="H152" s="21" t="e">
        <f t="shared" si="30"/>
        <v>#DIV/0!</v>
      </c>
      <c r="I152" s="92"/>
      <c r="J152" s="16">
        <v>11</v>
      </c>
      <c r="K152" s="22">
        <v>45</v>
      </c>
      <c r="L152" s="22">
        <v>23</v>
      </c>
      <c r="M152" s="22">
        <v>2</v>
      </c>
      <c r="N152" s="23">
        <f t="shared" si="35"/>
        <v>140.71294559099437</v>
      </c>
      <c r="O152" s="23">
        <f t="shared" si="31"/>
        <v>71.91994996873045</v>
      </c>
      <c r="P152" s="23">
        <f t="shared" si="31"/>
        <v>6.2539086929330825</v>
      </c>
      <c r="Q152" s="94"/>
      <c r="R152" s="17">
        <v>11</v>
      </c>
      <c r="S152" s="24"/>
      <c r="T152" s="24"/>
      <c r="U152" s="24"/>
      <c r="V152" s="25" t="e">
        <f t="shared" si="36"/>
        <v>#DIV/0!</v>
      </c>
      <c r="W152" s="25" t="e">
        <f t="shared" si="32"/>
        <v>#DIV/0!</v>
      </c>
      <c r="X152" s="25" t="e">
        <f t="shared" si="32"/>
        <v>#DIV/0!</v>
      </c>
      <c r="Y152" s="96"/>
      <c r="Z152" s="18">
        <v>11</v>
      </c>
      <c r="AA152" s="26"/>
      <c r="AB152" s="26"/>
      <c r="AC152" s="26"/>
      <c r="AD152" s="27" t="e">
        <f t="shared" si="37"/>
        <v>#DIV/0!</v>
      </c>
      <c r="AE152" s="27" t="e">
        <f t="shared" si="33"/>
        <v>#DIV/0!</v>
      </c>
      <c r="AF152" s="27" t="e">
        <f t="shared" si="33"/>
        <v>#DIV/0!</v>
      </c>
    </row>
    <row r="153" spans="1:32" x14ac:dyDescent="0.3">
      <c r="A153" s="90"/>
      <c r="B153" s="20">
        <v>12</v>
      </c>
      <c r="C153" s="20"/>
      <c r="D153" s="20"/>
      <c r="E153" s="20"/>
      <c r="F153" s="21" t="e">
        <f t="shared" si="34"/>
        <v>#DIV/0!</v>
      </c>
      <c r="G153" s="21" t="e">
        <f t="shared" si="30"/>
        <v>#DIV/0!</v>
      </c>
      <c r="H153" s="21" t="e">
        <f t="shared" si="30"/>
        <v>#DIV/0!</v>
      </c>
      <c r="I153" s="92"/>
      <c r="J153" s="16">
        <v>12</v>
      </c>
      <c r="K153" s="22">
        <v>87</v>
      </c>
      <c r="L153" s="22">
        <v>61</v>
      </c>
      <c r="M153" s="22">
        <v>1</v>
      </c>
      <c r="N153" s="23">
        <f t="shared" si="35"/>
        <v>272.0450281425891</v>
      </c>
      <c r="O153" s="23">
        <f t="shared" si="31"/>
        <v>190.74421513445901</v>
      </c>
      <c r="P153" s="23">
        <f t="shared" si="31"/>
        <v>3.1269543464665412</v>
      </c>
      <c r="Q153" s="94"/>
      <c r="R153" s="17">
        <v>12</v>
      </c>
      <c r="S153" s="24"/>
      <c r="T153" s="24"/>
      <c r="U153" s="24"/>
      <c r="V153" s="25" t="e">
        <f t="shared" si="36"/>
        <v>#DIV/0!</v>
      </c>
      <c r="W153" s="25" t="e">
        <f t="shared" si="32"/>
        <v>#DIV/0!</v>
      </c>
      <c r="X153" s="25" t="e">
        <f t="shared" si="32"/>
        <v>#DIV/0!</v>
      </c>
      <c r="Y153" s="96"/>
      <c r="Z153" s="18">
        <v>12</v>
      </c>
      <c r="AA153" s="26"/>
      <c r="AB153" s="26"/>
      <c r="AC153" s="26"/>
      <c r="AD153" s="27" t="e">
        <f t="shared" si="37"/>
        <v>#DIV/0!</v>
      </c>
      <c r="AE153" s="27" t="e">
        <f t="shared" si="33"/>
        <v>#DIV/0!</v>
      </c>
      <c r="AF153" s="27" t="e">
        <f t="shared" si="33"/>
        <v>#DIV/0!</v>
      </c>
    </row>
    <row r="154" spans="1:32" x14ac:dyDescent="0.3">
      <c r="A154" s="90"/>
      <c r="B154" s="20">
        <v>13</v>
      </c>
      <c r="C154" s="20"/>
      <c r="D154" s="20"/>
      <c r="E154" s="20"/>
      <c r="F154" s="21" t="e">
        <f t="shared" si="34"/>
        <v>#DIV/0!</v>
      </c>
      <c r="G154" s="21" t="e">
        <f t="shared" si="30"/>
        <v>#DIV/0!</v>
      </c>
      <c r="H154" s="21" t="e">
        <f t="shared" si="30"/>
        <v>#DIV/0!</v>
      </c>
      <c r="I154" s="92"/>
      <c r="J154" s="16">
        <v>13</v>
      </c>
      <c r="K154" s="22">
        <v>113</v>
      </c>
      <c r="L154" s="22">
        <v>55</v>
      </c>
      <c r="M154" s="22">
        <v>0</v>
      </c>
      <c r="N154" s="23">
        <f t="shared" si="35"/>
        <v>353.3458411507192</v>
      </c>
      <c r="O154" s="23">
        <f t="shared" si="31"/>
        <v>171.98248905565978</v>
      </c>
      <c r="P154" s="23">
        <f t="shared" si="31"/>
        <v>0</v>
      </c>
      <c r="Q154" s="94"/>
      <c r="R154" s="17">
        <v>13</v>
      </c>
      <c r="S154" s="24"/>
      <c r="T154" s="24"/>
      <c r="U154" s="24"/>
      <c r="V154" s="25" t="e">
        <f t="shared" si="36"/>
        <v>#DIV/0!</v>
      </c>
      <c r="W154" s="25" t="e">
        <f t="shared" si="32"/>
        <v>#DIV/0!</v>
      </c>
      <c r="X154" s="25" t="e">
        <f t="shared" si="32"/>
        <v>#DIV/0!</v>
      </c>
      <c r="Y154" s="96"/>
      <c r="Z154" s="18">
        <v>13</v>
      </c>
      <c r="AA154" s="26"/>
      <c r="AB154" s="26"/>
      <c r="AC154" s="26"/>
      <c r="AD154" s="27" t="e">
        <f t="shared" si="37"/>
        <v>#DIV/0!</v>
      </c>
      <c r="AE154" s="27" t="e">
        <f t="shared" si="33"/>
        <v>#DIV/0!</v>
      </c>
      <c r="AF154" s="27" t="e">
        <f t="shared" si="33"/>
        <v>#DIV/0!</v>
      </c>
    </row>
    <row r="155" spans="1:32" x14ac:dyDescent="0.3">
      <c r="A155" s="90"/>
      <c r="B155" s="20">
        <v>14</v>
      </c>
      <c r="C155" s="20"/>
      <c r="D155" s="20"/>
      <c r="E155" s="20"/>
      <c r="F155" s="21" t="e">
        <f t="shared" si="34"/>
        <v>#DIV/0!</v>
      </c>
      <c r="G155" s="21" t="e">
        <f t="shared" si="30"/>
        <v>#DIV/0!</v>
      </c>
      <c r="H155" s="21" t="e">
        <f t="shared" si="30"/>
        <v>#DIV/0!</v>
      </c>
      <c r="I155" s="92"/>
      <c r="J155" s="16">
        <v>14</v>
      </c>
      <c r="K155" s="22">
        <v>0</v>
      </c>
      <c r="L155" s="22">
        <v>0</v>
      </c>
      <c r="M155" s="22">
        <v>0</v>
      </c>
      <c r="N155" s="23">
        <f t="shared" si="35"/>
        <v>0</v>
      </c>
      <c r="O155" s="23">
        <f t="shared" si="31"/>
        <v>0</v>
      </c>
      <c r="P155" s="23">
        <f t="shared" si="31"/>
        <v>0</v>
      </c>
      <c r="Q155" s="94"/>
      <c r="R155" s="17">
        <v>14</v>
      </c>
      <c r="S155" s="24"/>
      <c r="T155" s="24"/>
      <c r="U155" s="24"/>
      <c r="V155" s="25" t="e">
        <f t="shared" si="36"/>
        <v>#DIV/0!</v>
      </c>
      <c r="W155" s="25" t="e">
        <f t="shared" si="32"/>
        <v>#DIV/0!</v>
      </c>
      <c r="X155" s="25" t="e">
        <f t="shared" si="32"/>
        <v>#DIV/0!</v>
      </c>
      <c r="Y155" s="96"/>
      <c r="Z155" s="18">
        <v>14</v>
      </c>
      <c r="AA155" s="26"/>
      <c r="AB155" s="26"/>
      <c r="AC155" s="26"/>
      <c r="AD155" s="27" t="e">
        <f t="shared" si="37"/>
        <v>#DIV/0!</v>
      </c>
      <c r="AE155" s="27" t="e">
        <f t="shared" si="33"/>
        <v>#DIV/0!</v>
      </c>
      <c r="AF155" s="27" t="e">
        <f t="shared" si="33"/>
        <v>#DIV/0!</v>
      </c>
    </row>
    <row r="156" spans="1:32" x14ac:dyDescent="0.3">
      <c r="A156" s="90"/>
      <c r="B156" s="20">
        <v>15</v>
      </c>
      <c r="C156" s="20"/>
      <c r="D156" s="20"/>
      <c r="E156" s="20"/>
      <c r="F156" s="21" t="e">
        <f t="shared" si="34"/>
        <v>#DIV/0!</v>
      </c>
      <c r="G156" s="21" t="e">
        <f t="shared" si="30"/>
        <v>#DIV/0!</v>
      </c>
      <c r="H156" s="21" t="e">
        <f t="shared" si="30"/>
        <v>#DIV/0!</v>
      </c>
      <c r="I156" s="92"/>
      <c r="J156" s="16">
        <v>15</v>
      </c>
      <c r="K156" s="22">
        <v>95</v>
      </c>
      <c r="L156" s="22">
        <v>76</v>
      </c>
      <c r="M156" s="22">
        <v>4</v>
      </c>
      <c r="N156" s="23">
        <f t="shared" si="35"/>
        <v>297.06066291432143</v>
      </c>
      <c r="O156" s="23">
        <f t="shared" si="31"/>
        <v>237.64853033145715</v>
      </c>
      <c r="P156" s="23">
        <f t="shared" si="31"/>
        <v>12.507817385866165</v>
      </c>
      <c r="Q156" s="94"/>
      <c r="R156" s="17">
        <v>15</v>
      </c>
      <c r="S156" s="24"/>
      <c r="T156" s="24"/>
      <c r="U156" s="24"/>
      <c r="V156" s="25" t="e">
        <f t="shared" si="36"/>
        <v>#DIV/0!</v>
      </c>
      <c r="W156" s="25" t="e">
        <f t="shared" si="32"/>
        <v>#DIV/0!</v>
      </c>
      <c r="X156" s="25" t="e">
        <f t="shared" si="32"/>
        <v>#DIV/0!</v>
      </c>
      <c r="Y156" s="96"/>
      <c r="Z156" s="18">
        <v>15</v>
      </c>
      <c r="AA156" s="26"/>
      <c r="AB156" s="26"/>
      <c r="AC156" s="26"/>
      <c r="AD156" s="27" t="e">
        <f t="shared" si="37"/>
        <v>#DIV/0!</v>
      </c>
      <c r="AE156" s="27" t="e">
        <f t="shared" si="33"/>
        <v>#DIV/0!</v>
      </c>
      <c r="AF156" s="27" t="e">
        <f t="shared" si="33"/>
        <v>#DIV/0!</v>
      </c>
    </row>
    <row r="157" spans="1:32" x14ac:dyDescent="0.3">
      <c r="A157" s="90"/>
      <c r="B157" s="20">
        <v>16</v>
      </c>
      <c r="C157" s="20"/>
      <c r="D157" s="20"/>
      <c r="E157" s="20"/>
      <c r="F157" s="21" t="e">
        <f t="shared" si="34"/>
        <v>#DIV/0!</v>
      </c>
      <c r="G157" s="21" t="e">
        <f t="shared" si="34"/>
        <v>#DIV/0!</v>
      </c>
      <c r="H157" s="21" t="e">
        <f t="shared" si="34"/>
        <v>#DIV/0!</v>
      </c>
      <c r="I157" s="92"/>
      <c r="J157" s="16">
        <v>16</v>
      </c>
      <c r="K157" s="22">
        <v>185</v>
      </c>
      <c r="L157" s="22">
        <v>97</v>
      </c>
      <c r="M157" s="22">
        <v>3</v>
      </c>
      <c r="N157" s="23">
        <f t="shared" si="35"/>
        <v>578.4865540963101</v>
      </c>
      <c r="O157" s="23">
        <f t="shared" si="35"/>
        <v>303.31457160725449</v>
      </c>
      <c r="P157" s="23">
        <f t="shared" si="35"/>
        <v>9.3808630393996246</v>
      </c>
      <c r="Q157" s="94"/>
      <c r="R157" s="17">
        <v>16</v>
      </c>
      <c r="S157" s="24"/>
      <c r="T157" s="24"/>
      <c r="U157" s="24"/>
      <c r="V157" s="25" t="e">
        <f t="shared" si="36"/>
        <v>#DIV/0!</v>
      </c>
      <c r="W157" s="25" t="e">
        <f t="shared" si="36"/>
        <v>#DIV/0!</v>
      </c>
      <c r="X157" s="25" t="e">
        <f t="shared" si="36"/>
        <v>#DIV/0!</v>
      </c>
      <c r="Y157" s="96"/>
      <c r="Z157" s="18">
        <v>16</v>
      </c>
      <c r="AA157" s="26"/>
      <c r="AB157" s="26"/>
      <c r="AC157" s="26"/>
      <c r="AD157" s="27" t="e">
        <f t="shared" si="37"/>
        <v>#DIV/0!</v>
      </c>
      <c r="AE157" s="27" t="e">
        <f t="shared" si="37"/>
        <v>#DIV/0!</v>
      </c>
      <c r="AF157" s="27" t="e">
        <f t="shared" si="37"/>
        <v>#DIV/0!</v>
      </c>
    </row>
    <row r="158" spans="1:32" x14ac:dyDescent="0.3">
      <c r="A158" s="90"/>
      <c r="B158" s="20">
        <v>17</v>
      </c>
      <c r="C158" s="20"/>
      <c r="D158" s="20"/>
      <c r="E158" s="20"/>
      <c r="F158" s="21" t="e">
        <f t="shared" si="34"/>
        <v>#DIV/0!</v>
      </c>
      <c r="G158" s="21" t="e">
        <f t="shared" si="34"/>
        <v>#DIV/0!</v>
      </c>
      <c r="H158" s="21" t="e">
        <f t="shared" si="34"/>
        <v>#DIV/0!</v>
      </c>
      <c r="I158" s="92"/>
      <c r="J158" s="16">
        <v>17</v>
      </c>
      <c r="K158" s="22">
        <v>0</v>
      </c>
      <c r="L158" s="22">
        <v>0</v>
      </c>
      <c r="M158" s="22">
        <v>0</v>
      </c>
      <c r="N158" s="23">
        <f t="shared" si="35"/>
        <v>0</v>
      </c>
      <c r="O158" s="23">
        <f t="shared" si="35"/>
        <v>0</v>
      </c>
      <c r="P158" s="23">
        <f t="shared" si="35"/>
        <v>0</v>
      </c>
      <c r="Q158" s="94"/>
      <c r="R158" s="17">
        <v>17</v>
      </c>
      <c r="S158" s="24"/>
      <c r="T158" s="24"/>
      <c r="U158" s="24"/>
      <c r="V158" s="25" t="e">
        <f t="shared" si="36"/>
        <v>#DIV/0!</v>
      </c>
      <c r="W158" s="25" t="e">
        <f t="shared" si="36"/>
        <v>#DIV/0!</v>
      </c>
      <c r="X158" s="25" t="e">
        <f t="shared" si="36"/>
        <v>#DIV/0!</v>
      </c>
      <c r="Y158" s="96"/>
      <c r="Z158" s="18">
        <v>17</v>
      </c>
      <c r="AA158" s="26"/>
      <c r="AB158" s="26"/>
      <c r="AC158" s="26"/>
      <c r="AD158" s="27" t="e">
        <f t="shared" si="37"/>
        <v>#DIV/0!</v>
      </c>
      <c r="AE158" s="27" t="e">
        <f t="shared" si="37"/>
        <v>#DIV/0!</v>
      </c>
      <c r="AF158" s="27" t="e">
        <f t="shared" si="37"/>
        <v>#DIV/0!</v>
      </c>
    </row>
    <row r="159" spans="1:32" x14ac:dyDescent="0.3">
      <c r="A159" s="90"/>
      <c r="B159" s="20">
        <v>18</v>
      </c>
      <c r="C159" s="20"/>
      <c r="D159" s="20"/>
      <c r="E159" s="20"/>
      <c r="F159" s="21" t="e">
        <f t="shared" si="34"/>
        <v>#DIV/0!</v>
      </c>
      <c r="G159" s="21" t="e">
        <f t="shared" si="34"/>
        <v>#DIV/0!</v>
      </c>
      <c r="H159" s="21" t="e">
        <f t="shared" si="34"/>
        <v>#DIV/0!</v>
      </c>
      <c r="I159" s="92"/>
      <c r="J159" s="16">
        <v>18</v>
      </c>
      <c r="K159" s="22">
        <v>0</v>
      </c>
      <c r="L159" s="22">
        <v>0</v>
      </c>
      <c r="M159" s="22">
        <v>0</v>
      </c>
      <c r="N159" s="23">
        <f t="shared" si="35"/>
        <v>0</v>
      </c>
      <c r="O159" s="23">
        <f t="shared" si="35"/>
        <v>0</v>
      </c>
      <c r="P159" s="23">
        <f t="shared" si="35"/>
        <v>0</v>
      </c>
      <c r="Q159" s="94"/>
      <c r="R159" s="17">
        <v>18</v>
      </c>
      <c r="S159" s="24"/>
      <c r="T159" s="24"/>
      <c r="U159" s="24"/>
      <c r="V159" s="25" t="e">
        <f t="shared" si="36"/>
        <v>#DIV/0!</v>
      </c>
      <c r="W159" s="25" t="e">
        <f t="shared" si="36"/>
        <v>#DIV/0!</v>
      </c>
      <c r="X159" s="25" t="e">
        <f t="shared" si="36"/>
        <v>#DIV/0!</v>
      </c>
      <c r="Y159" s="96"/>
      <c r="Z159" s="18">
        <v>18</v>
      </c>
      <c r="AA159" s="26"/>
      <c r="AB159" s="26"/>
      <c r="AC159" s="26"/>
      <c r="AD159" s="27" t="e">
        <f t="shared" si="37"/>
        <v>#DIV/0!</v>
      </c>
      <c r="AE159" s="27" t="e">
        <f t="shared" si="37"/>
        <v>#DIV/0!</v>
      </c>
      <c r="AF159" s="27" t="e">
        <f t="shared" si="37"/>
        <v>#DIV/0!</v>
      </c>
    </row>
    <row r="160" spans="1:32" x14ac:dyDescent="0.3">
      <c r="A160" s="90"/>
      <c r="B160" s="20">
        <v>19</v>
      </c>
      <c r="C160" s="20"/>
      <c r="D160" s="20"/>
      <c r="E160" s="20"/>
      <c r="F160" s="21" t="e">
        <f t="shared" si="34"/>
        <v>#DIV/0!</v>
      </c>
      <c r="G160" s="21" t="e">
        <f t="shared" si="34"/>
        <v>#DIV/0!</v>
      </c>
      <c r="H160" s="21" t="e">
        <f t="shared" si="34"/>
        <v>#DIV/0!</v>
      </c>
      <c r="I160" s="92"/>
      <c r="J160" s="16">
        <v>19</v>
      </c>
      <c r="K160" s="22">
        <v>0</v>
      </c>
      <c r="L160" s="22">
        <v>0</v>
      </c>
      <c r="M160" s="22">
        <v>0</v>
      </c>
      <c r="N160" s="23">
        <f t="shared" si="35"/>
        <v>0</v>
      </c>
      <c r="O160" s="23">
        <f t="shared" si="35"/>
        <v>0</v>
      </c>
      <c r="P160" s="23">
        <f t="shared" si="35"/>
        <v>0</v>
      </c>
      <c r="Q160" s="94"/>
      <c r="R160" s="17">
        <v>19</v>
      </c>
      <c r="S160" s="24"/>
      <c r="T160" s="24"/>
      <c r="U160" s="24"/>
      <c r="V160" s="25" t="e">
        <f t="shared" si="36"/>
        <v>#DIV/0!</v>
      </c>
      <c r="W160" s="25" t="e">
        <f t="shared" si="36"/>
        <v>#DIV/0!</v>
      </c>
      <c r="X160" s="25" t="e">
        <f t="shared" si="36"/>
        <v>#DIV/0!</v>
      </c>
      <c r="Y160" s="96"/>
      <c r="Z160" s="18">
        <v>19</v>
      </c>
      <c r="AA160" s="26"/>
      <c r="AB160" s="26"/>
      <c r="AC160" s="26"/>
      <c r="AD160" s="27" t="e">
        <f t="shared" si="37"/>
        <v>#DIV/0!</v>
      </c>
      <c r="AE160" s="27" t="e">
        <f t="shared" si="37"/>
        <v>#DIV/0!</v>
      </c>
      <c r="AF160" s="27" t="e">
        <f t="shared" si="37"/>
        <v>#DIV/0!</v>
      </c>
    </row>
    <row r="161" spans="1:32" x14ac:dyDescent="0.3">
      <c r="A161" s="90"/>
      <c r="B161" s="20">
        <v>20</v>
      </c>
      <c r="C161" s="20"/>
      <c r="D161" s="20"/>
      <c r="E161" s="20"/>
      <c r="F161" s="21" t="e">
        <f t="shared" si="34"/>
        <v>#DIV/0!</v>
      </c>
      <c r="G161" s="21" t="e">
        <f t="shared" si="34"/>
        <v>#DIV/0!</v>
      </c>
      <c r="H161" s="21" t="e">
        <f t="shared" si="34"/>
        <v>#DIV/0!</v>
      </c>
      <c r="I161" s="92"/>
      <c r="J161" s="16">
        <v>20</v>
      </c>
      <c r="K161" s="22">
        <v>0</v>
      </c>
      <c r="L161" s="22">
        <v>0</v>
      </c>
      <c r="M161" s="22">
        <v>0</v>
      </c>
      <c r="N161" s="23">
        <f t="shared" si="35"/>
        <v>0</v>
      </c>
      <c r="O161" s="23">
        <f t="shared" si="35"/>
        <v>0</v>
      </c>
      <c r="P161" s="23">
        <f t="shared" si="35"/>
        <v>0</v>
      </c>
      <c r="Q161" s="94"/>
      <c r="R161" s="17">
        <v>20</v>
      </c>
      <c r="S161" s="24"/>
      <c r="T161" s="24"/>
      <c r="U161" s="24"/>
      <c r="V161" s="25" t="e">
        <f t="shared" si="36"/>
        <v>#DIV/0!</v>
      </c>
      <c r="W161" s="25" t="e">
        <f t="shared" si="36"/>
        <v>#DIV/0!</v>
      </c>
      <c r="X161" s="25" t="e">
        <f t="shared" si="36"/>
        <v>#DIV/0!</v>
      </c>
      <c r="Y161" s="96"/>
      <c r="Z161" s="18">
        <v>20</v>
      </c>
      <c r="AA161" s="26"/>
      <c r="AB161" s="26"/>
      <c r="AC161" s="26"/>
      <c r="AD161" s="27" t="e">
        <f t="shared" si="37"/>
        <v>#DIV/0!</v>
      </c>
      <c r="AE161" s="27" t="e">
        <f t="shared" si="37"/>
        <v>#DIV/0!</v>
      </c>
      <c r="AF161" s="27" t="e">
        <f t="shared" si="37"/>
        <v>#DIV/0!</v>
      </c>
    </row>
    <row r="162" spans="1:32" x14ac:dyDescent="0.3">
      <c r="A162" s="90"/>
      <c r="B162" s="20">
        <v>21</v>
      </c>
      <c r="C162" s="20"/>
      <c r="D162" s="20"/>
      <c r="E162" s="20"/>
      <c r="F162" s="21" t="e">
        <f t="shared" si="34"/>
        <v>#DIV/0!</v>
      </c>
      <c r="G162" s="21" t="e">
        <f t="shared" si="34"/>
        <v>#DIV/0!</v>
      </c>
      <c r="H162" s="21" t="e">
        <f t="shared" si="34"/>
        <v>#DIV/0!</v>
      </c>
      <c r="I162" s="92"/>
      <c r="J162" s="16">
        <v>21</v>
      </c>
      <c r="K162" s="22">
        <v>0</v>
      </c>
      <c r="L162" s="22">
        <v>0</v>
      </c>
      <c r="M162" s="22">
        <v>0</v>
      </c>
      <c r="N162" s="23">
        <f t="shared" si="35"/>
        <v>0</v>
      </c>
      <c r="O162" s="23">
        <f t="shared" si="35"/>
        <v>0</v>
      </c>
      <c r="P162" s="23">
        <f t="shared" si="35"/>
        <v>0</v>
      </c>
      <c r="Q162" s="94"/>
      <c r="R162" s="17">
        <v>21</v>
      </c>
      <c r="S162" s="24"/>
      <c r="T162" s="24"/>
      <c r="U162" s="24"/>
      <c r="V162" s="25" t="e">
        <f t="shared" si="36"/>
        <v>#DIV/0!</v>
      </c>
      <c r="W162" s="25" t="e">
        <f t="shared" si="36"/>
        <v>#DIV/0!</v>
      </c>
      <c r="X162" s="25" t="e">
        <f t="shared" si="36"/>
        <v>#DIV/0!</v>
      </c>
      <c r="Y162" s="96"/>
      <c r="Z162" s="18">
        <v>21</v>
      </c>
      <c r="AA162" s="26"/>
      <c r="AB162" s="26"/>
      <c r="AC162" s="26"/>
      <c r="AD162" s="27" t="e">
        <f t="shared" si="37"/>
        <v>#DIV/0!</v>
      </c>
      <c r="AE162" s="27" t="e">
        <f t="shared" si="37"/>
        <v>#DIV/0!</v>
      </c>
      <c r="AF162" s="27" t="e">
        <f t="shared" si="37"/>
        <v>#DIV/0!</v>
      </c>
    </row>
    <row r="163" spans="1:32" x14ac:dyDescent="0.3">
      <c r="A163" s="90"/>
      <c r="B163" s="20">
        <v>22</v>
      </c>
      <c r="C163" s="20"/>
      <c r="D163" s="20"/>
      <c r="E163" s="20"/>
      <c r="F163" s="21" t="e">
        <f t="shared" si="34"/>
        <v>#DIV/0!</v>
      </c>
      <c r="G163" s="21" t="e">
        <f t="shared" si="34"/>
        <v>#DIV/0!</v>
      </c>
      <c r="H163" s="21" t="e">
        <f t="shared" si="34"/>
        <v>#DIV/0!</v>
      </c>
      <c r="I163" s="92"/>
      <c r="J163" s="16">
        <v>22</v>
      </c>
      <c r="K163" s="22">
        <v>0</v>
      </c>
      <c r="L163" s="22">
        <v>0</v>
      </c>
      <c r="M163" s="22">
        <v>0</v>
      </c>
      <c r="N163" s="23">
        <f t="shared" si="35"/>
        <v>0</v>
      </c>
      <c r="O163" s="23">
        <f t="shared" si="35"/>
        <v>0</v>
      </c>
      <c r="P163" s="23">
        <f t="shared" si="35"/>
        <v>0</v>
      </c>
      <c r="Q163" s="94"/>
      <c r="R163" s="17">
        <v>22</v>
      </c>
      <c r="S163" s="24"/>
      <c r="T163" s="24"/>
      <c r="U163" s="24"/>
      <c r="V163" s="25" t="e">
        <f t="shared" si="36"/>
        <v>#DIV/0!</v>
      </c>
      <c r="W163" s="25" t="e">
        <f t="shared" si="36"/>
        <v>#DIV/0!</v>
      </c>
      <c r="X163" s="25" t="e">
        <f t="shared" si="36"/>
        <v>#DIV/0!</v>
      </c>
      <c r="Y163" s="96"/>
      <c r="Z163" s="18">
        <v>22</v>
      </c>
      <c r="AA163" s="26"/>
      <c r="AB163" s="26"/>
      <c r="AC163" s="26"/>
      <c r="AD163" s="27" t="e">
        <f t="shared" si="37"/>
        <v>#DIV/0!</v>
      </c>
      <c r="AE163" s="27" t="e">
        <f t="shared" si="37"/>
        <v>#DIV/0!</v>
      </c>
      <c r="AF163" s="27" t="e">
        <f t="shared" si="37"/>
        <v>#DIV/0!</v>
      </c>
    </row>
    <row r="164" spans="1:32" x14ac:dyDescent="0.3">
      <c r="A164" s="90"/>
      <c r="B164" s="20">
        <v>23</v>
      </c>
      <c r="C164" s="20"/>
      <c r="D164" s="20"/>
      <c r="E164" s="20"/>
      <c r="F164" s="21" t="e">
        <f t="shared" si="34"/>
        <v>#DIV/0!</v>
      </c>
      <c r="G164" s="21" t="e">
        <f t="shared" si="34"/>
        <v>#DIV/0!</v>
      </c>
      <c r="H164" s="21" t="e">
        <f t="shared" si="34"/>
        <v>#DIV/0!</v>
      </c>
      <c r="I164" s="92"/>
      <c r="J164" s="16">
        <v>23</v>
      </c>
      <c r="K164" s="22">
        <v>0</v>
      </c>
      <c r="L164" s="22">
        <v>0</v>
      </c>
      <c r="M164" s="22">
        <v>0</v>
      </c>
      <c r="N164" s="23">
        <f t="shared" si="35"/>
        <v>0</v>
      </c>
      <c r="O164" s="23">
        <f t="shared" si="35"/>
        <v>0</v>
      </c>
      <c r="P164" s="23">
        <f t="shared" si="35"/>
        <v>0</v>
      </c>
      <c r="Q164" s="94"/>
      <c r="R164" s="17">
        <v>23</v>
      </c>
      <c r="S164" s="24"/>
      <c r="T164" s="24"/>
      <c r="U164" s="24"/>
      <c r="V164" s="25" t="e">
        <f t="shared" si="36"/>
        <v>#DIV/0!</v>
      </c>
      <c r="W164" s="25" t="e">
        <f t="shared" si="36"/>
        <v>#DIV/0!</v>
      </c>
      <c r="X164" s="25" t="e">
        <f t="shared" si="36"/>
        <v>#DIV/0!</v>
      </c>
      <c r="Y164" s="96"/>
      <c r="Z164" s="18">
        <v>23</v>
      </c>
      <c r="AA164" s="26"/>
      <c r="AB164" s="26"/>
      <c r="AC164" s="26"/>
      <c r="AD164" s="27" t="e">
        <f t="shared" si="37"/>
        <v>#DIV/0!</v>
      </c>
      <c r="AE164" s="27" t="e">
        <f t="shared" si="37"/>
        <v>#DIV/0!</v>
      </c>
      <c r="AF164" s="27" t="e">
        <f t="shared" si="37"/>
        <v>#DIV/0!</v>
      </c>
    </row>
    <row r="165" spans="1:32" x14ac:dyDescent="0.3">
      <c r="A165" s="90"/>
      <c r="B165" s="20">
        <v>24</v>
      </c>
      <c r="C165" s="20"/>
      <c r="D165" s="20"/>
      <c r="E165" s="20"/>
      <c r="F165" s="21" t="e">
        <f t="shared" si="34"/>
        <v>#DIV/0!</v>
      </c>
      <c r="G165" s="21" t="e">
        <f t="shared" si="34"/>
        <v>#DIV/0!</v>
      </c>
      <c r="H165" s="21" t="e">
        <f t="shared" si="34"/>
        <v>#DIV/0!</v>
      </c>
      <c r="I165" s="92"/>
      <c r="J165" s="16">
        <v>24</v>
      </c>
      <c r="K165" s="22">
        <v>0</v>
      </c>
      <c r="L165" s="22">
        <v>0</v>
      </c>
      <c r="M165" s="22">
        <v>0</v>
      </c>
      <c r="N165" s="23">
        <f t="shared" si="35"/>
        <v>0</v>
      </c>
      <c r="O165" s="23">
        <f t="shared" si="35"/>
        <v>0</v>
      </c>
      <c r="P165" s="23">
        <f t="shared" si="35"/>
        <v>0</v>
      </c>
      <c r="Q165" s="94"/>
      <c r="R165" s="17">
        <v>24</v>
      </c>
      <c r="S165" s="24"/>
      <c r="T165" s="24"/>
      <c r="U165" s="24"/>
      <c r="V165" s="25" t="e">
        <f t="shared" si="36"/>
        <v>#DIV/0!</v>
      </c>
      <c r="W165" s="25" t="e">
        <f t="shared" si="36"/>
        <v>#DIV/0!</v>
      </c>
      <c r="X165" s="25" t="e">
        <f t="shared" si="36"/>
        <v>#DIV/0!</v>
      </c>
      <c r="Y165" s="96"/>
      <c r="Z165" s="18">
        <v>24</v>
      </c>
      <c r="AA165" s="26"/>
      <c r="AB165" s="26"/>
      <c r="AC165" s="26"/>
      <c r="AD165" s="27" t="e">
        <f t="shared" si="37"/>
        <v>#DIV/0!</v>
      </c>
      <c r="AE165" s="27" t="e">
        <f t="shared" si="37"/>
        <v>#DIV/0!</v>
      </c>
      <c r="AF165" s="27" t="e">
        <f t="shared" si="37"/>
        <v>#DIV/0!</v>
      </c>
    </row>
    <row r="166" spans="1:32" x14ac:dyDescent="0.3">
      <c r="A166" s="90"/>
      <c r="B166" s="20">
        <v>25</v>
      </c>
      <c r="C166" s="20"/>
      <c r="D166" s="20"/>
      <c r="E166" s="20"/>
      <c r="F166" s="21" t="e">
        <f t="shared" si="34"/>
        <v>#DIV/0!</v>
      </c>
      <c r="G166" s="21" t="e">
        <f t="shared" si="34"/>
        <v>#DIV/0!</v>
      </c>
      <c r="H166" s="21" t="e">
        <f t="shared" si="34"/>
        <v>#DIV/0!</v>
      </c>
      <c r="I166" s="92"/>
      <c r="J166" s="16">
        <v>25</v>
      </c>
      <c r="K166" s="22">
        <v>0</v>
      </c>
      <c r="L166" s="22">
        <v>0</v>
      </c>
      <c r="M166" s="22">
        <v>0</v>
      </c>
      <c r="N166" s="23">
        <f t="shared" si="35"/>
        <v>0</v>
      </c>
      <c r="O166" s="23">
        <f t="shared" si="35"/>
        <v>0</v>
      </c>
      <c r="P166" s="23">
        <f t="shared" si="35"/>
        <v>0</v>
      </c>
      <c r="Q166" s="94"/>
      <c r="R166" s="17">
        <v>25</v>
      </c>
      <c r="S166" s="24"/>
      <c r="T166" s="24"/>
      <c r="U166" s="24"/>
      <c r="V166" s="25" t="e">
        <f t="shared" si="36"/>
        <v>#DIV/0!</v>
      </c>
      <c r="W166" s="25" t="e">
        <f t="shared" si="36"/>
        <v>#DIV/0!</v>
      </c>
      <c r="X166" s="25" t="e">
        <f t="shared" si="36"/>
        <v>#DIV/0!</v>
      </c>
      <c r="Y166" s="96"/>
      <c r="Z166" s="18">
        <v>25</v>
      </c>
      <c r="AA166" s="26"/>
      <c r="AB166" s="26"/>
      <c r="AC166" s="26"/>
      <c r="AD166" s="27" t="e">
        <f t="shared" si="37"/>
        <v>#DIV/0!</v>
      </c>
      <c r="AE166" s="27" t="e">
        <f t="shared" si="37"/>
        <v>#DIV/0!</v>
      </c>
      <c r="AF166" s="27" t="e">
        <f t="shared" si="37"/>
        <v>#DIV/0!</v>
      </c>
    </row>
    <row r="167" spans="1:32" x14ac:dyDescent="0.3">
      <c r="A167" s="90"/>
      <c r="B167" s="20">
        <v>26</v>
      </c>
      <c r="C167" s="20"/>
      <c r="D167" s="20"/>
      <c r="E167" s="20"/>
      <c r="F167" s="21" t="e">
        <f t="shared" si="34"/>
        <v>#DIV/0!</v>
      </c>
      <c r="G167" s="21" t="e">
        <f t="shared" si="34"/>
        <v>#DIV/0!</v>
      </c>
      <c r="H167" s="21" t="e">
        <f t="shared" si="34"/>
        <v>#DIV/0!</v>
      </c>
      <c r="I167" s="92"/>
      <c r="J167" s="16">
        <v>26</v>
      </c>
      <c r="K167" s="22">
        <v>0</v>
      </c>
      <c r="L167" s="22">
        <v>0</v>
      </c>
      <c r="M167" s="22">
        <v>0</v>
      </c>
      <c r="N167" s="23">
        <f t="shared" si="35"/>
        <v>0</v>
      </c>
      <c r="O167" s="23">
        <f t="shared" si="35"/>
        <v>0</v>
      </c>
      <c r="P167" s="23">
        <f t="shared" si="35"/>
        <v>0</v>
      </c>
      <c r="Q167" s="94"/>
      <c r="R167" s="17">
        <v>26</v>
      </c>
      <c r="S167" s="24"/>
      <c r="T167" s="24"/>
      <c r="U167" s="24"/>
      <c r="V167" s="25" t="e">
        <f t="shared" si="36"/>
        <v>#DIV/0!</v>
      </c>
      <c r="W167" s="25" t="e">
        <f t="shared" si="36"/>
        <v>#DIV/0!</v>
      </c>
      <c r="X167" s="25" t="e">
        <f t="shared" si="36"/>
        <v>#DIV/0!</v>
      </c>
      <c r="Y167" s="96"/>
      <c r="Z167" s="18">
        <v>26</v>
      </c>
      <c r="AA167" s="26"/>
      <c r="AB167" s="26"/>
      <c r="AC167" s="26"/>
      <c r="AD167" s="27" t="e">
        <f t="shared" si="37"/>
        <v>#DIV/0!</v>
      </c>
      <c r="AE167" s="27" t="e">
        <f t="shared" si="37"/>
        <v>#DIV/0!</v>
      </c>
      <c r="AF167" s="27" t="e">
        <f t="shared" si="37"/>
        <v>#DIV/0!</v>
      </c>
    </row>
    <row r="168" spans="1:32" x14ac:dyDescent="0.3">
      <c r="A168" s="90"/>
      <c r="B168" s="20">
        <v>27</v>
      </c>
      <c r="C168" s="20"/>
      <c r="D168" s="20"/>
      <c r="E168" s="20"/>
      <c r="F168" s="21" t="e">
        <f t="shared" si="34"/>
        <v>#DIV/0!</v>
      </c>
      <c r="G168" s="21" t="e">
        <f t="shared" si="34"/>
        <v>#DIV/0!</v>
      </c>
      <c r="H168" s="21" t="e">
        <f t="shared" si="34"/>
        <v>#DIV/0!</v>
      </c>
      <c r="I168" s="92"/>
      <c r="J168" s="16">
        <v>27</v>
      </c>
      <c r="K168" s="22">
        <v>0</v>
      </c>
      <c r="L168" s="22">
        <v>0</v>
      </c>
      <c r="M168" s="22">
        <v>0</v>
      </c>
      <c r="N168" s="23">
        <f t="shared" si="35"/>
        <v>0</v>
      </c>
      <c r="O168" s="23">
        <f t="shared" si="35"/>
        <v>0</v>
      </c>
      <c r="P168" s="23">
        <f t="shared" si="35"/>
        <v>0</v>
      </c>
      <c r="Q168" s="94"/>
      <c r="R168" s="17">
        <v>27</v>
      </c>
      <c r="S168" s="24"/>
      <c r="T168" s="24"/>
      <c r="U168" s="24"/>
      <c r="V168" s="25" t="e">
        <f t="shared" si="36"/>
        <v>#DIV/0!</v>
      </c>
      <c r="W168" s="25" t="e">
        <f t="shared" si="36"/>
        <v>#DIV/0!</v>
      </c>
      <c r="X168" s="25" t="e">
        <f t="shared" si="36"/>
        <v>#DIV/0!</v>
      </c>
      <c r="Y168" s="96"/>
      <c r="Z168" s="18">
        <v>27</v>
      </c>
      <c r="AA168" s="26"/>
      <c r="AB168" s="26"/>
      <c r="AC168" s="26"/>
      <c r="AD168" s="27" t="e">
        <f t="shared" si="37"/>
        <v>#DIV/0!</v>
      </c>
      <c r="AE168" s="27" t="e">
        <f t="shared" si="37"/>
        <v>#DIV/0!</v>
      </c>
      <c r="AF168" s="27" t="e">
        <f t="shared" si="37"/>
        <v>#DIV/0!</v>
      </c>
    </row>
    <row r="169" spans="1:32" x14ac:dyDescent="0.3">
      <c r="A169" s="90"/>
      <c r="B169" s="20">
        <v>28</v>
      </c>
      <c r="C169" s="20"/>
      <c r="D169" s="20"/>
      <c r="E169" s="20"/>
      <c r="F169" s="21" t="e">
        <f t="shared" si="34"/>
        <v>#DIV/0!</v>
      </c>
      <c r="G169" s="21" t="e">
        <f t="shared" si="34"/>
        <v>#DIV/0!</v>
      </c>
      <c r="H169" s="21" t="e">
        <f t="shared" si="34"/>
        <v>#DIV/0!</v>
      </c>
      <c r="I169" s="92"/>
      <c r="J169" s="16">
        <v>28</v>
      </c>
      <c r="K169" s="22">
        <v>0</v>
      </c>
      <c r="L169" s="22">
        <v>0</v>
      </c>
      <c r="M169" s="22">
        <v>0</v>
      </c>
      <c r="N169" s="23">
        <f t="shared" si="35"/>
        <v>0</v>
      </c>
      <c r="O169" s="23">
        <f t="shared" si="35"/>
        <v>0</v>
      </c>
      <c r="P169" s="23">
        <f t="shared" si="35"/>
        <v>0</v>
      </c>
      <c r="Q169" s="94"/>
      <c r="R169" s="17">
        <v>28</v>
      </c>
      <c r="S169" s="24"/>
      <c r="T169" s="24"/>
      <c r="U169" s="24"/>
      <c r="V169" s="25" t="e">
        <f t="shared" si="36"/>
        <v>#DIV/0!</v>
      </c>
      <c r="W169" s="25" t="e">
        <f t="shared" si="36"/>
        <v>#DIV/0!</v>
      </c>
      <c r="X169" s="25" t="e">
        <f t="shared" si="36"/>
        <v>#DIV/0!</v>
      </c>
      <c r="Y169" s="96"/>
      <c r="Z169" s="18">
        <v>28</v>
      </c>
      <c r="AA169" s="26"/>
      <c r="AB169" s="26"/>
      <c r="AC169" s="26"/>
      <c r="AD169" s="27" t="e">
        <f t="shared" si="37"/>
        <v>#DIV/0!</v>
      </c>
      <c r="AE169" s="27" t="e">
        <f t="shared" si="37"/>
        <v>#DIV/0!</v>
      </c>
      <c r="AF169" s="27" t="e">
        <f t="shared" si="37"/>
        <v>#DIV/0!</v>
      </c>
    </row>
    <row r="170" spans="1:32" x14ac:dyDescent="0.3">
      <c r="A170" s="90"/>
      <c r="B170" s="20">
        <v>29</v>
      </c>
      <c r="C170" s="20"/>
      <c r="D170" s="20"/>
      <c r="E170" s="20"/>
      <c r="F170" s="21" t="e">
        <f t="shared" si="34"/>
        <v>#DIV/0!</v>
      </c>
      <c r="G170" s="21" t="e">
        <f t="shared" si="34"/>
        <v>#DIV/0!</v>
      </c>
      <c r="H170" s="21" t="e">
        <f t="shared" si="34"/>
        <v>#DIV/0!</v>
      </c>
      <c r="I170" s="92"/>
      <c r="J170" s="16">
        <v>29</v>
      </c>
      <c r="K170" s="22">
        <v>0</v>
      </c>
      <c r="L170" s="22">
        <v>0</v>
      </c>
      <c r="M170" s="22">
        <v>0</v>
      </c>
      <c r="N170" s="23">
        <f t="shared" si="35"/>
        <v>0</v>
      </c>
      <c r="O170" s="23">
        <f t="shared" si="35"/>
        <v>0</v>
      </c>
      <c r="P170" s="23">
        <f t="shared" si="35"/>
        <v>0</v>
      </c>
      <c r="Q170" s="94"/>
      <c r="R170" s="17">
        <v>29</v>
      </c>
      <c r="S170" s="24"/>
      <c r="T170" s="24"/>
      <c r="U170" s="24"/>
      <c r="V170" s="25" t="e">
        <f t="shared" si="36"/>
        <v>#DIV/0!</v>
      </c>
      <c r="W170" s="25" t="e">
        <f t="shared" si="36"/>
        <v>#DIV/0!</v>
      </c>
      <c r="X170" s="25" t="e">
        <f t="shared" si="36"/>
        <v>#DIV/0!</v>
      </c>
      <c r="Y170" s="96"/>
      <c r="Z170" s="18">
        <v>29</v>
      </c>
      <c r="AA170" s="26"/>
      <c r="AB170" s="26"/>
      <c r="AC170" s="26"/>
      <c r="AD170" s="27" t="e">
        <f t="shared" si="37"/>
        <v>#DIV/0!</v>
      </c>
      <c r="AE170" s="27" t="e">
        <f t="shared" si="37"/>
        <v>#DIV/0!</v>
      </c>
      <c r="AF170" s="27" t="e">
        <f t="shared" si="37"/>
        <v>#DIV/0!</v>
      </c>
    </row>
    <row r="171" spans="1:32" x14ac:dyDescent="0.3">
      <c r="A171" s="90"/>
      <c r="B171" s="20">
        <v>30</v>
      </c>
      <c r="C171" s="20"/>
      <c r="D171" s="20"/>
      <c r="E171" s="20"/>
      <c r="F171" s="21" t="e">
        <f t="shared" si="34"/>
        <v>#DIV/0!</v>
      </c>
      <c r="G171" s="21" t="e">
        <f t="shared" si="34"/>
        <v>#DIV/0!</v>
      </c>
      <c r="H171" s="21" t="e">
        <f t="shared" si="34"/>
        <v>#DIV/0!</v>
      </c>
      <c r="I171" s="92"/>
      <c r="J171" s="16">
        <v>30</v>
      </c>
      <c r="K171" s="22">
        <v>0</v>
      </c>
      <c r="L171" s="22">
        <v>0</v>
      </c>
      <c r="M171" s="22">
        <v>0</v>
      </c>
      <c r="N171" s="23">
        <f t="shared" si="35"/>
        <v>0</v>
      </c>
      <c r="O171" s="23">
        <f t="shared" si="35"/>
        <v>0</v>
      </c>
      <c r="P171" s="23">
        <f t="shared" si="35"/>
        <v>0</v>
      </c>
      <c r="Q171" s="94"/>
      <c r="R171" s="17">
        <v>30</v>
      </c>
      <c r="S171" s="24"/>
      <c r="T171" s="24"/>
      <c r="U171" s="24"/>
      <c r="V171" s="25" t="e">
        <f t="shared" si="36"/>
        <v>#DIV/0!</v>
      </c>
      <c r="W171" s="25" t="e">
        <f t="shared" si="36"/>
        <v>#DIV/0!</v>
      </c>
      <c r="X171" s="25" t="e">
        <f t="shared" si="36"/>
        <v>#DIV/0!</v>
      </c>
      <c r="Y171" s="96"/>
      <c r="Z171" s="18">
        <v>30</v>
      </c>
      <c r="AA171" s="26"/>
      <c r="AB171" s="26"/>
      <c r="AC171" s="26"/>
      <c r="AD171" s="27" t="e">
        <f t="shared" si="37"/>
        <v>#DIV/0!</v>
      </c>
      <c r="AE171" s="27" t="e">
        <f t="shared" si="37"/>
        <v>#DIV/0!</v>
      </c>
      <c r="AF171" s="27" t="e">
        <f t="shared" si="37"/>
        <v>#DIV/0!</v>
      </c>
    </row>
    <row r="172" spans="1:32" x14ac:dyDescent="0.3">
      <c r="A172" s="90"/>
      <c r="B172" s="20">
        <v>31</v>
      </c>
      <c r="C172" s="20"/>
      <c r="D172" s="20"/>
      <c r="E172" s="20"/>
      <c r="F172" s="21" t="e">
        <f t="shared" si="34"/>
        <v>#DIV/0!</v>
      </c>
      <c r="G172" s="21" t="e">
        <f t="shared" si="34"/>
        <v>#DIV/0!</v>
      </c>
      <c r="H172" s="21" t="e">
        <f t="shared" si="34"/>
        <v>#DIV/0!</v>
      </c>
      <c r="I172" s="92"/>
      <c r="J172" s="16">
        <v>31</v>
      </c>
      <c r="K172" s="22">
        <v>0</v>
      </c>
      <c r="L172" s="22">
        <v>0</v>
      </c>
      <c r="M172" s="22">
        <v>0</v>
      </c>
      <c r="N172" s="23">
        <f t="shared" si="35"/>
        <v>0</v>
      </c>
      <c r="O172" s="23">
        <f t="shared" si="35"/>
        <v>0</v>
      </c>
      <c r="P172" s="23">
        <f t="shared" si="35"/>
        <v>0</v>
      </c>
      <c r="Q172" s="94"/>
      <c r="R172" s="17">
        <v>31</v>
      </c>
      <c r="S172" s="24"/>
      <c r="T172" s="24"/>
      <c r="U172" s="24"/>
      <c r="V172" s="25" t="e">
        <f t="shared" si="36"/>
        <v>#DIV/0!</v>
      </c>
      <c r="W172" s="25" t="e">
        <f t="shared" si="36"/>
        <v>#DIV/0!</v>
      </c>
      <c r="X172" s="25" t="e">
        <f t="shared" si="36"/>
        <v>#DIV/0!</v>
      </c>
      <c r="Y172" s="96"/>
      <c r="Z172" s="18">
        <v>31</v>
      </c>
      <c r="AA172" s="26"/>
      <c r="AB172" s="26"/>
      <c r="AC172" s="26"/>
      <c r="AD172" s="27" t="e">
        <f t="shared" si="37"/>
        <v>#DIV/0!</v>
      </c>
      <c r="AE172" s="27" t="e">
        <f t="shared" si="37"/>
        <v>#DIV/0!</v>
      </c>
      <c r="AF172" s="27" t="e">
        <f t="shared" si="37"/>
        <v>#DIV/0!</v>
      </c>
    </row>
    <row r="173" spans="1:32" x14ac:dyDescent="0.3">
      <c r="A173" s="90"/>
      <c r="B173" s="20">
        <v>32</v>
      </c>
      <c r="C173" s="20"/>
      <c r="D173" s="20"/>
      <c r="E173" s="20"/>
      <c r="F173" s="21" t="e">
        <f t="shared" si="34"/>
        <v>#DIV/0!</v>
      </c>
      <c r="G173" s="21" t="e">
        <f t="shared" si="34"/>
        <v>#DIV/0!</v>
      </c>
      <c r="H173" s="21" t="e">
        <f t="shared" si="34"/>
        <v>#DIV/0!</v>
      </c>
      <c r="I173" s="92"/>
      <c r="J173" s="16">
        <v>32</v>
      </c>
      <c r="K173" s="22">
        <v>153</v>
      </c>
      <c r="L173" s="22">
        <v>3</v>
      </c>
      <c r="M173" s="22">
        <v>0</v>
      </c>
      <c r="N173" s="23">
        <f t="shared" si="35"/>
        <v>478.42401500938081</v>
      </c>
      <c r="O173" s="23">
        <f t="shared" si="35"/>
        <v>9.3808630393996246</v>
      </c>
      <c r="P173" s="23">
        <f t="shared" si="35"/>
        <v>0</v>
      </c>
      <c r="Q173" s="94"/>
      <c r="R173" s="17">
        <v>32</v>
      </c>
      <c r="S173" s="24"/>
      <c r="T173" s="24"/>
      <c r="U173" s="24"/>
      <c r="V173" s="25" t="e">
        <f t="shared" si="36"/>
        <v>#DIV/0!</v>
      </c>
      <c r="W173" s="25" t="e">
        <f t="shared" si="36"/>
        <v>#DIV/0!</v>
      </c>
      <c r="X173" s="25" t="e">
        <f t="shared" si="36"/>
        <v>#DIV/0!</v>
      </c>
      <c r="Y173" s="96"/>
      <c r="Z173" s="18">
        <v>32</v>
      </c>
      <c r="AA173" s="26"/>
      <c r="AB173" s="26"/>
      <c r="AC173" s="26"/>
      <c r="AD173" s="27" t="e">
        <f t="shared" si="37"/>
        <v>#DIV/0!</v>
      </c>
      <c r="AE173" s="27" t="e">
        <f t="shared" si="37"/>
        <v>#DIV/0!</v>
      </c>
      <c r="AF173" s="27" t="e">
        <f t="shared" si="37"/>
        <v>#DIV/0!</v>
      </c>
    </row>
    <row r="174" spans="1:32" x14ac:dyDescent="0.3">
      <c r="A174" s="90"/>
      <c r="B174" s="20">
        <v>33</v>
      </c>
      <c r="C174" s="20"/>
      <c r="D174" s="20"/>
      <c r="E174" s="20"/>
      <c r="F174" s="21" t="e">
        <f t="shared" si="34"/>
        <v>#DIV/0!</v>
      </c>
      <c r="G174" s="21" t="e">
        <f t="shared" si="34"/>
        <v>#DIV/0!</v>
      </c>
      <c r="H174" s="21" t="e">
        <f t="shared" si="34"/>
        <v>#DIV/0!</v>
      </c>
      <c r="I174" s="92"/>
      <c r="J174" s="16">
        <v>33</v>
      </c>
      <c r="K174" s="22">
        <v>5</v>
      </c>
      <c r="L174" s="22">
        <v>0</v>
      </c>
      <c r="M174" s="22">
        <v>0</v>
      </c>
      <c r="N174" s="23">
        <f t="shared" si="35"/>
        <v>15.634771732332707</v>
      </c>
      <c r="O174" s="23">
        <f t="shared" si="35"/>
        <v>0</v>
      </c>
      <c r="P174" s="23">
        <f t="shared" si="35"/>
        <v>0</v>
      </c>
      <c r="Q174" s="94"/>
      <c r="R174" s="17">
        <v>33</v>
      </c>
      <c r="S174" s="24"/>
      <c r="T174" s="24"/>
      <c r="U174" s="24"/>
      <c r="V174" s="25" t="e">
        <f t="shared" si="36"/>
        <v>#DIV/0!</v>
      </c>
      <c r="W174" s="25" t="e">
        <f t="shared" si="36"/>
        <v>#DIV/0!</v>
      </c>
      <c r="X174" s="25" t="e">
        <f t="shared" si="36"/>
        <v>#DIV/0!</v>
      </c>
      <c r="Y174" s="96"/>
      <c r="Z174" s="18">
        <v>33</v>
      </c>
      <c r="AA174" s="26"/>
      <c r="AB174" s="26"/>
      <c r="AC174" s="26"/>
      <c r="AD174" s="27" t="e">
        <f t="shared" si="37"/>
        <v>#DIV/0!</v>
      </c>
      <c r="AE174" s="27" t="e">
        <f t="shared" si="37"/>
        <v>#DIV/0!</v>
      </c>
      <c r="AF174" s="27" t="e">
        <f t="shared" si="37"/>
        <v>#DIV/0!</v>
      </c>
    </row>
    <row r="175" spans="1:32" x14ac:dyDescent="0.3">
      <c r="A175" s="90"/>
      <c r="B175" s="20">
        <v>34</v>
      </c>
      <c r="C175" s="20"/>
      <c r="D175" s="20"/>
      <c r="E175" s="20"/>
      <c r="F175" s="21" t="e">
        <f t="shared" si="34"/>
        <v>#DIV/0!</v>
      </c>
      <c r="G175" s="21" t="e">
        <f t="shared" si="34"/>
        <v>#DIV/0!</v>
      </c>
      <c r="H175" s="21" t="e">
        <f t="shared" si="34"/>
        <v>#DIV/0!</v>
      </c>
      <c r="I175" s="92"/>
      <c r="J175" s="16">
        <v>34</v>
      </c>
      <c r="K175" s="22">
        <v>30</v>
      </c>
      <c r="L175" s="22">
        <v>32</v>
      </c>
      <c r="M175" s="22">
        <v>1</v>
      </c>
      <c r="N175" s="23">
        <f t="shared" si="35"/>
        <v>93.808630393996239</v>
      </c>
      <c r="O175" s="23">
        <f t="shared" si="35"/>
        <v>100.06253908692932</v>
      </c>
      <c r="P175" s="23">
        <f t="shared" si="35"/>
        <v>3.1269543464665412</v>
      </c>
      <c r="Q175" s="94"/>
      <c r="R175" s="17">
        <v>34</v>
      </c>
      <c r="S175" s="24"/>
      <c r="T175" s="24"/>
      <c r="U175" s="24"/>
      <c r="V175" s="25" t="e">
        <f t="shared" si="36"/>
        <v>#DIV/0!</v>
      </c>
      <c r="W175" s="25" t="e">
        <f t="shared" si="36"/>
        <v>#DIV/0!</v>
      </c>
      <c r="X175" s="25" t="e">
        <f t="shared" si="36"/>
        <v>#DIV/0!</v>
      </c>
      <c r="Y175" s="96"/>
      <c r="Z175" s="18">
        <v>34</v>
      </c>
      <c r="AA175" s="26"/>
      <c r="AB175" s="26"/>
      <c r="AC175" s="26"/>
      <c r="AD175" s="27" t="e">
        <f t="shared" si="37"/>
        <v>#DIV/0!</v>
      </c>
      <c r="AE175" s="27" t="e">
        <f t="shared" si="37"/>
        <v>#DIV/0!</v>
      </c>
      <c r="AF175" s="27" t="e">
        <f t="shared" si="37"/>
        <v>#DIV/0!</v>
      </c>
    </row>
    <row r="176" spans="1:32" x14ac:dyDescent="0.3">
      <c r="A176" s="90"/>
      <c r="B176" s="20">
        <v>35</v>
      </c>
      <c r="C176" s="20"/>
      <c r="D176" s="20"/>
      <c r="E176" s="20"/>
      <c r="F176" s="21" t="e">
        <f t="shared" si="34"/>
        <v>#DIV/0!</v>
      </c>
      <c r="G176" s="21" t="e">
        <f t="shared" si="34"/>
        <v>#DIV/0!</v>
      </c>
      <c r="H176" s="21" t="e">
        <f t="shared" si="34"/>
        <v>#DIV/0!</v>
      </c>
      <c r="I176" s="92"/>
      <c r="J176" s="16">
        <v>35</v>
      </c>
      <c r="K176" s="22">
        <v>7</v>
      </c>
      <c r="L176" s="22">
        <v>2</v>
      </c>
      <c r="M176" s="22">
        <v>2</v>
      </c>
      <c r="N176" s="23">
        <f t="shared" si="35"/>
        <v>21.88868042526579</v>
      </c>
      <c r="O176" s="23">
        <f t="shared" si="35"/>
        <v>6.2539086929330825</v>
      </c>
      <c r="P176" s="23">
        <f t="shared" si="35"/>
        <v>6.2539086929330825</v>
      </c>
      <c r="Q176" s="94"/>
      <c r="R176" s="17">
        <v>35</v>
      </c>
      <c r="S176" s="24"/>
      <c r="T176" s="24"/>
      <c r="U176" s="24"/>
      <c r="V176" s="25" t="e">
        <f t="shared" si="36"/>
        <v>#DIV/0!</v>
      </c>
      <c r="W176" s="25" t="e">
        <f t="shared" si="36"/>
        <v>#DIV/0!</v>
      </c>
      <c r="X176" s="25" t="e">
        <f t="shared" si="36"/>
        <v>#DIV/0!</v>
      </c>
      <c r="Y176" s="96"/>
      <c r="Z176" s="18">
        <v>35</v>
      </c>
      <c r="AA176" s="26"/>
      <c r="AB176" s="26"/>
      <c r="AC176" s="26"/>
      <c r="AD176" s="27" t="e">
        <f t="shared" si="37"/>
        <v>#DIV/0!</v>
      </c>
      <c r="AE176" s="27" t="e">
        <f t="shared" si="37"/>
        <v>#DIV/0!</v>
      </c>
      <c r="AF176" s="27" t="e">
        <f t="shared" si="37"/>
        <v>#DIV/0!</v>
      </c>
    </row>
    <row r="177" spans="1:32" x14ac:dyDescent="0.3">
      <c r="A177" s="90"/>
      <c r="B177" s="20">
        <v>36</v>
      </c>
      <c r="C177" s="20"/>
      <c r="D177" s="20"/>
      <c r="E177" s="20"/>
      <c r="F177" s="21" t="e">
        <f t="shared" si="34"/>
        <v>#DIV/0!</v>
      </c>
      <c r="G177" s="21" t="e">
        <f t="shared" si="34"/>
        <v>#DIV/0!</v>
      </c>
      <c r="H177" s="21" t="e">
        <f t="shared" si="34"/>
        <v>#DIV/0!</v>
      </c>
      <c r="I177" s="92"/>
      <c r="J177" s="16">
        <v>36</v>
      </c>
      <c r="K177" s="22">
        <v>34</v>
      </c>
      <c r="L177" s="22">
        <v>27</v>
      </c>
      <c r="M177" s="22">
        <v>6</v>
      </c>
      <c r="N177" s="23">
        <f t="shared" si="35"/>
        <v>106.3164477798624</v>
      </c>
      <c r="O177" s="23">
        <f t="shared" si="35"/>
        <v>84.427767354596611</v>
      </c>
      <c r="P177" s="23">
        <f t="shared" si="35"/>
        <v>18.761726078799249</v>
      </c>
      <c r="Q177" s="94"/>
      <c r="R177" s="17">
        <v>36</v>
      </c>
      <c r="S177" s="24"/>
      <c r="T177" s="24"/>
      <c r="U177" s="24"/>
      <c r="V177" s="25" t="e">
        <f t="shared" si="36"/>
        <v>#DIV/0!</v>
      </c>
      <c r="W177" s="25" t="e">
        <f t="shared" si="36"/>
        <v>#DIV/0!</v>
      </c>
      <c r="X177" s="25" t="e">
        <f t="shared" si="36"/>
        <v>#DIV/0!</v>
      </c>
      <c r="Y177" s="96"/>
      <c r="Z177" s="18">
        <v>36</v>
      </c>
      <c r="AA177" s="26"/>
      <c r="AB177" s="26"/>
      <c r="AC177" s="26"/>
      <c r="AD177" s="27" t="e">
        <f t="shared" si="37"/>
        <v>#DIV/0!</v>
      </c>
      <c r="AE177" s="27" t="e">
        <f t="shared" si="37"/>
        <v>#DIV/0!</v>
      </c>
      <c r="AF177" s="27" t="e">
        <f t="shared" si="37"/>
        <v>#DIV/0!</v>
      </c>
    </row>
    <row r="178" spans="1:32" x14ac:dyDescent="0.3">
      <c r="A178" s="90"/>
      <c r="B178" s="20">
        <v>37</v>
      </c>
      <c r="C178" s="20"/>
      <c r="D178" s="20"/>
      <c r="E178" s="20"/>
      <c r="F178" s="21" t="e">
        <f t="shared" si="34"/>
        <v>#DIV/0!</v>
      </c>
      <c r="G178" s="21" t="e">
        <f t="shared" si="34"/>
        <v>#DIV/0!</v>
      </c>
      <c r="H178" s="21" t="e">
        <f t="shared" si="34"/>
        <v>#DIV/0!</v>
      </c>
      <c r="I178" s="92"/>
      <c r="J178" s="16">
        <v>37</v>
      </c>
      <c r="K178" s="22">
        <v>16</v>
      </c>
      <c r="L178" s="22">
        <v>14</v>
      </c>
      <c r="M178" s="22">
        <v>0</v>
      </c>
      <c r="N178" s="23">
        <f t="shared" si="35"/>
        <v>50.03126954346466</v>
      </c>
      <c r="O178" s="23">
        <f t="shared" si="35"/>
        <v>43.777360850531579</v>
      </c>
      <c r="P178" s="23">
        <f t="shared" si="35"/>
        <v>0</v>
      </c>
      <c r="Q178" s="94"/>
      <c r="R178" s="17">
        <v>37</v>
      </c>
      <c r="S178" s="24"/>
      <c r="T178" s="24"/>
      <c r="U178" s="24"/>
      <c r="V178" s="25" t="e">
        <f t="shared" si="36"/>
        <v>#DIV/0!</v>
      </c>
      <c r="W178" s="25" t="e">
        <f t="shared" si="36"/>
        <v>#DIV/0!</v>
      </c>
      <c r="X178" s="25" t="e">
        <f t="shared" si="36"/>
        <v>#DIV/0!</v>
      </c>
      <c r="Y178" s="96"/>
      <c r="Z178" s="18">
        <v>37</v>
      </c>
      <c r="AA178" s="26"/>
      <c r="AB178" s="26"/>
      <c r="AC178" s="26"/>
      <c r="AD178" s="27" t="e">
        <f t="shared" si="37"/>
        <v>#DIV/0!</v>
      </c>
      <c r="AE178" s="27" t="e">
        <f t="shared" si="37"/>
        <v>#DIV/0!</v>
      </c>
      <c r="AF178" s="27" t="e">
        <f t="shared" si="37"/>
        <v>#DIV/0!</v>
      </c>
    </row>
    <row r="179" spans="1:32" x14ac:dyDescent="0.3">
      <c r="A179" s="90"/>
      <c r="B179" s="20">
        <v>38</v>
      </c>
      <c r="C179" s="20"/>
      <c r="D179" s="20"/>
      <c r="E179" s="20"/>
      <c r="F179" s="21" t="e">
        <f t="shared" si="34"/>
        <v>#DIV/0!</v>
      </c>
      <c r="G179" s="21" t="e">
        <f t="shared" si="34"/>
        <v>#DIV/0!</v>
      </c>
      <c r="H179" s="21" t="e">
        <f t="shared" si="34"/>
        <v>#DIV/0!</v>
      </c>
      <c r="I179" s="92"/>
      <c r="J179" s="16">
        <v>38</v>
      </c>
      <c r="K179" s="22">
        <v>19</v>
      </c>
      <c r="L179" s="22">
        <v>9</v>
      </c>
      <c r="M179" s="22">
        <v>0</v>
      </c>
      <c r="N179" s="23">
        <f t="shared" si="35"/>
        <v>59.412132582864288</v>
      </c>
      <c r="O179" s="23">
        <f t="shared" si="35"/>
        <v>28.14258911819887</v>
      </c>
      <c r="P179" s="23">
        <f t="shared" si="35"/>
        <v>0</v>
      </c>
      <c r="Q179" s="94"/>
      <c r="R179" s="17">
        <v>38</v>
      </c>
      <c r="S179" s="24"/>
      <c r="T179" s="24"/>
      <c r="U179" s="24"/>
      <c r="V179" s="25" t="e">
        <f t="shared" si="36"/>
        <v>#DIV/0!</v>
      </c>
      <c r="W179" s="25" t="e">
        <f t="shared" si="36"/>
        <v>#DIV/0!</v>
      </c>
      <c r="X179" s="25" t="e">
        <f t="shared" si="36"/>
        <v>#DIV/0!</v>
      </c>
      <c r="Y179" s="96"/>
      <c r="Z179" s="18">
        <v>38</v>
      </c>
      <c r="AA179" s="26"/>
      <c r="AB179" s="26"/>
      <c r="AC179" s="26"/>
      <c r="AD179" s="27" t="e">
        <f t="shared" si="37"/>
        <v>#DIV/0!</v>
      </c>
      <c r="AE179" s="27" t="e">
        <f t="shared" si="37"/>
        <v>#DIV/0!</v>
      </c>
      <c r="AF179" s="27" t="e">
        <f t="shared" si="37"/>
        <v>#DIV/0!</v>
      </c>
    </row>
    <row r="180" spans="1:32" x14ac:dyDescent="0.3">
      <c r="A180" s="90"/>
      <c r="B180" s="20">
        <v>39</v>
      </c>
      <c r="C180" s="20"/>
      <c r="D180" s="20"/>
      <c r="E180" s="20"/>
      <c r="F180" s="21" t="e">
        <f t="shared" si="34"/>
        <v>#DIV/0!</v>
      </c>
      <c r="G180" s="21" t="e">
        <f t="shared" si="34"/>
        <v>#DIV/0!</v>
      </c>
      <c r="H180" s="21" t="e">
        <f t="shared" si="34"/>
        <v>#DIV/0!</v>
      </c>
      <c r="I180" s="92"/>
      <c r="J180" s="16">
        <v>39</v>
      </c>
      <c r="K180" s="22">
        <v>5</v>
      </c>
      <c r="L180" s="22">
        <v>13</v>
      </c>
      <c r="M180" s="22">
        <v>1</v>
      </c>
      <c r="N180" s="23">
        <f t="shared" si="35"/>
        <v>15.634771732332707</v>
      </c>
      <c r="O180" s="23">
        <f t="shared" si="35"/>
        <v>40.650406504065039</v>
      </c>
      <c r="P180" s="23">
        <f t="shared" si="35"/>
        <v>3.1269543464665412</v>
      </c>
      <c r="Q180" s="94"/>
      <c r="R180" s="17">
        <v>39</v>
      </c>
      <c r="S180" s="24"/>
      <c r="T180" s="24"/>
      <c r="U180" s="24"/>
      <c r="V180" s="25" t="e">
        <f t="shared" si="36"/>
        <v>#DIV/0!</v>
      </c>
      <c r="W180" s="25" t="e">
        <f t="shared" si="36"/>
        <v>#DIV/0!</v>
      </c>
      <c r="X180" s="25" t="e">
        <f t="shared" si="36"/>
        <v>#DIV/0!</v>
      </c>
      <c r="Y180" s="96"/>
      <c r="Z180" s="18">
        <v>39</v>
      </c>
      <c r="AA180" s="26"/>
      <c r="AB180" s="26"/>
      <c r="AC180" s="26"/>
      <c r="AD180" s="27" t="e">
        <f t="shared" si="37"/>
        <v>#DIV/0!</v>
      </c>
      <c r="AE180" s="27" t="e">
        <f t="shared" si="37"/>
        <v>#DIV/0!</v>
      </c>
      <c r="AF180" s="27" t="e">
        <f t="shared" si="37"/>
        <v>#DIV/0!</v>
      </c>
    </row>
    <row r="181" spans="1:32" x14ac:dyDescent="0.3">
      <c r="A181" s="90"/>
      <c r="B181" s="20">
        <v>40</v>
      </c>
      <c r="C181" s="20"/>
      <c r="D181" s="20"/>
      <c r="E181" s="20"/>
      <c r="F181" s="21" t="e">
        <f t="shared" si="34"/>
        <v>#DIV/0!</v>
      </c>
      <c r="G181" s="21" t="e">
        <f t="shared" si="34"/>
        <v>#DIV/0!</v>
      </c>
      <c r="H181" s="21" t="e">
        <f t="shared" si="34"/>
        <v>#DIV/0!</v>
      </c>
      <c r="I181" s="92"/>
      <c r="J181" s="16">
        <v>40</v>
      </c>
      <c r="K181" s="22">
        <v>0</v>
      </c>
      <c r="L181" s="22">
        <v>0</v>
      </c>
      <c r="M181" s="22">
        <v>0</v>
      </c>
      <c r="N181" s="23">
        <f t="shared" si="35"/>
        <v>0</v>
      </c>
      <c r="O181" s="23">
        <f t="shared" si="35"/>
        <v>0</v>
      </c>
      <c r="P181" s="23">
        <f t="shared" si="35"/>
        <v>0</v>
      </c>
      <c r="Q181" s="94"/>
      <c r="R181" s="17">
        <v>40</v>
      </c>
      <c r="S181" s="24"/>
      <c r="T181" s="24"/>
      <c r="U181" s="24"/>
      <c r="V181" s="25" t="e">
        <f t="shared" si="36"/>
        <v>#DIV/0!</v>
      </c>
      <c r="W181" s="25" t="e">
        <f t="shared" si="36"/>
        <v>#DIV/0!</v>
      </c>
      <c r="X181" s="25" t="e">
        <f t="shared" si="36"/>
        <v>#DIV/0!</v>
      </c>
      <c r="Y181" s="96"/>
      <c r="Z181" s="18">
        <v>40</v>
      </c>
      <c r="AA181" s="26"/>
      <c r="AB181" s="26"/>
      <c r="AC181" s="26"/>
      <c r="AD181" s="27" t="e">
        <f t="shared" si="37"/>
        <v>#DIV/0!</v>
      </c>
      <c r="AE181" s="27" t="e">
        <f t="shared" si="37"/>
        <v>#DIV/0!</v>
      </c>
      <c r="AF181" s="27" t="e">
        <f t="shared" si="37"/>
        <v>#DIV/0!</v>
      </c>
    </row>
    <row r="182" spans="1:32" x14ac:dyDescent="0.3">
      <c r="A182" s="90"/>
      <c r="B182" s="20">
        <v>41</v>
      </c>
      <c r="C182" s="20"/>
      <c r="D182" s="20"/>
      <c r="E182" s="20"/>
      <c r="F182" s="21" t="e">
        <f t="shared" si="34"/>
        <v>#DIV/0!</v>
      </c>
      <c r="G182" s="21" t="e">
        <f t="shared" si="34"/>
        <v>#DIV/0!</v>
      </c>
      <c r="H182" s="21" t="e">
        <f t="shared" si="34"/>
        <v>#DIV/0!</v>
      </c>
      <c r="I182" s="92"/>
      <c r="J182" s="16">
        <v>41</v>
      </c>
      <c r="K182" s="22">
        <v>12</v>
      </c>
      <c r="L182" s="22">
        <v>7</v>
      </c>
      <c r="M182" s="22">
        <v>1</v>
      </c>
      <c r="N182" s="23">
        <f t="shared" si="35"/>
        <v>37.523452157598499</v>
      </c>
      <c r="O182" s="23">
        <f t="shared" si="35"/>
        <v>21.88868042526579</v>
      </c>
      <c r="P182" s="23">
        <f t="shared" si="35"/>
        <v>3.1269543464665412</v>
      </c>
      <c r="Q182" s="94"/>
      <c r="R182" s="17">
        <v>41</v>
      </c>
      <c r="S182" s="24"/>
      <c r="T182" s="24"/>
      <c r="U182" s="24"/>
      <c r="V182" s="25" t="e">
        <f t="shared" si="36"/>
        <v>#DIV/0!</v>
      </c>
      <c r="W182" s="25" t="e">
        <f t="shared" si="36"/>
        <v>#DIV/0!</v>
      </c>
      <c r="X182" s="25" t="e">
        <f t="shared" si="36"/>
        <v>#DIV/0!</v>
      </c>
      <c r="Y182" s="96"/>
      <c r="Z182" s="18">
        <v>41</v>
      </c>
      <c r="AA182" s="26"/>
      <c r="AB182" s="26"/>
      <c r="AC182" s="26"/>
      <c r="AD182" s="27" t="e">
        <f t="shared" si="37"/>
        <v>#DIV/0!</v>
      </c>
      <c r="AE182" s="27" t="e">
        <f t="shared" si="37"/>
        <v>#DIV/0!</v>
      </c>
      <c r="AF182" s="27" t="e">
        <f t="shared" si="37"/>
        <v>#DIV/0!</v>
      </c>
    </row>
    <row r="183" spans="1:32" x14ac:dyDescent="0.3">
      <c r="A183" s="90"/>
      <c r="B183" s="20">
        <v>42</v>
      </c>
      <c r="C183" s="20"/>
      <c r="D183" s="20"/>
      <c r="E183" s="20"/>
      <c r="F183" s="21" t="e">
        <f t="shared" si="34"/>
        <v>#DIV/0!</v>
      </c>
      <c r="G183" s="21" t="e">
        <f t="shared" si="34"/>
        <v>#DIV/0!</v>
      </c>
      <c r="H183" s="21" t="e">
        <f t="shared" si="34"/>
        <v>#DIV/0!</v>
      </c>
      <c r="I183" s="92"/>
      <c r="J183" s="16">
        <v>42</v>
      </c>
      <c r="K183" s="22">
        <v>8</v>
      </c>
      <c r="L183" s="22">
        <v>13</v>
      </c>
      <c r="M183" s="22">
        <v>0</v>
      </c>
      <c r="N183" s="23">
        <f t="shared" si="35"/>
        <v>25.01563477173233</v>
      </c>
      <c r="O183" s="23">
        <f t="shared" si="35"/>
        <v>40.650406504065039</v>
      </c>
      <c r="P183" s="23">
        <f t="shared" si="35"/>
        <v>0</v>
      </c>
      <c r="Q183" s="94"/>
      <c r="R183" s="17">
        <v>42</v>
      </c>
      <c r="S183" s="24"/>
      <c r="T183" s="24"/>
      <c r="U183" s="24"/>
      <c r="V183" s="25" t="e">
        <f t="shared" si="36"/>
        <v>#DIV/0!</v>
      </c>
      <c r="W183" s="25" t="e">
        <f t="shared" si="36"/>
        <v>#DIV/0!</v>
      </c>
      <c r="X183" s="25" t="e">
        <f t="shared" si="36"/>
        <v>#DIV/0!</v>
      </c>
      <c r="Y183" s="96"/>
      <c r="Z183" s="18">
        <v>42</v>
      </c>
      <c r="AA183" s="26"/>
      <c r="AB183" s="26"/>
      <c r="AC183" s="26"/>
      <c r="AD183" s="27" t="e">
        <f t="shared" si="37"/>
        <v>#DIV/0!</v>
      </c>
      <c r="AE183" s="27" t="e">
        <f t="shared" si="37"/>
        <v>#DIV/0!</v>
      </c>
      <c r="AF183" s="27" t="e">
        <f t="shared" si="37"/>
        <v>#DIV/0!</v>
      </c>
    </row>
    <row r="184" spans="1:32" x14ac:dyDescent="0.3">
      <c r="A184" s="90"/>
      <c r="B184" s="20">
        <v>43</v>
      </c>
      <c r="C184" s="20"/>
      <c r="D184" s="20"/>
      <c r="E184" s="20"/>
      <c r="F184" s="21" t="e">
        <f t="shared" si="34"/>
        <v>#DIV/0!</v>
      </c>
      <c r="G184" s="21" t="e">
        <f t="shared" si="34"/>
        <v>#DIV/0!</v>
      </c>
      <c r="H184" s="21" t="e">
        <f t="shared" si="34"/>
        <v>#DIV/0!</v>
      </c>
      <c r="I184" s="92"/>
      <c r="J184" s="16">
        <v>43</v>
      </c>
      <c r="K184" s="22">
        <v>22</v>
      </c>
      <c r="L184" s="22">
        <v>19</v>
      </c>
      <c r="M184" s="22">
        <v>1</v>
      </c>
      <c r="N184" s="23">
        <f t="shared" si="35"/>
        <v>68.792995622263902</v>
      </c>
      <c r="O184" s="23">
        <f t="shared" si="35"/>
        <v>59.412132582864288</v>
      </c>
      <c r="P184" s="23">
        <f t="shared" si="35"/>
        <v>3.1269543464665412</v>
      </c>
      <c r="Q184" s="94"/>
      <c r="R184" s="17">
        <v>43</v>
      </c>
      <c r="S184" s="24"/>
      <c r="T184" s="24"/>
      <c r="U184" s="24"/>
      <c r="V184" s="25" t="e">
        <f t="shared" si="36"/>
        <v>#DIV/0!</v>
      </c>
      <c r="W184" s="25" t="e">
        <f t="shared" si="36"/>
        <v>#DIV/0!</v>
      </c>
      <c r="X184" s="25" t="e">
        <f t="shared" si="36"/>
        <v>#DIV/0!</v>
      </c>
      <c r="Y184" s="96"/>
      <c r="Z184" s="18">
        <v>43</v>
      </c>
      <c r="AA184" s="26"/>
      <c r="AB184" s="26"/>
      <c r="AC184" s="26"/>
      <c r="AD184" s="27" t="e">
        <f t="shared" si="37"/>
        <v>#DIV/0!</v>
      </c>
      <c r="AE184" s="27" t="e">
        <f t="shared" si="37"/>
        <v>#DIV/0!</v>
      </c>
      <c r="AF184" s="27" t="e">
        <f t="shared" si="37"/>
        <v>#DIV/0!</v>
      </c>
    </row>
    <row r="185" spans="1:32" x14ac:dyDescent="0.3">
      <c r="A185" s="90"/>
      <c r="B185" s="20">
        <v>44</v>
      </c>
      <c r="C185" s="20"/>
      <c r="D185" s="20"/>
      <c r="E185" s="20"/>
      <c r="F185" s="21" t="e">
        <f t="shared" si="34"/>
        <v>#DIV/0!</v>
      </c>
      <c r="G185" s="21" t="e">
        <f t="shared" si="34"/>
        <v>#DIV/0!</v>
      </c>
      <c r="H185" s="21" t="e">
        <f t="shared" si="34"/>
        <v>#DIV/0!</v>
      </c>
      <c r="I185" s="92"/>
      <c r="J185" s="16">
        <v>44</v>
      </c>
      <c r="K185" s="22">
        <v>25</v>
      </c>
      <c r="L185" s="22">
        <v>38</v>
      </c>
      <c r="M185" s="22">
        <v>3</v>
      </c>
      <c r="N185" s="23">
        <f t="shared" si="35"/>
        <v>78.17385866166353</v>
      </c>
      <c r="O185" s="23">
        <f t="shared" si="35"/>
        <v>118.82426516572858</v>
      </c>
      <c r="P185" s="23">
        <f t="shared" si="35"/>
        <v>9.3808630393996246</v>
      </c>
      <c r="Q185" s="94"/>
      <c r="R185" s="17">
        <v>44</v>
      </c>
      <c r="S185" s="24"/>
      <c r="T185" s="24"/>
      <c r="U185" s="24"/>
      <c r="V185" s="25" t="e">
        <f t="shared" si="36"/>
        <v>#DIV/0!</v>
      </c>
      <c r="W185" s="25" t="e">
        <f t="shared" si="36"/>
        <v>#DIV/0!</v>
      </c>
      <c r="X185" s="25" t="e">
        <f t="shared" si="36"/>
        <v>#DIV/0!</v>
      </c>
      <c r="Y185" s="96"/>
      <c r="Z185" s="18">
        <v>44</v>
      </c>
      <c r="AA185" s="26"/>
      <c r="AB185" s="26"/>
      <c r="AC185" s="26"/>
      <c r="AD185" s="27" t="e">
        <f t="shared" si="37"/>
        <v>#DIV/0!</v>
      </c>
      <c r="AE185" s="27" t="e">
        <f t="shared" si="37"/>
        <v>#DIV/0!</v>
      </c>
      <c r="AF185" s="27" t="e">
        <f t="shared" si="37"/>
        <v>#DIV/0!</v>
      </c>
    </row>
    <row r="186" spans="1:32" x14ac:dyDescent="0.3">
      <c r="A186" s="90"/>
      <c r="B186" s="20">
        <v>45</v>
      </c>
      <c r="C186" s="20"/>
      <c r="D186" s="20"/>
      <c r="E186" s="20"/>
      <c r="F186" s="21" t="e">
        <f t="shared" si="34"/>
        <v>#DIV/0!</v>
      </c>
      <c r="G186" s="21" t="e">
        <f t="shared" si="34"/>
        <v>#DIV/0!</v>
      </c>
      <c r="H186" s="21" t="e">
        <f t="shared" si="34"/>
        <v>#DIV/0!</v>
      </c>
      <c r="I186" s="92"/>
      <c r="J186" s="16">
        <v>45</v>
      </c>
      <c r="K186" s="22">
        <v>116</v>
      </c>
      <c r="L186" s="22">
        <v>97</v>
      </c>
      <c r="M186" s="22">
        <v>8</v>
      </c>
      <c r="N186" s="23">
        <f t="shared" si="35"/>
        <v>362.72670419011877</v>
      </c>
      <c r="O186" s="23">
        <f t="shared" si="35"/>
        <v>303.31457160725449</v>
      </c>
      <c r="P186" s="23">
        <f t="shared" si="35"/>
        <v>25.01563477173233</v>
      </c>
      <c r="Q186" s="94"/>
      <c r="R186" s="17">
        <v>45</v>
      </c>
      <c r="S186" s="24"/>
      <c r="T186" s="24"/>
      <c r="U186" s="24"/>
      <c r="V186" s="25" t="e">
        <f t="shared" si="36"/>
        <v>#DIV/0!</v>
      </c>
      <c r="W186" s="25" t="e">
        <f t="shared" si="36"/>
        <v>#DIV/0!</v>
      </c>
      <c r="X186" s="25" t="e">
        <f t="shared" si="36"/>
        <v>#DIV/0!</v>
      </c>
      <c r="Y186" s="96"/>
      <c r="Z186" s="18">
        <v>45</v>
      </c>
      <c r="AA186" s="26"/>
      <c r="AB186" s="26"/>
      <c r="AC186" s="26"/>
      <c r="AD186" s="27" t="e">
        <f t="shared" si="37"/>
        <v>#DIV/0!</v>
      </c>
      <c r="AE186" s="27" t="e">
        <f t="shared" si="37"/>
        <v>#DIV/0!</v>
      </c>
      <c r="AF186" s="27" t="e">
        <f t="shared" si="37"/>
        <v>#DIV/0!</v>
      </c>
    </row>
    <row r="187" spans="1:32" x14ac:dyDescent="0.3">
      <c r="A187" s="90"/>
      <c r="B187" s="20">
        <v>46</v>
      </c>
      <c r="C187" s="20"/>
      <c r="D187" s="20"/>
      <c r="E187" s="20"/>
      <c r="F187" s="21" t="e">
        <f t="shared" si="34"/>
        <v>#DIV/0!</v>
      </c>
      <c r="G187" s="21" t="e">
        <f t="shared" si="34"/>
        <v>#DIV/0!</v>
      </c>
      <c r="H187" s="21" t="e">
        <f t="shared" si="34"/>
        <v>#DIV/0!</v>
      </c>
      <c r="I187" s="92"/>
      <c r="J187" s="16">
        <v>46</v>
      </c>
      <c r="K187" s="22">
        <v>327</v>
      </c>
      <c r="L187" s="22">
        <v>162</v>
      </c>
      <c r="M187" s="22">
        <v>27</v>
      </c>
      <c r="N187" s="23">
        <f t="shared" si="35"/>
        <v>1022.514071294559</v>
      </c>
      <c r="O187" s="23">
        <f t="shared" si="35"/>
        <v>506.56660412757969</v>
      </c>
      <c r="P187" s="23">
        <f t="shared" si="35"/>
        <v>84.427767354596611</v>
      </c>
      <c r="Q187" s="94"/>
      <c r="R187" s="17">
        <v>46</v>
      </c>
      <c r="S187" s="24"/>
      <c r="T187" s="24"/>
      <c r="U187" s="24"/>
      <c r="V187" s="25" t="e">
        <f t="shared" si="36"/>
        <v>#DIV/0!</v>
      </c>
      <c r="W187" s="25" t="e">
        <f t="shared" si="36"/>
        <v>#DIV/0!</v>
      </c>
      <c r="X187" s="25" t="e">
        <f t="shared" si="36"/>
        <v>#DIV/0!</v>
      </c>
      <c r="Y187" s="96"/>
      <c r="Z187" s="18">
        <v>46</v>
      </c>
      <c r="AA187" s="26"/>
      <c r="AB187" s="26"/>
      <c r="AC187" s="26"/>
      <c r="AD187" s="27" t="e">
        <f t="shared" si="37"/>
        <v>#DIV/0!</v>
      </c>
      <c r="AE187" s="27" t="e">
        <f t="shared" si="37"/>
        <v>#DIV/0!</v>
      </c>
      <c r="AF187" s="27" t="e">
        <f t="shared" si="37"/>
        <v>#DIV/0!</v>
      </c>
    </row>
    <row r="188" spans="1:32" x14ac:dyDescent="0.3">
      <c r="A188" s="90"/>
      <c r="B188" s="20">
        <v>47</v>
      </c>
      <c r="C188" s="20"/>
      <c r="D188" s="20"/>
      <c r="E188" s="20"/>
      <c r="F188" s="21" t="e">
        <f t="shared" si="34"/>
        <v>#DIV/0!</v>
      </c>
      <c r="G188" s="21" t="e">
        <f t="shared" si="34"/>
        <v>#DIV/0!</v>
      </c>
      <c r="H188" s="21" t="e">
        <f t="shared" si="34"/>
        <v>#DIV/0!</v>
      </c>
      <c r="I188" s="92"/>
      <c r="J188" s="16">
        <v>47</v>
      </c>
      <c r="K188" s="22">
        <v>16</v>
      </c>
      <c r="L188" s="22">
        <v>24</v>
      </c>
      <c r="M188" s="22">
        <v>1</v>
      </c>
      <c r="N188" s="23">
        <f t="shared" si="35"/>
        <v>50.03126954346466</v>
      </c>
      <c r="O188" s="23">
        <f t="shared" si="35"/>
        <v>75.046904315196997</v>
      </c>
      <c r="P188" s="23">
        <f t="shared" si="35"/>
        <v>3.1269543464665412</v>
      </c>
      <c r="Q188" s="94"/>
      <c r="R188" s="17">
        <v>47</v>
      </c>
      <c r="S188" s="24"/>
      <c r="T188" s="24"/>
      <c r="U188" s="24"/>
      <c r="V188" s="25" t="e">
        <f t="shared" si="36"/>
        <v>#DIV/0!</v>
      </c>
      <c r="W188" s="25" t="e">
        <f t="shared" si="36"/>
        <v>#DIV/0!</v>
      </c>
      <c r="X188" s="25" t="e">
        <f t="shared" si="36"/>
        <v>#DIV/0!</v>
      </c>
      <c r="Y188" s="96"/>
      <c r="Z188" s="18">
        <v>47</v>
      </c>
      <c r="AA188" s="26"/>
      <c r="AB188" s="26"/>
      <c r="AC188" s="26"/>
      <c r="AD188" s="27" t="e">
        <f t="shared" si="37"/>
        <v>#DIV/0!</v>
      </c>
      <c r="AE188" s="27" t="e">
        <f t="shared" si="37"/>
        <v>#DIV/0!</v>
      </c>
      <c r="AF188" s="27" t="e">
        <f t="shared" si="37"/>
        <v>#DIV/0!</v>
      </c>
    </row>
    <row r="189" spans="1:32" x14ac:dyDescent="0.3">
      <c r="A189" s="90"/>
      <c r="B189" s="20">
        <v>48</v>
      </c>
      <c r="C189" s="20"/>
      <c r="D189" s="20"/>
      <c r="E189" s="20"/>
      <c r="F189" s="21" t="e">
        <f t="shared" si="34"/>
        <v>#DIV/0!</v>
      </c>
      <c r="G189" s="21" t="e">
        <f t="shared" si="34"/>
        <v>#DIV/0!</v>
      </c>
      <c r="H189" s="21" t="e">
        <f t="shared" si="34"/>
        <v>#DIV/0!</v>
      </c>
      <c r="I189" s="92"/>
      <c r="J189" s="16">
        <v>48</v>
      </c>
      <c r="K189" s="22">
        <v>28</v>
      </c>
      <c r="L189" s="22">
        <v>14</v>
      </c>
      <c r="M189" s="22">
        <v>2</v>
      </c>
      <c r="N189" s="23">
        <f t="shared" si="35"/>
        <v>87.554721701063158</v>
      </c>
      <c r="O189" s="23">
        <f t="shared" si="35"/>
        <v>43.777360850531579</v>
      </c>
      <c r="P189" s="23">
        <f t="shared" si="35"/>
        <v>6.2539086929330825</v>
      </c>
      <c r="Q189" s="94"/>
      <c r="R189" s="17">
        <v>48</v>
      </c>
      <c r="S189" s="24"/>
      <c r="T189" s="24"/>
      <c r="U189" s="24"/>
      <c r="V189" s="25" t="e">
        <f t="shared" si="36"/>
        <v>#DIV/0!</v>
      </c>
      <c r="W189" s="25" t="e">
        <f t="shared" si="36"/>
        <v>#DIV/0!</v>
      </c>
      <c r="X189" s="25" t="e">
        <f t="shared" si="36"/>
        <v>#DIV/0!</v>
      </c>
      <c r="Y189" s="96"/>
      <c r="Z189" s="18">
        <v>48</v>
      </c>
      <c r="AA189" s="26"/>
      <c r="AB189" s="26"/>
      <c r="AC189" s="26"/>
      <c r="AD189" s="27" t="e">
        <f t="shared" si="37"/>
        <v>#DIV/0!</v>
      </c>
      <c r="AE189" s="27" t="e">
        <f t="shared" si="37"/>
        <v>#DIV/0!</v>
      </c>
      <c r="AF189" s="27" t="e">
        <f t="shared" si="37"/>
        <v>#DIV/0!</v>
      </c>
    </row>
    <row r="190" spans="1:32" x14ac:dyDescent="0.3">
      <c r="A190" s="90"/>
      <c r="B190" s="20">
        <v>49</v>
      </c>
      <c r="C190" s="20"/>
      <c r="D190" s="20"/>
      <c r="E190" s="20"/>
      <c r="F190" s="21" t="e">
        <f t="shared" si="34"/>
        <v>#DIV/0!</v>
      </c>
      <c r="G190" s="21" t="e">
        <f t="shared" si="34"/>
        <v>#DIV/0!</v>
      </c>
      <c r="H190" s="21" t="e">
        <f t="shared" si="34"/>
        <v>#DIV/0!</v>
      </c>
      <c r="I190" s="92"/>
      <c r="J190" s="16">
        <v>49</v>
      </c>
      <c r="K190" s="22">
        <v>0</v>
      </c>
      <c r="L190" s="22">
        <v>0</v>
      </c>
      <c r="M190" s="22">
        <v>0</v>
      </c>
      <c r="N190" s="23">
        <f t="shared" si="35"/>
        <v>0</v>
      </c>
      <c r="O190" s="23">
        <f t="shared" si="35"/>
        <v>0</v>
      </c>
      <c r="P190" s="23">
        <f t="shared" si="35"/>
        <v>0</v>
      </c>
      <c r="Q190" s="94"/>
      <c r="R190" s="17">
        <v>49</v>
      </c>
      <c r="S190" s="24"/>
      <c r="T190" s="24"/>
      <c r="U190" s="24"/>
      <c r="V190" s="25" t="e">
        <f t="shared" si="36"/>
        <v>#DIV/0!</v>
      </c>
      <c r="W190" s="25" t="e">
        <f t="shared" si="36"/>
        <v>#DIV/0!</v>
      </c>
      <c r="X190" s="25" t="e">
        <f t="shared" si="36"/>
        <v>#DIV/0!</v>
      </c>
      <c r="Y190" s="96"/>
      <c r="Z190" s="18">
        <v>49</v>
      </c>
      <c r="AA190" s="26"/>
      <c r="AB190" s="26"/>
      <c r="AC190" s="26"/>
      <c r="AD190" s="27" t="e">
        <f t="shared" si="37"/>
        <v>#DIV/0!</v>
      </c>
      <c r="AE190" s="27" t="e">
        <f t="shared" si="37"/>
        <v>#DIV/0!</v>
      </c>
      <c r="AF190" s="27" t="e">
        <f t="shared" si="37"/>
        <v>#DIV/0!</v>
      </c>
    </row>
    <row r="191" spans="1:32" x14ac:dyDescent="0.3">
      <c r="A191" s="90"/>
      <c r="B191" s="20">
        <v>50</v>
      </c>
      <c r="C191" s="20"/>
      <c r="D191" s="20"/>
      <c r="E191" s="20"/>
      <c r="F191" s="21" t="e">
        <f t="shared" si="34"/>
        <v>#DIV/0!</v>
      </c>
      <c r="G191" s="21" t="e">
        <f t="shared" si="34"/>
        <v>#DIV/0!</v>
      </c>
      <c r="H191" s="21" t="e">
        <f t="shared" si="34"/>
        <v>#DIV/0!</v>
      </c>
      <c r="I191" s="92"/>
      <c r="J191" s="16">
        <v>50</v>
      </c>
      <c r="K191" s="22">
        <v>0</v>
      </c>
      <c r="L191" s="22">
        <v>0</v>
      </c>
      <c r="M191" s="22">
        <v>0</v>
      </c>
      <c r="N191" s="23">
        <f t="shared" si="35"/>
        <v>0</v>
      </c>
      <c r="O191" s="23">
        <f t="shared" si="35"/>
        <v>0</v>
      </c>
      <c r="P191" s="23">
        <f t="shared" si="35"/>
        <v>0</v>
      </c>
      <c r="Q191" s="94"/>
      <c r="R191" s="17">
        <v>50</v>
      </c>
      <c r="S191" s="24"/>
      <c r="T191" s="24"/>
      <c r="U191" s="24"/>
      <c r="V191" s="25" t="e">
        <f t="shared" si="36"/>
        <v>#DIV/0!</v>
      </c>
      <c r="W191" s="25" t="e">
        <f t="shared" si="36"/>
        <v>#DIV/0!</v>
      </c>
      <c r="X191" s="25" t="e">
        <f t="shared" si="36"/>
        <v>#DIV/0!</v>
      </c>
      <c r="Y191" s="96"/>
      <c r="Z191" s="18">
        <v>50</v>
      </c>
      <c r="AA191" s="26"/>
      <c r="AB191" s="26"/>
      <c r="AC191" s="26"/>
      <c r="AD191" s="27" t="e">
        <f t="shared" si="37"/>
        <v>#DIV/0!</v>
      </c>
      <c r="AE191" s="27" t="e">
        <f t="shared" si="37"/>
        <v>#DIV/0!</v>
      </c>
      <c r="AF191" s="27" t="e">
        <f t="shared" si="37"/>
        <v>#DIV/0!</v>
      </c>
    </row>
    <row r="192" spans="1:32" x14ac:dyDescent="0.3">
      <c r="A192" s="90"/>
      <c r="B192" s="20">
        <v>51</v>
      </c>
      <c r="C192" s="20"/>
      <c r="D192" s="20"/>
      <c r="E192" s="20"/>
      <c r="F192" s="21" t="e">
        <f t="shared" si="34"/>
        <v>#DIV/0!</v>
      </c>
      <c r="G192" s="21" t="e">
        <f t="shared" si="34"/>
        <v>#DIV/0!</v>
      </c>
      <c r="H192" s="21" t="e">
        <f t="shared" si="34"/>
        <v>#DIV/0!</v>
      </c>
      <c r="I192" s="92"/>
      <c r="J192" s="16">
        <v>51</v>
      </c>
      <c r="K192" s="22">
        <v>0</v>
      </c>
      <c r="L192" s="22">
        <v>0</v>
      </c>
      <c r="M192" s="22">
        <v>0</v>
      </c>
      <c r="N192" s="23">
        <f t="shared" si="35"/>
        <v>0</v>
      </c>
      <c r="O192" s="23">
        <f t="shared" si="35"/>
        <v>0</v>
      </c>
      <c r="P192" s="23">
        <f t="shared" si="35"/>
        <v>0</v>
      </c>
      <c r="Q192" s="94"/>
      <c r="R192" s="17">
        <v>51</v>
      </c>
      <c r="S192" s="24"/>
      <c r="T192" s="24"/>
      <c r="U192" s="24"/>
      <c r="V192" s="25" t="e">
        <f t="shared" si="36"/>
        <v>#DIV/0!</v>
      </c>
      <c r="W192" s="25" t="e">
        <f t="shared" si="36"/>
        <v>#DIV/0!</v>
      </c>
      <c r="X192" s="25" t="e">
        <f t="shared" si="36"/>
        <v>#DIV/0!</v>
      </c>
      <c r="Y192" s="96"/>
      <c r="Z192" s="18">
        <v>51</v>
      </c>
      <c r="AA192" s="26"/>
      <c r="AB192" s="26"/>
      <c r="AC192" s="26"/>
      <c r="AD192" s="27" t="e">
        <f t="shared" si="37"/>
        <v>#DIV/0!</v>
      </c>
      <c r="AE192" s="27" t="e">
        <f t="shared" si="37"/>
        <v>#DIV/0!</v>
      </c>
      <c r="AF192" s="27" t="e">
        <f t="shared" si="37"/>
        <v>#DIV/0!</v>
      </c>
    </row>
    <row r="193" spans="1:33" x14ac:dyDescent="0.3">
      <c r="A193" s="90"/>
      <c r="B193" s="20">
        <v>52</v>
      </c>
      <c r="C193" s="20"/>
      <c r="D193" s="20"/>
      <c r="E193" s="20"/>
      <c r="F193" s="21" t="e">
        <f t="shared" si="34"/>
        <v>#DIV/0!</v>
      </c>
      <c r="G193" s="21" t="e">
        <f t="shared" si="34"/>
        <v>#DIV/0!</v>
      </c>
      <c r="H193" s="21" t="e">
        <f t="shared" si="34"/>
        <v>#DIV/0!</v>
      </c>
      <c r="I193" s="92"/>
      <c r="J193" s="16">
        <v>52</v>
      </c>
      <c r="K193" s="22">
        <v>0</v>
      </c>
      <c r="L193" s="22">
        <v>0</v>
      </c>
      <c r="M193" s="22">
        <v>0</v>
      </c>
      <c r="N193" s="23">
        <f t="shared" si="35"/>
        <v>0</v>
      </c>
      <c r="O193" s="23">
        <f t="shared" si="35"/>
        <v>0</v>
      </c>
      <c r="P193" s="23">
        <f t="shared" si="35"/>
        <v>0</v>
      </c>
      <c r="Q193" s="94"/>
      <c r="R193" s="17">
        <v>52</v>
      </c>
      <c r="S193" s="24"/>
      <c r="T193" s="24"/>
      <c r="U193" s="24"/>
      <c r="V193" s="25" t="e">
        <f t="shared" si="36"/>
        <v>#DIV/0!</v>
      </c>
      <c r="W193" s="25" t="e">
        <f t="shared" si="36"/>
        <v>#DIV/0!</v>
      </c>
      <c r="X193" s="25" t="e">
        <f t="shared" si="36"/>
        <v>#DIV/0!</v>
      </c>
      <c r="Y193" s="96"/>
      <c r="Z193" s="18">
        <v>52</v>
      </c>
      <c r="AA193" s="26"/>
      <c r="AB193" s="26"/>
      <c r="AC193" s="26"/>
      <c r="AD193" s="27" t="e">
        <f t="shared" si="37"/>
        <v>#DIV/0!</v>
      </c>
      <c r="AE193" s="27" t="e">
        <f t="shared" si="37"/>
        <v>#DIV/0!</v>
      </c>
      <c r="AF193" s="27" t="e">
        <f t="shared" si="37"/>
        <v>#DIV/0!</v>
      </c>
    </row>
    <row r="194" spans="1:33" x14ac:dyDescent="0.3">
      <c r="A194" s="90"/>
      <c r="B194" s="20">
        <v>53</v>
      </c>
      <c r="C194" s="20"/>
      <c r="D194" s="20"/>
      <c r="E194" s="20"/>
      <c r="F194" s="21" t="e">
        <f t="shared" si="34"/>
        <v>#DIV/0!</v>
      </c>
      <c r="G194" s="21" t="e">
        <f t="shared" si="34"/>
        <v>#DIV/0!</v>
      </c>
      <c r="H194" s="21" t="e">
        <f t="shared" si="34"/>
        <v>#DIV/0!</v>
      </c>
      <c r="I194" s="92"/>
      <c r="J194" s="16">
        <v>53</v>
      </c>
      <c r="K194" s="22">
        <v>0</v>
      </c>
      <c r="L194" s="22">
        <v>0</v>
      </c>
      <c r="M194" s="22">
        <v>0</v>
      </c>
      <c r="N194" s="23">
        <f t="shared" si="35"/>
        <v>0</v>
      </c>
      <c r="O194" s="23">
        <f t="shared" si="35"/>
        <v>0</v>
      </c>
      <c r="P194" s="23">
        <f t="shared" si="35"/>
        <v>0</v>
      </c>
      <c r="Q194" s="94"/>
      <c r="R194" s="17">
        <v>53</v>
      </c>
      <c r="S194" s="24"/>
      <c r="T194" s="24"/>
      <c r="U194" s="24"/>
      <c r="V194" s="25" t="e">
        <f t="shared" si="36"/>
        <v>#DIV/0!</v>
      </c>
      <c r="W194" s="25" t="e">
        <f t="shared" si="36"/>
        <v>#DIV/0!</v>
      </c>
      <c r="X194" s="25" t="e">
        <f t="shared" si="36"/>
        <v>#DIV/0!</v>
      </c>
      <c r="Y194" s="96"/>
      <c r="Z194" s="18">
        <v>53</v>
      </c>
      <c r="AA194" s="26"/>
      <c r="AB194" s="26"/>
      <c r="AC194" s="26"/>
      <c r="AD194" s="27" t="e">
        <f t="shared" si="37"/>
        <v>#DIV/0!</v>
      </c>
      <c r="AE194" s="27" t="e">
        <f t="shared" si="37"/>
        <v>#DIV/0!</v>
      </c>
      <c r="AF194" s="27" t="e">
        <f t="shared" si="37"/>
        <v>#DIV/0!</v>
      </c>
    </row>
    <row r="195" spans="1:33" x14ac:dyDescent="0.3">
      <c r="A195" s="90"/>
      <c r="B195" s="20">
        <v>54</v>
      </c>
      <c r="C195" s="20"/>
      <c r="D195" s="20"/>
      <c r="E195" s="20"/>
      <c r="F195" s="21" t="e">
        <f t="shared" si="34"/>
        <v>#DIV/0!</v>
      </c>
      <c r="G195" s="21" t="e">
        <f t="shared" si="34"/>
        <v>#DIV/0!</v>
      </c>
      <c r="H195" s="21" t="e">
        <f t="shared" si="34"/>
        <v>#DIV/0!</v>
      </c>
      <c r="I195" s="92"/>
      <c r="J195" s="16">
        <v>54</v>
      </c>
      <c r="K195" s="22">
        <v>0</v>
      </c>
      <c r="L195" s="22">
        <v>0</v>
      </c>
      <c r="M195" s="22">
        <v>0</v>
      </c>
      <c r="N195" s="23">
        <f t="shared" si="35"/>
        <v>0</v>
      </c>
      <c r="O195" s="23">
        <f t="shared" si="35"/>
        <v>0</v>
      </c>
      <c r="P195" s="23">
        <f t="shared" si="35"/>
        <v>0</v>
      </c>
      <c r="Q195" s="94"/>
      <c r="R195" s="17">
        <v>54</v>
      </c>
      <c r="S195" s="24"/>
      <c r="T195" s="24"/>
      <c r="U195" s="24"/>
      <c r="V195" s="25" t="e">
        <f t="shared" si="36"/>
        <v>#DIV/0!</v>
      </c>
      <c r="W195" s="25" t="e">
        <f t="shared" si="36"/>
        <v>#DIV/0!</v>
      </c>
      <c r="X195" s="25" t="e">
        <f t="shared" si="36"/>
        <v>#DIV/0!</v>
      </c>
      <c r="Y195" s="96"/>
      <c r="Z195" s="18">
        <v>54</v>
      </c>
      <c r="AA195" s="26"/>
      <c r="AB195" s="26"/>
      <c r="AC195" s="26"/>
      <c r="AD195" s="27" t="e">
        <f t="shared" si="37"/>
        <v>#DIV/0!</v>
      </c>
      <c r="AE195" s="27" t="e">
        <f t="shared" si="37"/>
        <v>#DIV/0!</v>
      </c>
      <c r="AF195" s="27" t="e">
        <f t="shared" si="37"/>
        <v>#DIV/0!</v>
      </c>
    </row>
    <row r="196" spans="1:33" x14ac:dyDescent="0.3">
      <c r="A196" s="90"/>
      <c r="B196" s="20">
        <v>55</v>
      </c>
      <c r="C196" s="20"/>
      <c r="D196" s="20"/>
      <c r="E196" s="20"/>
      <c r="F196" s="21" t="e">
        <f t="shared" si="34"/>
        <v>#DIV/0!</v>
      </c>
      <c r="G196" s="21" t="e">
        <f t="shared" si="34"/>
        <v>#DIV/0!</v>
      </c>
      <c r="H196" s="21" t="e">
        <f t="shared" si="34"/>
        <v>#DIV/0!</v>
      </c>
      <c r="I196" s="92"/>
      <c r="J196" s="16">
        <v>55</v>
      </c>
      <c r="K196" s="22">
        <v>0</v>
      </c>
      <c r="L196" s="22">
        <v>0</v>
      </c>
      <c r="M196" s="22">
        <v>0</v>
      </c>
      <c r="N196" s="23">
        <f t="shared" si="35"/>
        <v>0</v>
      </c>
      <c r="O196" s="23">
        <f t="shared" si="35"/>
        <v>0</v>
      </c>
      <c r="P196" s="23">
        <f t="shared" si="35"/>
        <v>0</v>
      </c>
      <c r="Q196" s="94"/>
      <c r="R196" s="17">
        <v>55</v>
      </c>
      <c r="S196" s="24"/>
      <c r="T196" s="24"/>
      <c r="U196" s="24"/>
      <c r="V196" s="25" t="e">
        <f t="shared" si="36"/>
        <v>#DIV/0!</v>
      </c>
      <c r="W196" s="25" t="e">
        <f t="shared" si="36"/>
        <v>#DIV/0!</v>
      </c>
      <c r="X196" s="25" t="e">
        <f t="shared" si="36"/>
        <v>#DIV/0!</v>
      </c>
      <c r="Y196" s="96"/>
      <c r="Z196" s="18">
        <v>55</v>
      </c>
      <c r="AA196" s="26"/>
      <c r="AB196" s="26"/>
      <c r="AC196" s="26"/>
      <c r="AD196" s="27" t="e">
        <f t="shared" si="37"/>
        <v>#DIV/0!</v>
      </c>
      <c r="AE196" s="27" t="e">
        <f t="shared" si="37"/>
        <v>#DIV/0!</v>
      </c>
      <c r="AF196" s="27" t="e">
        <f t="shared" si="37"/>
        <v>#DIV/0!</v>
      </c>
    </row>
    <row r="197" spans="1:33" x14ac:dyDescent="0.3">
      <c r="A197" s="90"/>
      <c r="B197" s="20">
        <v>56</v>
      </c>
      <c r="C197" s="20"/>
      <c r="D197" s="20"/>
      <c r="E197" s="20"/>
      <c r="F197" s="21" t="e">
        <f t="shared" si="34"/>
        <v>#DIV/0!</v>
      </c>
      <c r="G197" s="21" t="e">
        <f t="shared" si="34"/>
        <v>#DIV/0!</v>
      </c>
      <c r="H197" s="21" t="e">
        <f t="shared" si="34"/>
        <v>#DIV/0!</v>
      </c>
      <c r="I197" s="92"/>
      <c r="J197" s="16">
        <v>56</v>
      </c>
      <c r="K197" s="22">
        <v>0</v>
      </c>
      <c r="L197" s="22">
        <v>0</v>
      </c>
      <c r="M197" s="22">
        <v>0</v>
      </c>
      <c r="N197" s="23">
        <f t="shared" si="35"/>
        <v>0</v>
      </c>
      <c r="O197" s="23">
        <f t="shared" si="35"/>
        <v>0</v>
      </c>
      <c r="P197" s="23">
        <f t="shared" si="35"/>
        <v>0</v>
      </c>
      <c r="Q197" s="94"/>
      <c r="R197" s="17">
        <v>56</v>
      </c>
      <c r="S197" s="24"/>
      <c r="T197" s="24"/>
      <c r="U197" s="24"/>
      <c r="V197" s="25" t="e">
        <f t="shared" si="36"/>
        <v>#DIV/0!</v>
      </c>
      <c r="W197" s="25" t="e">
        <f t="shared" si="36"/>
        <v>#DIV/0!</v>
      </c>
      <c r="X197" s="25" t="e">
        <f t="shared" si="36"/>
        <v>#DIV/0!</v>
      </c>
      <c r="Y197" s="96"/>
      <c r="Z197" s="18">
        <v>56</v>
      </c>
      <c r="AA197" s="26"/>
      <c r="AB197" s="26"/>
      <c r="AC197" s="26"/>
      <c r="AD197" s="27" t="e">
        <f t="shared" si="37"/>
        <v>#DIV/0!</v>
      </c>
      <c r="AE197" s="27" t="e">
        <f t="shared" si="37"/>
        <v>#DIV/0!</v>
      </c>
      <c r="AF197" s="27" t="e">
        <f t="shared" si="37"/>
        <v>#DIV/0!</v>
      </c>
    </row>
    <row r="198" spans="1:33" x14ac:dyDescent="0.3">
      <c r="A198" s="90"/>
      <c r="B198" s="20">
        <v>57</v>
      </c>
      <c r="C198" s="20"/>
      <c r="D198" s="20"/>
      <c r="E198" s="20"/>
      <c r="F198" s="21" t="e">
        <f t="shared" si="34"/>
        <v>#DIV/0!</v>
      </c>
      <c r="G198" s="21" t="e">
        <f t="shared" si="34"/>
        <v>#DIV/0!</v>
      </c>
      <c r="H198" s="21" t="e">
        <f t="shared" si="34"/>
        <v>#DIV/0!</v>
      </c>
      <c r="I198" s="92"/>
      <c r="J198" s="16">
        <v>57</v>
      </c>
      <c r="K198" s="22">
        <v>0</v>
      </c>
      <c r="L198" s="22">
        <v>0</v>
      </c>
      <c r="M198" s="22">
        <v>0</v>
      </c>
      <c r="N198" s="23">
        <f t="shared" si="35"/>
        <v>0</v>
      </c>
      <c r="O198" s="23">
        <f t="shared" si="35"/>
        <v>0</v>
      </c>
      <c r="P198" s="23">
        <f t="shared" si="35"/>
        <v>0</v>
      </c>
      <c r="Q198" s="94"/>
      <c r="R198" s="17">
        <v>57</v>
      </c>
      <c r="S198" s="24"/>
      <c r="T198" s="24"/>
      <c r="U198" s="24"/>
      <c r="V198" s="25" t="e">
        <f t="shared" si="36"/>
        <v>#DIV/0!</v>
      </c>
      <c r="W198" s="25" t="e">
        <f t="shared" si="36"/>
        <v>#DIV/0!</v>
      </c>
      <c r="X198" s="25" t="e">
        <f t="shared" si="36"/>
        <v>#DIV/0!</v>
      </c>
      <c r="Y198" s="96"/>
      <c r="Z198" s="18">
        <v>57</v>
      </c>
      <c r="AA198" s="26"/>
      <c r="AB198" s="26"/>
      <c r="AC198" s="26"/>
      <c r="AD198" s="27" t="e">
        <f t="shared" si="37"/>
        <v>#DIV/0!</v>
      </c>
      <c r="AE198" s="27" t="e">
        <f t="shared" si="37"/>
        <v>#DIV/0!</v>
      </c>
      <c r="AF198" s="27" t="e">
        <f t="shared" si="37"/>
        <v>#DIV/0!</v>
      </c>
    </row>
    <row r="199" spans="1:33" x14ac:dyDescent="0.3">
      <c r="A199" s="90"/>
      <c r="B199" s="20">
        <v>58</v>
      </c>
      <c r="C199" s="20"/>
      <c r="D199" s="20"/>
      <c r="E199" s="20"/>
      <c r="F199" s="21" t="e">
        <f t="shared" si="34"/>
        <v>#DIV/0!</v>
      </c>
      <c r="G199" s="21" t="e">
        <f t="shared" si="34"/>
        <v>#DIV/0!</v>
      </c>
      <c r="H199" s="21" t="e">
        <f t="shared" si="34"/>
        <v>#DIV/0!</v>
      </c>
      <c r="I199" s="92"/>
      <c r="J199" s="16">
        <v>58</v>
      </c>
      <c r="K199" s="22">
        <v>0</v>
      </c>
      <c r="L199" s="22">
        <v>0</v>
      </c>
      <c r="M199" s="22">
        <v>0</v>
      </c>
      <c r="N199" s="23">
        <f t="shared" si="35"/>
        <v>0</v>
      </c>
      <c r="O199" s="23">
        <f t="shared" si="35"/>
        <v>0</v>
      </c>
      <c r="P199" s="23">
        <f t="shared" si="35"/>
        <v>0</v>
      </c>
      <c r="Q199" s="94"/>
      <c r="R199" s="17">
        <v>58</v>
      </c>
      <c r="S199" s="24"/>
      <c r="T199" s="24"/>
      <c r="U199" s="24"/>
      <c r="V199" s="25" t="e">
        <f t="shared" si="36"/>
        <v>#DIV/0!</v>
      </c>
      <c r="W199" s="25" t="e">
        <f t="shared" si="36"/>
        <v>#DIV/0!</v>
      </c>
      <c r="X199" s="25" t="e">
        <f t="shared" si="36"/>
        <v>#DIV/0!</v>
      </c>
      <c r="Y199" s="96"/>
      <c r="Z199" s="18">
        <v>58</v>
      </c>
      <c r="AA199" s="26"/>
      <c r="AB199" s="26"/>
      <c r="AC199" s="26"/>
      <c r="AD199" s="27" t="e">
        <f t="shared" si="37"/>
        <v>#DIV/0!</v>
      </c>
      <c r="AE199" s="27" t="e">
        <f t="shared" si="37"/>
        <v>#DIV/0!</v>
      </c>
      <c r="AF199" s="27" t="e">
        <f t="shared" si="37"/>
        <v>#DIV/0!</v>
      </c>
    </row>
    <row r="200" spans="1:33" x14ac:dyDescent="0.3">
      <c r="A200" s="90"/>
      <c r="B200" s="20">
        <v>59</v>
      </c>
      <c r="C200" s="20"/>
      <c r="D200" s="20"/>
      <c r="E200" s="20"/>
      <c r="F200" s="21" t="e">
        <f t="shared" si="34"/>
        <v>#DIV/0!</v>
      </c>
      <c r="G200" s="21" t="e">
        <f t="shared" si="34"/>
        <v>#DIV/0!</v>
      </c>
      <c r="H200" s="21" t="e">
        <f t="shared" si="34"/>
        <v>#DIV/0!</v>
      </c>
      <c r="I200" s="92"/>
      <c r="J200" s="16">
        <v>59</v>
      </c>
      <c r="K200" s="22">
        <v>0</v>
      </c>
      <c r="L200" s="22">
        <v>0</v>
      </c>
      <c r="M200" s="22">
        <v>0</v>
      </c>
      <c r="N200" s="23">
        <f t="shared" si="35"/>
        <v>0</v>
      </c>
      <c r="O200" s="23">
        <f t="shared" si="35"/>
        <v>0</v>
      </c>
      <c r="P200" s="23">
        <f t="shared" si="35"/>
        <v>0</v>
      </c>
      <c r="Q200" s="94"/>
      <c r="R200" s="17">
        <v>59</v>
      </c>
      <c r="S200" s="24"/>
      <c r="T200" s="24"/>
      <c r="U200" s="24"/>
      <c r="V200" s="25" t="e">
        <f t="shared" si="36"/>
        <v>#DIV/0!</v>
      </c>
      <c r="W200" s="25" t="e">
        <f t="shared" si="36"/>
        <v>#DIV/0!</v>
      </c>
      <c r="X200" s="25" t="e">
        <f t="shared" si="36"/>
        <v>#DIV/0!</v>
      </c>
      <c r="Y200" s="96"/>
      <c r="Z200" s="18">
        <v>59</v>
      </c>
      <c r="AA200" s="26"/>
      <c r="AB200" s="26"/>
      <c r="AC200" s="26"/>
      <c r="AD200" s="27" t="e">
        <f t="shared" si="37"/>
        <v>#DIV/0!</v>
      </c>
      <c r="AE200" s="27" t="e">
        <f t="shared" si="37"/>
        <v>#DIV/0!</v>
      </c>
      <c r="AF200" s="27" t="e">
        <f t="shared" si="37"/>
        <v>#DIV/0!</v>
      </c>
    </row>
    <row r="201" spans="1:33" x14ac:dyDescent="0.3">
      <c r="A201" s="90"/>
      <c r="B201" s="20">
        <v>60</v>
      </c>
      <c r="C201" s="20"/>
      <c r="D201" s="20"/>
      <c r="E201" s="20"/>
      <c r="F201" s="21" t="e">
        <f t="shared" si="34"/>
        <v>#DIV/0!</v>
      </c>
      <c r="G201" s="21" t="e">
        <f t="shared" si="34"/>
        <v>#DIV/0!</v>
      </c>
      <c r="H201" s="21" t="e">
        <f t="shared" si="34"/>
        <v>#DIV/0!</v>
      </c>
      <c r="I201" s="92"/>
      <c r="J201" s="16">
        <v>60</v>
      </c>
      <c r="K201" s="22">
        <v>0</v>
      </c>
      <c r="L201" s="22">
        <v>0</v>
      </c>
      <c r="M201" s="22">
        <v>0</v>
      </c>
      <c r="N201" s="23">
        <f t="shared" si="35"/>
        <v>0</v>
      </c>
      <c r="O201" s="23">
        <f t="shared" si="35"/>
        <v>0</v>
      </c>
      <c r="P201" s="23">
        <f t="shared" si="35"/>
        <v>0</v>
      </c>
      <c r="Q201" s="94"/>
      <c r="R201" s="17">
        <v>60</v>
      </c>
      <c r="S201" s="24"/>
      <c r="T201" s="24"/>
      <c r="U201" s="24"/>
      <c r="V201" s="25" t="e">
        <f t="shared" si="36"/>
        <v>#DIV/0!</v>
      </c>
      <c r="W201" s="25" t="e">
        <f t="shared" si="36"/>
        <v>#DIV/0!</v>
      </c>
      <c r="X201" s="25" t="e">
        <f t="shared" si="36"/>
        <v>#DIV/0!</v>
      </c>
      <c r="Y201" s="96"/>
      <c r="Z201" s="18">
        <v>60</v>
      </c>
      <c r="AA201" s="26"/>
      <c r="AB201" s="26"/>
      <c r="AC201" s="26"/>
      <c r="AD201" s="27" t="e">
        <f t="shared" si="37"/>
        <v>#DIV/0!</v>
      </c>
      <c r="AE201" s="27" t="e">
        <f t="shared" si="37"/>
        <v>#DIV/0!</v>
      </c>
      <c r="AF201" s="27" t="e">
        <f t="shared" si="37"/>
        <v>#DIV/0!</v>
      </c>
    </row>
    <row r="202" spans="1:33" x14ac:dyDescent="0.3">
      <c r="A202" s="90"/>
      <c r="B202" s="20">
        <v>61</v>
      </c>
      <c r="C202" s="20"/>
      <c r="D202" s="20"/>
      <c r="E202" s="20"/>
      <c r="F202" s="21" t="e">
        <f t="shared" si="34"/>
        <v>#DIV/0!</v>
      </c>
      <c r="G202" s="21" t="e">
        <f t="shared" si="34"/>
        <v>#DIV/0!</v>
      </c>
      <c r="H202" s="21" t="e">
        <f t="shared" si="34"/>
        <v>#DIV/0!</v>
      </c>
      <c r="I202" s="92"/>
      <c r="J202" s="16">
        <v>61</v>
      </c>
      <c r="K202" s="22">
        <v>0</v>
      </c>
      <c r="L202" s="22">
        <v>0</v>
      </c>
      <c r="M202" s="22">
        <v>0</v>
      </c>
      <c r="N202" s="23">
        <f t="shared" si="35"/>
        <v>0</v>
      </c>
      <c r="O202" s="23">
        <f t="shared" si="35"/>
        <v>0</v>
      </c>
      <c r="P202" s="23">
        <f t="shared" si="35"/>
        <v>0</v>
      </c>
      <c r="Q202" s="94"/>
      <c r="R202" s="17">
        <v>61</v>
      </c>
      <c r="S202" s="24"/>
      <c r="T202" s="24"/>
      <c r="U202" s="24"/>
      <c r="V202" s="25" t="e">
        <f t="shared" si="36"/>
        <v>#DIV/0!</v>
      </c>
      <c r="W202" s="25" t="e">
        <f t="shared" si="36"/>
        <v>#DIV/0!</v>
      </c>
      <c r="X202" s="25" t="e">
        <f t="shared" si="36"/>
        <v>#DIV/0!</v>
      </c>
      <c r="Y202" s="96"/>
      <c r="Z202" s="18">
        <v>61</v>
      </c>
      <c r="AA202" s="26"/>
      <c r="AB202" s="26"/>
      <c r="AC202" s="26"/>
      <c r="AD202" s="27" t="e">
        <f t="shared" si="37"/>
        <v>#DIV/0!</v>
      </c>
      <c r="AE202" s="27" t="e">
        <f t="shared" si="37"/>
        <v>#DIV/0!</v>
      </c>
      <c r="AF202" s="27" t="e">
        <f t="shared" si="37"/>
        <v>#DIV/0!</v>
      </c>
    </row>
    <row r="203" spans="1:33" x14ac:dyDescent="0.3">
      <c r="A203" s="90"/>
      <c r="B203" s="20">
        <v>62</v>
      </c>
      <c r="C203" s="20"/>
      <c r="D203" s="20"/>
      <c r="E203" s="20"/>
      <c r="F203" s="21" t="e">
        <f t="shared" si="34"/>
        <v>#DIV/0!</v>
      </c>
      <c r="G203" s="21" t="e">
        <f t="shared" si="34"/>
        <v>#DIV/0!</v>
      </c>
      <c r="H203" s="21" t="e">
        <f t="shared" si="34"/>
        <v>#DIV/0!</v>
      </c>
      <c r="I203" s="92"/>
      <c r="J203" s="16">
        <v>62</v>
      </c>
      <c r="K203" s="22">
        <v>0</v>
      </c>
      <c r="L203" s="22">
        <v>0</v>
      </c>
      <c r="M203" s="22">
        <v>0</v>
      </c>
      <c r="N203" s="23">
        <f t="shared" si="35"/>
        <v>0</v>
      </c>
      <c r="O203" s="23">
        <f t="shared" si="35"/>
        <v>0</v>
      </c>
      <c r="P203" s="23">
        <f t="shared" si="35"/>
        <v>0</v>
      </c>
      <c r="Q203" s="94"/>
      <c r="R203" s="17">
        <v>62</v>
      </c>
      <c r="S203" s="24"/>
      <c r="T203" s="24"/>
      <c r="U203" s="24"/>
      <c r="V203" s="25" t="e">
        <f t="shared" si="36"/>
        <v>#DIV/0!</v>
      </c>
      <c r="W203" s="25" t="e">
        <f t="shared" si="36"/>
        <v>#DIV/0!</v>
      </c>
      <c r="X203" s="25" t="e">
        <f t="shared" si="36"/>
        <v>#DIV/0!</v>
      </c>
      <c r="Y203" s="96"/>
      <c r="Z203" s="18">
        <v>62</v>
      </c>
      <c r="AA203" s="26"/>
      <c r="AB203" s="26"/>
      <c r="AC203" s="26"/>
      <c r="AD203" s="27" t="e">
        <f t="shared" si="37"/>
        <v>#DIV/0!</v>
      </c>
      <c r="AE203" s="27" t="e">
        <f t="shared" si="37"/>
        <v>#DIV/0!</v>
      </c>
      <c r="AF203" s="27" t="e">
        <f t="shared" si="37"/>
        <v>#DIV/0!</v>
      </c>
    </row>
    <row r="204" spans="1:33" ht="15" thickBot="1" x14ac:dyDescent="0.35">
      <c r="A204" s="91"/>
      <c r="B204" s="29">
        <v>63</v>
      </c>
      <c r="C204" s="29"/>
      <c r="D204" s="29"/>
      <c r="E204" s="29"/>
      <c r="F204" s="21" t="e">
        <f t="shared" si="34"/>
        <v>#DIV/0!</v>
      </c>
      <c r="G204" s="21" t="e">
        <f t="shared" si="34"/>
        <v>#DIV/0!</v>
      </c>
      <c r="H204" s="21" t="e">
        <f t="shared" si="34"/>
        <v>#DIV/0!</v>
      </c>
      <c r="I204" s="93"/>
      <c r="J204" s="32">
        <v>63</v>
      </c>
      <c r="K204" s="33">
        <v>0</v>
      </c>
      <c r="L204" s="33">
        <v>0</v>
      </c>
      <c r="M204" s="33">
        <v>0</v>
      </c>
      <c r="N204" s="23">
        <f t="shared" si="35"/>
        <v>0</v>
      </c>
      <c r="O204" s="23">
        <f t="shared" si="35"/>
        <v>0</v>
      </c>
      <c r="P204" s="23">
        <f t="shared" si="35"/>
        <v>0</v>
      </c>
      <c r="Q204" s="95"/>
      <c r="R204" s="35">
        <v>63</v>
      </c>
      <c r="S204" s="36"/>
      <c r="T204" s="36"/>
      <c r="U204" s="36"/>
      <c r="V204" s="25" t="e">
        <f t="shared" si="36"/>
        <v>#DIV/0!</v>
      </c>
      <c r="W204" s="25" t="e">
        <f t="shared" si="36"/>
        <v>#DIV/0!</v>
      </c>
      <c r="X204" s="25" t="e">
        <f t="shared" si="36"/>
        <v>#DIV/0!</v>
      </c>
      <c r="Y204" s="97"/>
      <c r="Z204" s="38">
        <v>63</v>
      </c>
      <c r="AA204" s="39"/>
      <c r="AB204" s="39"/>
      <c r="AC204" s="39"/>
      <c r="AD204" s="27" t="e">
        <f t="shared" si="37"/>
        <v>#DIV/0!</v>
      </c>
      <c r="AE204" s="27" t="e">
        <f t="shared" si="37"/>
        <v>#DIV/0!</v>
      </c>
      <c r="AF204" s="27" t="e">
        <f t="shared" si="37"/>
        <v>#DIV/0!</v>
      </c>
    </row>
    <row r="205" spans="1:33" ht="15" thickBot="1" x14ac:dyDescent="0.35">
      <c r="A205" s="42" t="s">
        <v>28</v>
      </c>
      <c r="B205" s="43"/>
      <c r="C205" s="44">
        <f>SUM(C141:C204)</f>
        <v>0</v>
      </c>
      <c r="D205" s="44">
        <f>SUM(D141:D204)</f>
        <v>0</v>
      </c>
      <c r="E205" s="44">
        <f>SUM(E141:E204)</f>
        <v>0</v>
      </c>
      <c r="F205" s="45" t="e">
        <f>(SUM(F141:F172)+SUM(F174:F204))/31</f>
        <v>#DIV/0!</v>
      </c>
      <c r="G205" s="45" t="e">
        <f t="shared" ref="G205:H205" si="38">(SUM(G141:G172)+SUM(G174:G204))/31</f>
        <v>#DIV/0!</v>
      </c>
      <c r="H205" s="45" t="e">
        <f t="shared" si="38"/>
        <v>#DIV/0!</v>
      </c>
      <c r="I205" s="46" t="s">
        <v>28</v>
      </c>
      <c r="J205" s="47"/>
      <c r="K205" s="47">
        <f>SUM(K141:K204)</f>
        <v>1900</v>
      </c>
      <c r="L205" s="47">
        <f>SUM(L141:L204)</f>
        <v>1104</v>
      </c>
      <c r="M205" s="47">
        <f>SUM(M141:M204)</f>
        <v>116</v>
      </c>
      <c r="N205" s="48">
        <f>(SUM(N141:N172)+SUM(N174:N204))/31</f>
        <v>176.21900784764671</v>
      </c>
      <c r="O205" s="48">
        <f t="shared" ref="O205:P205" si="39">(SUM(O141:O172)+SUM(O174:O204))/31</f>
        <v>111.05731404708587</v>
      </c>
      <c r="P205" s="48">
        <f t="shared" si="39"/>
        <v>11.700861425487702</v>
      </c>
      <c r="Q205" s="49" t="s">
        <v>28</v>
      </c>
      <c r="R205" s="50"/>
      <c r="S205" s="51">
        <f>SUM(S141:S204)</f>
        <v>0</v>
      </c>
      <c r="T205" s="51">
        <f>SUM(T141:T204)</f>
        <v>0</v>
      </c>
      <c r="U205" s="51">
        <f>SUM(U141:U204)</f>
        <v>0</v>
      </c>
      <c r="V205" s="52" t="e">
        <f>(SUM(V141:V172)+SUM(V174:V204))/31</f>
        <v>#DIV/0!</v>
      </c>
      <c r="W205" s="52" t="e">
        <f t="shared" ref="W205:X205" si="40">(SUM(W141:W172)+SUM(W174:W204))/31</f>
        <v>#DIV/0!</v>
      </c>
      <c r="X205" s="52" t="e">
        <f t="shared" si="40"/>
        <v>#DIV/0!</v>
      </c>
      <c r="Y205" s="53" t="s">
        <v>28</v>
      </c>
      <c r="Z205" s="54"/>
      <c r="AA205" s="55">
        <f>SUM(AA141:AA204)</f>
        <v>0</v>
      </c>
      <c r="AB205" s="55">
        <f>SUM(AB141:AB204)</f>
        <v>0</v>
      </c>
      <c r="AC205" s="55">
        <f>SUM(AC141:AC204)</f>
        <v>0</v>
      </c>
      <c r="AD205" s="56" t="e">
        <f>(SUM(AD141:AD172)+SUM(AD174:AD204))/31</f>
        <v>#DIV/0!</v>
      </c>
      <c r="AE205" s="56" t="e">
        <f t="shared" ref="AE205:AF205" si="41">(SUM(AE141:AE172)+SUM(AE174:AE204))/31</f>
        <v>#DIV/0!</v>
      </c>
      <c r="AF205" s="58" t="e">
        <f t="shared" si="41"/>
        <v>#DIV/0!</v>
      </c>
    </row>
    <row r="206" spans="1:33" ht="36.6" x14ac:dyDescent="0.7">
      <c r="A206" s="106" t="s">
        <v>52</v>
      </c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107"/>
      <c r="S206" s="107"/>
      <c r="T206" s="107"/>
      <c r="U206" s="107"/>
      <c r="V206" s="107"/>
      <c r="W206" s="107"/>
      <c r="X206" s="107"/>
      <c r="Y206" s="107"/>
      <c r="Z206" s="107"/>
      <c r="AA206" s="107"/>
      <c r="AB206" s="107"/>
      <c r="AC206" s="107"/>
      <c r="AD206" s="107"/>
      <c r="AE206" s="107"/>
      <c r="AF206" s="108"/>
      <c r="AG206" s="1">
        <v>6300</v>
      </c>
    </row>
    <row r="207" spans="1:33" x14ac:dyDescent="0.3">
      <c r="A207" s="104"/>
      <c r="B207" s="105"/>
      <c r="C207" s="105"/>
      <c r="D207" s="3" t="s">
        <v>14</v>
      </c>
      <c r="E207" s="4"/>
      <c r="F207" s="4" t="s">
        <v>15</v>
      </c>
      <c r="G207" s="3">
        <v>1E-4</v>
      </c>
      <c r="H207" s="105"/>
      <c r="I207" s="105"/>
      <c r="J207" s="105"/>
      <c r="K207" s="105"/>
      <c r="L207" s="5" t="s">
        <v>14</v>
      </c>
      <c r="M207" s="6">
        <v>3504</v>
      </c>
      <c r="N207" s="6" t="s">
        <v>15</v>
      </c>
      <c r="O207" s="5">
        <v>1E-4</v>
      </c>
      <c r="P207" s="105"/>
      <c r="Q207" s="105"/>
      <c r="R207" s="105"/>
      <c r="S207" s="105"/>
      <c r="T207" s="7" t="s">
        <v>14</v>
      </c>
      <c r="U207" s="8"/>
      <c r="V207" s="8" t="s">
        <v>15</v>
      </c>
      <c r="W207" s="7">
        <v>1E-4</v>
      </c>
      <c r="X207" s="59"/>
      <c r="Y207" s="59"/>
      <c r="Z207" s="59"/>
      <c r="AA207" s="59"/>
      <c r="AB207" s="10" t="s">
        <v>14</v>
      </c>
      <c r="AC207" s="11"/>
      <c r="AD207" s="11" t="s">
        <v>15</v>
      </c>
      <c r="AE207" s="10">
        <v>1E-4</v>
      </c>
      <c r="AF207" s="12"/>
    </row>
    <row r="208" spans="1:33" x14ac:dyDescent="0.3">
      <c r="A208" s="90" t="s">
        <v>16</v>
      </c>
      <c r="B208" s="15" t="s">
        <v>17</v>
      </c>
      <c r="C208" s="15" t="s">
        <v>18</v>
      </c>
      <c r="D208" s="15" t="s">
        <v>19</v>
      </c>
      <c r="E208" s="15" t="s">
        <v>20</v>
      </c>
      <c r="F208" s="15" t="s">
        <v>21</v>
      </c>
      <c r="G208" s="15" t="s">
        <v>22</v>
      </c>
      <c r="H208" s="15" t="s">
        <v>23</v>
      </c>
      <c r="I208" s="92" t="s">
        <v>24</v>
      </c>
      <c r="J208" s="16" t="s">
        <v>17</v>
      </c>
      <c r="K208" s="16" t="s">
        <v>18</v>
      </c>
      <c r="L208" s="16" t="s">
        <v>19</v>
      </c>
      <c r="M208" s="16" t="s">
        <v>20</v>
      </c>
      <c r="N208" s="16" t="s">
        <v>21</v>
      </c>
      <c r="O208" s="16" t="s">
        <v>22</v>
      </c>
      <c r="P208" s="16" t="s">
        <v>23</v>
      </c>
      <c r="Q208" s="94" t="s">
        <v>25</v>
      </c>
      <c r="R208" s="17" t="s">
        <v>26</v>
      </c>
      <c r="S208" s="17" t="s">
        <v>18</v>
      </c>
      <c r="T208" s="17" t="s">
        <v>19</v>
      </c>
      <c r="U208" s="17" t="s">
        <v>20</v>
      </c>
      <c r="V208" s="17" t="s">
        <v>21</v>
      </c>
      <c r="W208" s="17" t="s">
        <v>22</v>
      </c>
      <c r="X208" s="17" t="s">
        <v>23</v>
      </c>
      <c r="Y208" s="96" t="s">
        <v>27</v>
      </c>
      <c r="Z208" s="18" t="s">
        <v>26</v>
      </c>
      <c r="AA208" s="18" t="s">
        <v>18</v>
      </c>
      <c r="AB208" s="18" t="s">
        <v>19</v>
      </c>
      <c r="AC208" s="18" t="s">
        <v>20</v>
      </c>
      <c r="AD208" s="18" t="s">
        <v>21</v>
      </c>
      <c r="AE208" s="18" t="s">
        <v>22</v>
      </c>
      <c r="AF208" s="19" t="s">
        <v>23</v>
      </c>
    </row>
    <row r="209" spans="1:32" x14ac:dyDescent="0.3">
      <c r="A209" s="90"/>
      <c r="B209" s="20">
        <v>0</v>
      </c>
      <c r="C209" s="20"/>
      <c r="D209" s="20"/>
      <c r="E209" s="20"/>
      <c r="F209" s="21" t="e">
        <f>C209/($E$207*$G$207)</f>
        <v>#DIV/0!</v>
      </c>
      <c r="G209" s="21" t="e">
        <f t="shared" ref="G209:H224" si="42">D209/($E$207*$G$207)</f>
        <v>#DIV/0!</v>
      </c>
      <c r="H209" s="21" t="e">
        <f t="shared" si="42"/>
        <v>#DIV/0!</v>
      </c>
      <c r="I209" s="92"/>
      <c r="J209" s="16">
        <v>0</v>
      </c>
      <c r="K209" s="22">
        <v>22</v>
      </c>
      <c r="L209" s="22">
        <v>12</v>
      </c>
      <c r="M209" s="22">
        <v>0</v>
      </c>
      <c r="N209" s="23">
        <f>K209/($M$207*$O$207)</f>
        <v>62.785388127853885</v>
      </c>
      <c r="O209" s="23">
        <f t="shared" ref="O209:P224" si="43">L209/($M$207*$O$207)</f>
        <v>34.246575342465754</v>
      </c>
      <c r="P209" s="23">
        <f t="shared" si="43"/>
        <v>0</v>
      </c>
      <c r="Q209" s="94"/>
      <c r="R209" s="17">
        <v>0</v>
      </c>
      <c r="S209" s="24"/>
      <c r="T209" s="24"/>
      <c r="U209" s="24"/>
      <c r="V209" s="25" t="e">
        <f>S209/($U$207*$W$207)</f>
        <v>#DIV/0!</v>
      </c>
      <c r="W209" s="25" t="e">
        <f t="shared" ref="W209:X224" si="44">T209/($U$207*$W$207)</f>
        <v>#DIV/0!</v>
      </c>
      <c r="X209" s="25" t="e">
        <f t="shared" si="44"/>
        <v>#DIV/0!</v>
      </c>
      <c r="Y209" s="96"/>
      <c r="Z209" s="18">
        <v>0</v>
      </c>
      <c r="AA209" s="26"/>
      <c r="AB209" s="26"/>
      <c r="AC209" s="26"/>
      <c r="AD209" s="27" t="e">
        <f>AA209/($AC$207*$AE$207)</f>
        <v>#DIV/0!</v>
      </c>
      <c r="AE209" s="27" t="e">
        <f t="shared" ref="AE209:AF224" si="45">AB209/($AC$207*$AE$207)</f>
        <v>#DIV/0!</v>
      </c>
      <c r="AF209" s="27" t="e">
        <f t="shared" si="45"/>
        <v>#DIV/0!</v>
      </c>
    </row>
    <row r="210" spans="1:32" x14ac:dyDescent="0.3">
      <c r="A210" s="90"/>
      <c r="B210" s="20">
        <v>1</v>
      </c>
      <c r="C210" s="20"/>
      <c r="D210" s="20"/>
      <c r="E210" s="20"/>
      <c r="F210" s="21" t="e">
        <f t="shared" ref="F210:H272" si="46">C210/($E$207*$G$207)</f>
        <v>#DIV/0!</v>
      </c>
      <c r="G210" s="21" t="e">
        <f t="shared" si="42"/>
        <v>#DIV/0!</v>
      </c>
      <c r="H210" s="21" t="e">
        <f t="shared" si="42"/>
        <v>#DIV/0!</v>
      </c>
      <c r="I210" s="92"/>
      <c r="J210" s="16">
        <v>1</v>
      </c>
      <c r="K210" s="22">
        <v>32</v>
      </c>
      <c r="L210" s="22">
        <v>27</v>
      </c>
      <c r="M210" s="22">
        <v>0</v>
      </c>
      <c r="N210" s="23">
        <f t="shared" ref="N210:P272" si="47">K210/($M$207*$O$207)</f>
        <v>91.324200913242009</v>
      </c>
      <c r="O210" s="23">
        <f t="shared" si="43"/>
        <v>77.054794520547944</v>
      </c>
      <c r="P210" s="23">
        <f t="shared" si="43"/>
        <v>0</v>
      </c>
      <c r="Q210" s="94"/>
      <c r="R210" s="17">
        <v>1</v>
      </c>
      <c r="S210" s="24"/>
      <c r="T210" s="24"/>
      <c r="U210" s="24"/>
      <c r="V210" s="25" t="e">
        <f t="shared" ref="V210:X272" si="48">S210/($U$207*$W$207)</f>
        <v>#DIV/0!</v>
      </c>
      <c r="W210" s="25" t="e">
        <f t="shared" si="44"/>
        <v>#DIV/0!</v>
      </c>
      <c r="X210" s="25" t="e">
        <f t="shared" si="44"/>
        <v>#DIV/0!</v>
      </c>
      <c r="Y210" s="96"/>
      <c r="Z210" s="18">
        <v>1</v>
      </c>
      <c r="AA210" s="26"/>
      <c r="AB210" s="26"/>
      <c r="AC210" s="26"/>
      <c r="AD210" s="27" t="e">
        <f t="shared" ref="AD210:AF272" si="49">AA210/($AC$207*$AE$207)</f>
        <v>#DIV/0!</v>
      </c>
      <c r="AE210" s="27" t="e">
        <f t="shared" si="45"/>
        <v>#DIV/0!</v>
      </c>
      <c r="AF210" s="27" t="e">
        <f t="shared" si="45"/>
        <v>#DIV/0!</v>
      </c>
    </row>
    <row r="211" spans="1:32" x14ac:dyDescent="0.3">
      <c r="A211" s="90"/>
      <c r="B211" s="20">
        <v>2</v>
      </c>
      <c r="C211" s="20"/>
      <c r="D211" s="20"/>
      <c r="E211" s="20"/>
      <c r="F211" s="21" t="e">
        <f t="shared" si="46"/>
        <v>#DIV/0!</v>
      </c>
      <c r="G211" s="21" t="e">
        <f t="shared" si="42"/>
        <v>#DIV/0!</v>
      </c>
      <c r="H211" s="21" t="e">
        <f t="shared" si="42"/>
        <v>#DIV/0!</v>
      </c>
      <c r="I211" s="92"/>
      <c r="J211" s="16">
        <v>2</v>
      </c>
      <c r="K211" s="22">
        <v>12</v>
      </c>
      <c r="L211" s="22">
        <v>8</v>
      </c>
      <c r="M211" s="22">
        <v>0</v>
      </c>
      <c r="N211" s="23">
        <f t="shared" si="47"/>
        <v>34.246575342465754</v>
      </c>
      <c r="O211" s="23">
        <f t="shared" si="43"/>
        <v>22.831050228310502</v>
      </c>
      <c r="P211" s="23">
        <f t="shared" si="43"/>
        <v>0</v>
      </c>
      <c r="Q211" s="94"/>
      <c r="R211" s="17">
        <v>2</v>
      </c>
      <c r="S211" s="24"/>
      <c r="T211" s="24"/>
      <c r="U211" s="24"/>
      <c r="V211" s="25" t="e">
        <f t="shared" si="48"/>
        <v>#DIV/0!</v>
      </c>
      <c r="W211" s="25" t="e">
        <f t="shared" si="44"/>
        <v>#DIV/0!</v>
      </c>
      <c r="X211" s="25" t="e">
        <f t="shared" si="44"/>
        <v>#DIV/0!</v>
      </c>
      <c r="Y211" s="96"/>
      <c r="Z211" s="18">
        <v>2</v>
      </c>
      <c r="AA211" s="26"/>
      <c r="AB211" s="26"/>
      <c r="AC211" s="26"/>
      <c r="AD211" s="27" t="e">
        <f t="shared" si="49"/>
        <v>#DIV/0!</v>
      </c>
      <c r="AE211" s="27" t="e">
        <f t="shared" si="45"/>
        <v>#DIV/0!</v>
      </c>
      <c r="AF211" s="27" t="e">
        <f t="shared" si="45"/>
        <v>#DIV/0!</v>
      </c>
    </row>
    <row r="212" spans="1:32" x14ac:dyDescent="0.3">
      <c r="A212" s="90"/>
      <c r="B212" s="20">
        <v>3</v>
      </c>
      <c r="C212" s="20"/>
      <c r="D212" s="20"/>
      <c r="E212" s="20"/>
      <c r="F212" s="21" t="e">
        <f t="shared" si="46"/>
        <v>#DIV/0!</v>
      </c>
      <c r="G212" s="21" t="e">
        <f t="shared" si="42"/>
        <v>#DIV/0!</v>
      </c>
      <c r="H212" s="21" t="e">
        <f t="shared" si="42"/>
        <v>#DIV/0!</v>
      </c>
      <c r="I212" s="92"/>
      <c r="J212" s="16">
        <v>3</v>
      </c>
      <c r="K212" s="22">
        <v>24</v>
      </c>
      <c r="L212" s="22">
        <v>17</v>
      </c>
      <c r="M212" s="22">
        <v>1</v>
      </c>
      <c r="N212" s="23">
        <f t="shared" si="47"/>
        <v>68.493150684931507</v>
      </c>
      <c r="O212" s="23">
        <f t="shared" si="43"/>
        <v>48.515981735159819</v>
      </c>
      <c r="P212" s="23">
        <f t="shared" si="43"/>
        <v>2.8538812785388128</v>
      </c>
      <c r="Q212" s="94"/>
      <c r="R212" s="17">
        <v>3</v>
      </c>
      <c r="S212" s="24"/>
      <c r="T212" s="24"/>
      <c r="U212" s="24"/>
      <c r="V212" s="25" t="e">
        <f t="shared" si="48"/>
        <v>#DIV/0!</v>
      </c>
      <c r="W212" s="25" t="e">
        <f t="shared" si="44"/>
        <v>#DIV/0!</v>
      </c>
      <c r="X212" s="25" t="e">
        <f t="shared" si="44"/>
        <v>#DIV/0!</v>
      </c>
      <c r="Y212" s="96"/>
      <c r="Z212" s="18">
        <v>3</v>
      </c>
      <c r="AA212" s="26"/>
      <c r="AB212" s="26"/>
      <c r="AC212" s="26"/>
      <c r="AD212" s="27" t="e">
        <f t="shared" si="49"/>
        <v>#DIV/0!</v>
      </c>
      <c r="AE212" s="27" t="e">
        <f t="shared" si="45"/>
        <v>#DIV/0!</v>
      </c>
      <c r="AF212" s="27" t="e">
        <f t="shared" si="45"/>
        <v>#DIV/0!</v>
      </c>
    </row>
    <row r="213" spans="1:32" x14ac:dyDescent="0.3">
      <c r="A213" s="90"/>
      <c r="B213" s="20">
        <v>4</v>
      </c>
      <c r="C213" s="20"/>
      <c r="D213" s="20"/>
      <c r="E213" s="20"/>
      <c r="F213" s="21" t="e">
        <f t="shared" si="46"/>
        <v>#DIV/0!</v>
      </c>
      <c r="G213" s="21" t="e">
        <f t="shared" si="42"/>
        <v>#DIV/0!</v>
      </c>
      <c r="H213" s="21" t="e">
        <f t="shared" si="42"/>
        <v>#DIV/0!</v>
      </c>
      <c r="I213" s="92"/>
      <c r="J213" s="16">
        <v>4</v>
      </c>
      <c r="K213" s="22">
        <v>69</v>
      </c>
      <c r="L213" s="22">
        <v>59</v>
      </c>
      <c r="M213" s="22">
        <v>14</v>
      </c>
      <c r="N213" s="23">
        <f t="shared" si="47"/>
        <v>196.91780821917808</v>
      </c>
      <c r="O213" s="23">
        <f t="shared" si="43"/>
        <v>168.37899543378995</v>
      </c>
      <c r="P213" s="23">
        <f t="shared" si="43"/>
        <v>39.954337899543383</v>
      </c>
      <c r="Q213" s="94"/>
      <c r="R213" s="17">
        <v>4</v>
      </c>
      <c r="S213" s="24"/>
      <c r="T213" s="24"/>
      <c r="U213" s="24"/>
      <c r="V213" s="25" t="e">
        <f t="shared" si="48"/>
        <v>#DIV/0!</v>
      </c>
      <c r="W213" s="25" t="e">
        <f t="shared" si="44"/>
        <v>#DIV/0!</v>
      </c>
      <c r="X213" s="25" t="e">
        <f t="shared" si="44"/>
        <v>#DIV/0!</v>
      </c>
      <c r="Y213" s="96"/>
      <c r="Z213" s="18">
        <v>4</v>
      </c>
      <c r="AA213" s="26"/>
      <c r="AB213" s="26"/>
      <c r="AC213" s="26"/>
      <c r="AD213" s="27" t="e">
        <f t="shared" si="49"/>
        <v>#DIV/0!</v>
      </c>
      <c r="AE213" s="27" t="e">
        <f t="shared" si="45"/>
        <v>#DIV/0!</v>
      </c>
      <c r="AF213" s="27" t="e">
        <f t="shared" si="45"/>
        <v>#DIV/0!</v>
      </c>
    </row>
    <row r="214" spans="1:32" x14ac:dyDescent="0.3">
      <c r="A214" s="90"/>
      <c r="B214" s="20">
        <v>5</v>
      </c>
      <c r="C214" s="20"/>
      <c r="D214" s="20"/>
      <c r="E214" s="20"/>
      <c r="F214" s="21" t="e">
        <f t="shared" si="46"/>
        <v>#DIV/0!</v>
      </c>
      <c r="G214" s="21" t="e">
        <f t="shared" si="42"/>
        <v>#DIV/0!</v>
      </c>
      <c r="H214" s="21" t="e">
        <f t="shared" si="42"/>
        <v>#DIV/0!</v>
      </c>
      <c r="I214" s="92"/>
      <c r="J214" s="16">
        <v>5</v>
      </c>
      <c r="K214" s="22">
        <v>27</v>
      </c>
      <c r="L214" s="22">
        <v>17</v>
      </c>
      <c r="M214" s="22">
        <v>6</v>
      </c>
      <c r="N214" s="23">
        <f t="shared" si="47"/>
        <v>77.054794520547944</v>
      </c>
      <c r="O214" s="23">
        <f t="shared" si="43"/>
        <v>48.515981735159819</v>
      </c>
      <c r="P214" s="23">
        <f t="shared" si="43"/>
        <v>17.123287671232877</v>
      </c>
      <c r="Q214" s="94"/>
      <c r="R214" s="17">
        <v>5</v>
      </c>
      <c r="S214" s="24"/>
      <c r="T214" s="24"/>
      <c r="U214" s="24"/>
      <c r="V214" s="25" t="e">
        <f t="shared" si="48"/>
        <v>#DIV/0!</v>
      </c>
      <c r="W214" s="25" t="e">
        <f t="shared" si="44"/>
        <v>#DIV/0!</v>
      </c>
      <c r="X214" s="25" t="e">
        <f t="shared" si="44"/>
        <v>#DIV/0!</v>
      </c>
      <c r="Y214" s="96"/>
      <c r="Z214" s="18">
        <v>5</v>
      </c>
      <c r="AA214" s="26"/>
      <c r="AB214" s="26"/>
      <c r="AC214" s="26"/>
      <c r="AD214" s="27" t="e">
        <f t="shared" si="49"/>
        <v>#DIV/0!</v>
      </c>
      <c r="AE214" s="27" t="e">
        <f t="shared" si="45"/>
        <v>#DIV/0!</v>
      </c>
      <c r="AF214" s="27" t="e">
        <f t="shared" si="45"/>
        <v>#DIV/0!</v>
      </c>
    </row>
    <row r="215" spans="1:32" x14ac:dyDescent="0.3">
      <c r="A215" s="90"/>
      <c r="B215" s="20">
        <v>6</v>
      </c>
      <c r="C215" s="20"/>
      <c r="D215" s="20"/>
      <c r="E215" s="20"/>
      <c r="F215" s="21" t="e">
        <f t="shared" si="46"/>
        <v>#DIV/0!</v>
      </c>
      <c r="G215" s="21" t="e">
        <f t="shared" si="42"/>
        <v>#DIV/0!</v>
      </c>
      <c r="H215" s="21" t="e">
        <f t="shared" si="42"/>
        <v>#DIV/0!</v>
      </c>
      <c r="I215" s="92"/>
      <c r="J215" s="16">
        <v>6</v>
      </c>
      <c r="K215" s="22">
        <v>23</v>
      </c>
      <c r="L215" s="22">
        <v>22</v>
      </c>
      <c r="M215" s="22">
        <v>1</v>
      </c>
      <c r="N215" s="23">
        <f t="shared" si="47"/>
        <v>65.6392694063927</v>
      </c>
      <c r="O215" s="23">
        <f t="shared" si="43"/>
        <v>62.785388127853885</v>
      </c>
      <c r="P215" s="23">
        <f t="shared" si="43"/>
        <v>2.8538812785388128</v>
      </c>
      <c r="Q215" s="94"/>
      <c r="R215" s="17">
        <v>6</v>
      </c>
      <c r="S215" s="24"/>
      <c r="T215" s="24"/>
      <c r="U215" s="24"/>
      <c r="V215" s="25" t="e">
        <f t="shared" si="48"/>
        <v>#DIV/0!</v>
      </c>
      <c r="W215" s="25" t="e">
        <f t="shared" si="44"/>
        <v>#DIV/0!</v>
      </c>
      <c r="X215" s="25" t="e">
        <f t="shared" si="44"/>
        <v>#DIV/0!</v>
      </c>
      <c r="Y215" s="96"/>
      <c r="Z215" s="18">
        <v>6</v>
      </c>
      <c r="AA215" s="26"/>
      <c r="AB215" s="26"/>
      <c r="AC215" s="26"/>
      <c r="AD215" s="27" t="e">
        <f t="shared" si="49"/>
        <v>#DIV/0!</v>
      </c>
      <c r="AE215" s="27" t="e">
        <f t="shared" si="45"/>
        <v>#DIV/0!</v>
      </c>
      <c r="AF215" s="27" t="e">
        <f t="shared" si="45"/>
        <v>#DIV/0!</v>
      </c>
    </row>
    <row r="216" spans="1:32" x14ac:dyDescent="0.3">
      <c r="A216" s="90"/>
      <c r="B216" s="20">
        <v>7</v>
      </c>
      <c r="C216" s="20"/>
      <c r="D216" s="20"/>
      <c r="E216" s="20"/>
      <c r="F216" s="21" t="e">
        <f t="shared" si="46"/>
        <v>#DIV/0!</v>
      </c>
      <c r="G216" s="21" t="e">
        <f t="shared" si="42"/>
        <v>#DIV/0!</v>
      </c>
      <c r="H216" s="21" t="e">
        <f t="shared" si="42"/>
        <v>#DIV/0!</v>
      </c>
      <c r="I216" s="92"/>
      <c r="J216" s="16">
        <v>7</v>
      </c>
      <c r="K216" s="22">
        <v>18</v>
      </c>
      <c r="L216" s="22">
        <v>6</v>
      </c>
      <c r="M216" s="22">
        <v>0</v>
      </c>
      <c r="N216" s="23">
        <f t="shared" si="47"/>
        <v>51.369863013698634</v>
      </c>
      <c r="O216" s="23">
        <f t="shared" si="43"/>
        <v>17.123287671232877</v>
      </c>
      <c r="P216" s="23">
        <f t="shared" si="43"/>
        <v>0</v>
      </c>
      <c r="Q216" s="94"/>
      <c r="R216" s="17">
        <v>7</v>
      </c>
      <c r="S216" s="24"/>
      <c r="T216" s="24"/>
      <c r="U216" s="24"/>
      <c r="V216" s="25" t="e">
        <f t="shared" si="48"/>
        <v>#DIV/0!</v>
      </c>
      <c r="W216" s="25" t="e">
        <f t="shared" si="44"/>
        <v>#DIV/0!</v>
      </c>
      <c r="X216" s="25" t="e">
        <f t="shared" si="44"/>
        <v>#DIV/0!</v>
      </c>
      <c r="Y216" s="96"/>
      <c r="Z216" s="18">
        <v>7</v>
      </c>
      <c r="AA216" s="26"/>
      <c r="AB216" s="26"/>
      <c r="AC216" s="26"/>
      <c r="AD216" s="27" t="e">
        <f t="shared" si="49"/>
        <v>#DIV/0!</v>
      </c>
      <c r="AE216" s="27" t="e">
        <f t="shared" si="45"/>
        <v>#DIV/0!</v>
      </c>
      <c r="AF216" s="27" t="e">
        <f t="shared" si="45"/>
        <v>#DIV/0!</v>
      </c>
    </row>
    <row r="217" spans="1:32" x14ac:dyDescent="0.3">
      <c r="A217" s="90"/>
      <c r="B217" s="20">
        <v>8</v>
      </c>
      <c r="C217" s="20"/>
      <c r="D217" s="20"/>
      <c r="E217" s="20"/>
      <c r="F217" s="21" t="e">
        <f t="shared" si="46"/>
        <v>#DIV/0!</v>
      </c>
      <c r="G217" s="21" t="e">
        <f t="shared" si="42"/>
        <v>#DIV/0!</v>
      </c>
      <c r="H217" s="21" t="e">
        <f t="shared" si="42"/>
        <v>#DIV/0!</v>
      </c>
      <c r="I217" s="92"/>
      <c r="J217" s="16">
        <v>8</v>
      </c>
      <c r="K217" s="22">
        <v>0</v>
      </c>
      <c r="L217" s="22">
        <v>0</v>
      </c>
      <c r="M217" s="22">
        <v>0</v>
      </c>
      <c r="N217" s="23">
        <f t="shared" si="47"/>
        <v>0</v>
      </c>
      <c r="O217" s="23">
        <f t="shared" si="43"/>
        <v>0</v>
      </c>
      <c r="P217" s="23">
        <f t="shared" si="43"/>
        <v>0</v>
      </c>
      <c r="Q217" s="94"/>
      <c r="R217" s="17">
        <v>8</v>
      </c>
      <c r="S217" s="24"/>
      <c r="T217" s="24"/>
      <c r="U217" s="24"/>
      <c r="V217" s="25" t="e">
        <f t="shared" si="48"/>
        <v>#DIV/0!</v>
      </c>
      <c r="W217" s="25" t="e">
        <f t="shared" si="44"/>
        <v>#DIV/0!</v>
      </c>
      <c r="X217" s="25" t="e">
        <f t="shared" si="44"/>
        <v>#DIV/0!</v>
      </c>
      <c r="Y217" s="96"/>
      <c r="Z217" s="18">
        <v>8</v>
      </c>
      <c r="AA217" s="26"/>
      <c r="AB217" s="26"/>
      <c r="AC217" s="26"/>
      <c r="AD217" s="27" t="e">
        <f t="shared" si="49"/>
        <v>#DIV/0!</v>
      </c>
      <c r="AE217" s="27" t="e">
        <f t="shared" si="45"/>
        <v>#DIV/0!</v>
      </c>
      <c r="AF217" s="27" t="e">
        <f t="shared" si="45"/>
        <v>#DIV/0!</v>
      </c>
    </row>
    <row r="218" spans="1:32" x14ac:dyDescent="0.3">
      <c r="A218" s="90"/>
      <c r="B218" s="20">
        <v>9</v>
      </c>
      <c r="C218" s="20"/>
      <c r="D218" s="20"/>
      <c r="E218" s="20"/>
      <c r="F218" s="21" t="e">
        <f t="shared" si="46"/>
        <v>#DIV/0!</v>
      </c>
      <c r="G218" s="21" t="e">
        <f t="shared" si="42"/>
        <v>#DIV/0!</v>
      </c>
      <c r="H218" s="21" t="e">
        <f t="shared" si="42"/>
        <v>#DIV/0!</v>
      </c>
      <c r="I218" s="92"/>
      <c r="J218" s="16">
        <v>9</v>
      </c>
      <c r="K218" s="22">
        <v>11</v>
      </c>
      <c r="L218" s="22">
        <v>5</v>
      </c>
      <c r="M218" s="22">
        <v>0</v>
      </c>
      <c r="N218" s="23">
        <f t="shared" si="47"/>
        <v>31.392694063926943</v>
      </c>
      <c r="O218" s="23">
        <f t="shared" si="43"/>
        <v>14.269406392694064</v>
      </c>
      <c r="P218" s="23">
        <f t="shared" si="43"/>
        <v>0</v>
      </c>
      <c r="Q218" s="94"/>
      <c r="R218" s="17">
        <v>9</v>
      </c>
      <c r="S218" s="24"/>
      <c r="T218" s="24"/>
      <c r="U218" s="24"/>
      <c r="V218" s="25" t="e">
        <f t="shared" si="48"/>
        <v>#DIV/0!</v>
      </c>
      <c r="W218" s="25" t="e">
        <f t="shared" si="44"/>
        <v>#DIV/0!</v>
      </c>
      <c r="X218" s="25" t="e">
        <f t="shared" si="44"/>
        <v>#DIV/0!</v>
      </c>
      <c r="Y218" s="96"/>
      <c r="Z218" s="18">
        <v>9</v>
      </c>
      <c r="AA218" s="26"/>
      <c r="AB218" s="26"/>
      <c r="AC218" s="26"/>
      <c r="AD218" s="27" t="e">
        <f t="shared" si="49"/>
        <v>#DIV/0!</v>
      </c>
      <c r="AE218" s="27" t="e">
        <f t="shared" si="45"/>
        <v>#DIV/0!</v>
      </c>
      <c r="AF218" s="27" t="e">
        <f t="shared" si="45"/>
        <v>#DIV/0!</v>
      </c>
    </row>
    <row r="219" spans="1:32" x14ac:dyDescent="0.3">
      <c r="A219" s="90"/>
      <c r="B219" s="20">
        <v>10</v>
      </c>
      <c r="C219" s="20"/>
      <c r="D219" s="20"/>
      <c r="E219" s="20"/>
      <c r="F219" s="21" t="e">
        <f t="shared" si="46"/>
        <v>#DIV/0!</v>
      </c>
      <c r="G219" s="21" t="e">
        <f t="shared" si="42"/>
        <v>#DIV/0!</v>
      </c>
      <c r="H219" s="21" t="e">
        <f t="shared" si="42"/>
        <v>#DIV/0!</v>
      </c>
      <c r="I219" s="92"/>
      <c r="J219" s="16">
        <v>10</v>
      </c>
      <c r="K219" s="22">
        <v>21</v>
      </c>
      <c r="L219" s="22">
        <v>13</v>
      </c>
      <c r="M219" s="22">
        <v>2</v>
      </c>
      <c r="N219" s="23">
        <f t="shared" si="47"/>
        <v>59.93150684931507</v>
      </c>
      <c r="O219" s="23">
        <f t="shared" si="43"/>
        <v>37.100456621004568</v>
      </c>
      <c r="P219" s="23">
        <f t="shared" si="43"/>
        <v>5.7077625570776256</v>
      </c>
      <c r="Q219" s="94"/>
      <c r="R219" s="17">
        <v>10</v>
      </c>
      <c r="S219" s="24"/>
      <c r="T219" s="24"/>
      <c r="U219" s="24"/>
      <c r="V219" s="25" t="e">
        <f t="shared" si="48"/>
        <v>#DIV/0!</v>
      </c>
      <c r="W219" s="25" t="e">
        <f t="shared" si="44"/>
        <v>#DIV/0!</v>
      </c>
      <c r="X219" s="25" t="e">
        <f t="shared" si="44"/>
        <v>#DIV/0!</v>
      </c>
      <c r="Y219" s="96"/>
      <c r="Z219" s="18">
        <v>10</v>
      </c>
      <c r="AA219" s="26"/>
      <c r="AB219" s="26"/>
      <c r="AC219" s="26"/>
      <c r="AD219" s="27" t="e">
        <f t="shared" si="49"/>
        <v>#DIV/0!</v>
      </c>
      <c r="AE219" s="27" t="e">
        <f t="shared" si="45"/>
        <v>#DIV/0!</v>
      </c>
      <c r="AF219" s="27" t="e">
        <f t="shared" si="45"/>
        <v>#DIV/0!</v>
      </c>
    </row>
    <row r="220" spans="1:32" x14ac:dyDescent="0.3">
      <c r="A220" s="90"/>
      <c r="B220" s="20">
        <v>11</v>
      </c>
      <c r="C220" s="20"/>
      <c r="D220" s="20"/>
      <c r="E220" s="20"/>
      <c r="F220" s="21" t="e">
        <f t="shared" si="46"/>
        <v>#DIV/0!</v>
      </c>
      <c r="G220" s="21" t="e">
        <f t="shared" si="42"/>
        <v>#DIV/0!</v>
      </c>
      <c r="H220" s="21" t="e">
        <f t="shared" si="42"/>
        <v>#DIV/0!</v>
      </c>
      <c r="I220" s="92"/>
      <c r="J220" s="16">
        <v>11</v>
      </c>
      <c r="K220" s="22">
        <v>27</v>
      </c>
      <c r="L220" s="22">
        <v>14</v>
      </c>
      <c r="M220" s="22">
        <v>0</v>
      </c>
      <c r="N220" s="23">
        <f t="shared" si="47"/>
        <v>77.054794520547944</v>
      </c>
      <c r="O220" s="23">
        <f t="shared" si="43"/>
        <v>39.954337899543383</v>
      </c>
      <c r="P220" s="23">
        <f t="shared" si="43"/>
        <v>0</v>
      </c>
      <c r="Q220" s="94"/>
      <c r="R220" s="17">
        <v>11</v>
      </c>
      <c r="S220" s="24"/>
      <c r="T220" s="24"/>
      <c r="U220" s="24"/>
      <c r="V220" s="25" t="e">
        <f t="shared" si="48"/>
        <v>#DIV/0!</v>
      </c>
      <c r="W220" s="25" t="e">
        <f t="shared" si="44"/>
        <v>#DIV/0!</v>
      </c>
      <c r="X220" s="25" t="e">
        <f t="shared" si="44"/>
        <v>#DIV/0!</v>
      </c>
      <c r="Y220" s="96"/>
      <c r="Z220" s="18">
        <v>11</v>
      </c>
      <c r="AA220" s="26"/>
      <c r="AB220" s="26"/>
      <c r="AC220" s="26"/>
      <c r="AD220" s="27" t="e">
        <f t="shared" si="49"/>
        <v>#DIV/0!</v>
      </c>
      <c r="AE220" s="27" t="e">
        <f t="shared" si="45"/>
        <v>#DIV/0!</v>
      </c>
      <c r="AF220" s="27" t="e">
        <f t="shared" si="45"/>
        <v>#DIV/0!</v>
      </c>
    </row>
    <row r="221" spans="1:32" x14ac:dyDescent="0.3">
      <c r="A221" s="90"/>
      <c r="B221" s="20">
        <v>12</v>
      </c>
      <c r="C221" s="20"/>
      <c r="D221" s="20"/>
      <c r="E221" s="20"/>
      <c r="F221" s="21" t="e">
        <f t="shared" si="46"/>
        <v>#DIV/0!</v>
      </c>
      <c r="G221" s="21" t="e">
        <f t="shared" si="42"/>
        <v>#DIV/0!</v>
      </c>
      <c r="H221" s="21" t="e">
        <f t="shared" si="42"/>
        <v>#DIV/0!</v>
      </c>
      <c r="I221" s="92"/>
      <c r="J221" s="16">
        <v>12</v>
      </c>
      <c r="K221" s="22">
        <v>47</v>
      </c>
      <c r="L221" s="22">
        <v>31</v>
      </c>
      <c r="M221" s="22">
        <v>2</v>
      </c>
      <c r="N221" s="23">
        <f t="shared" si="47"/>
        <v>134.13242009132421</v>
      </c>
      <c r="O221" s="23">
        <f t="shared" si="43"/>
        <v>88.470319634703202</v>
      </c>
      <c r="P221" s="23">
        <f t="shared" si="43"/>
        <v>5.7077625570776256</v>
      </c>
      <c r="Q221" s="94"/>
      <c r="R221" s="17">
        <v>12</v>
      </c>
      <c r="S221" s="24"/>
      <c r="T221" s="24"/>
      <c r="U221" s="24"/>
      <c r="V221" s="25" t="e">
        <f t="shared" si="48"/>
        <v>#DIV/0!</v>
      </c>
      <c r="W221" s="25" t="e">
        <f t="shared" si="44"/>
        <v>#DIV/0!</v>
      </c>
      <c r="X221" s="25" t="e">
        <f t="shared" si="44"/>
        <v>#DIV/0!</v>
      </c>
      <c r="Y221" s="96"/>
      <c r="Z221" s="18">
        <v>12</v>
      </c>
      <c r="AA221" s="26"/>
      <c r="AB221" s="26"/>
      <c r="AC221" s="26"/>
      <c r="AD221" s="27" t="e">
        <f t="shared" si="49"/>
        <v>#DIV/0!</v>
      </c>
      <c r="AE221" s="27" t="e">
        <f t="shared" si="45"/>
        <v>#DIV/0!</v>
      </c>
      <c r="AF221" s="27" t="e">
        <f t="shared" si="45"/>
        <v>#DIV/0!</v>
      </c>
    </row>
    <row r="222" spans="1:32" x14ac:dyDescent="0.3">
      <c r="A222" s="90"/>
      <c r="B222" s="20">
        <v>13</v>
      </c>
      <c r="C222" s="20"/>
      <c r="D222" s="20"/>
      <c r="E222" s="20"/>
      <c r="F222" s="21" t="e">
        <f t="shared" si="46"/>
        <v>#DIV/0!</v>
      </c>
      <c r="G222" s="21" t="e">
        <f t="shared" si="42"/>
        <v>#DIV/0!</v>
      </c>
      <c r="H222" s="21" t="e">
        <f t="shared" si="42"/>
        <v>#DIV/0!</v>
      </c>
      <c r="I222" s="92"/>
      <c r="J222" s="16">
        <v>13</v>
      </c>
      <c r="K222" s="22">
        <v>38</v>
      </c>
      <c r="L222" s="22">
        <v>23</v>
      </c>
      <c r="M222" s="22">
        <v>0</v>
      </c>
      <c r="N222" s="23">
        <f t="shared" si="47"/>
        <v>108.44748858447488</v>
      </c>
      <c r="O222" s="23">
        <f t="shared" si="43"/>
        <v>65.6392694063927</v>
      </c>
      <c r="P222" s="23">
        <f t="shared" si="43"/>
        <v>0</v>
      </c>
      <c r="Q222" s="94"/>
      <c r="R222" s="17">
        <v>13</v>
      </c>
      <c r="S222" s="24"/>
      <c r="T222" s="24"/>
      <c r="U222" s="24"/>
      <c r="V222" s="25" t="e">
        <f t="shared" si="48"/>
        <v>#DIV/0!</v>
      </c>
      <c r="W222" s="25" t="e">
        <f t="shared" si="44"/>
        <v>#DIV/0!</v>
      </c>
      <c r="X222" s="25" t="e">
        <f t="shared" si="44"/>
        <v>#DIV/0!</v>
      </c>
      <c r="Y222" s="96"/>
      <c r="Z222" s="18">
        <v>13</v>
      </c>
      <c r="AA222" s="26"/>
      <c r="AB222" s="26"/>
      <c r="AC222" s="26"/>
      <c r="AD222" s="27" t="e">
        <f t="shared" si="49"/>
        <v>#DIV/0!</v>
      </c>
      <c r="AE222" s="27" t="e">
        <f t="shared" si="45"/>
        <v>#DIV/0!</v>
      </c>
      <c r="AF222" s="27" t="e">
        <f t="shared" si="45"/>
        <v>#DIV/0!</v>
      </c>
    </row>
    <row r="223" spans="1:32" x14ac:dyDescent="0.3">
      <c r="A223" s="90"/>
      <c r="B223" s="20">
        <v>14</v>
      </c>
      <c r="C223" s="20"/>
      <c r="D223" s="20"/>
      <c r="E223" s="20"/>
      <c r="F223" s="21" t="e">
        <f t="shared" si="46"/>
        <v>#DIV/0!</v>
      </c>
      <c r="G223" s="21" t="e">
        <f t="shared" si="42"/>
        <v>#DIV/0!</v>
      </c>
      <c r="H223" s="21" t="e">
        <f t="shared" si="42"/>
        <v>#DIV/0!</v>
      </c>
      <c r="I223" s="92"/>
      <c r="J223" s="16">
        <v>14</v>
      </c>
      <c r="K223" s="22">
        <v>0</v>
      </c>
      <c r="L223" s="22">
        <v>0</v>
      </c>
      <c r="M223" s="22">
        <v>0</v>
      </c>
      <c r="N223" s="23">
        <f t="shared" si="47"/>
        <v>0</v>
      </c>
      <c r="O223" s="23">
        <f t="shared" si="43"/>
        <v>0</v>
      </c>
      <c r="P223" s="23">
        <f t="shared" si="43"/>
        <v>0</v>
      </c>
      <c r="Q223" s="94"/>
      <c r="R223" s="17">
        <v>14</v>
      </c>
      <c r="S223" s="24"/>
      <c r="T223" s="24"/>
      <c r="U223" s="24"/>
      <c r="V223" s="25" t="e">
        <f t="shared" si="48"/>
        <v>#DIV/0!</v>
      </c>
      <c r="W223" s="25" t="e">
        <f t="shared" si="44"/>
        <v>#DIV/0!</v>
      </c>
      <c r="X223" s="25" t="e">
        <f t="shared" si="44"/>
        <v>#DIV/0!</v>
      </c>
      <c r="Y223" s="96"/>
      <c r="Z223" s="18">
        <v>14</v>
      </c>
      <c r="AA223" s="26"/>
      <c r="AB223" s="26"/>
      <c r="AC223" s="26"/>
      <c r="AD223" s="27" t="e">
        <f t="shared" si="49"/>
        <v>#DIV/0!</v>
      </c>
      <c r="AE223" s="27" t="e">
        <f t="shared" si="45"/>
        <v>#DIV/0!</v>
      </c>
      <c r="AF223" s="27" t="e">
        <f t="shared" si="45"/>
        <v>#DIV/0!</v>
      </c>
    </row>
    <row r="224" spans="1:32" x14ac:dyDescent="0.3">
      <c r="A224" s="90"/>
      <c r="B224" s="20">
        <v>15</v>
      </c>
      <c r="C224" s="20"/>
      <c r="D224" s="20"/>
      <c r="E224" s="20"/>
      <c r="F224" s="21" t="e">
        <f t="shared" si="46"/>
        <v>#DIV/0!</v>
      </c>
      <c r="G224" s="21" t="e">
        <f t="shared" si="42"/>
        <v>#DIV/0!</v>
      </c>
      <c r="H224" s="21" t="e">
        <f t="shared" si="42"/>
        <v>#DIV/0!</v>
      </c>
      <c r="I224" s="92"/>
      <c r="J224" s="16">
        <v>15</v>
      </c>
      <c r="K224" s="22">
        <v>69</v>
      </c>
      <c r="L224" s="22">
        <v>51</v>
      </c>
      <c r="M224" s="22">
        <v>6</v>
      </c>
      <c r="N224" s="23">
        <f t="shared" si="47"/>
        <v>196.91780821917808</v>
      </c>
      <c r="O224" s="23">
        <f t="shared" si="43"/>
        <v>145.54794520547946</v>
      </c>
      <c r="P224" s="23">
        <f t="shared" si="43"/>
        <v>17.123287671232877</v>
      </c>
      <c r="Q224" s="94"/>
      <c r="R224" s="17">
        <v>15</v>
      </c>
      <c r="S224" s="24"/>
      <c r="T224" s="24"/>
      <c r="U224" s="24"/>
      <c r="V224" s="25" t="e">
        <f t="shared" si="48"/>
        <v>#DIV/0!</v>
      </c>
      <c r="W224" s="25" t="e">
        <f t="shared" si="44"/>
        <v>#DIV/0!</v>
      </c>
      <c r="X224" s="25" t="e">
        <f t="shared" si="44"/>
        <v>#DIV/0!</v>
      </c>
      <c r="Y224" s="96"/>
      <c r="Z224" s="18">
        <v>15</v>
      </c>
      <c r="AA224" s="26"/>
      <c r="AB224" s="26"/>
      <c r="AC224" s="26"/>
      <c r="AD224" s="27" t="e">
        <f t="shared" si="49"/>
        <v>#DIV/0!</v>
      </c>
      <c r="AE224" s="27" t="e">
        <f t="shared" si="45"/>
        <v>#DIV/0!</v>
      </c>
      <c r="AF224" s="27" t="e">
        <f t="shared" si="45"/>
        <v>#DIV/0!</v>
      </c>
    </row>
    <row r="225" spans="1:32" x14ac:dyDescent="0.3">
      <c r="A225" s="90"/>
      <c r="B225" s="20">
        <v>16</v>
      </c>
      <c r="C225" s="20"/>
      <c r="D225" s="20"/>
      <c r="E225" s="20"/>
      <c r="F225" s="21" t="e">
        <f t="shared" si="46"/>
        <v>#DIV/0!</v>
      </c>
      <c r="G225" s="21" t="e">
        <f t="shared" si="46"/>
        <v>#DIV/0!</v>
      </c>
      <c r="H225" s="21" t="e">
        <f t="shared" si="46"/>
        <v>#DIV/0!</v>
      </c>
      <c r="I225" s="92"/>
      <c r="J225" s="16">
        <v>16</v>
      </c>
      <c r="K225" s="22">
        <v>72</v>
      </c>
      <c r="L225" s="22">
        <v>42</v>
      </c>
      <c r="M225" s="22">
        <v>1</v>
      </c>
      <c r="N225" s="23">
        <f t="shared" si="47"/>
        <v>205.47945205479454</v>
      </c>
      <c r="O225" s="23">
        <f t="shared" si="47"/>
        <v>119.86301369863014</v>
      </c>
      <c r="P225" s="23">
        <f t="shared" si="47"/>
        <v>2.8538812785388128</v>
      </c>
      <c r="Q225" s="94"/>
      <c r="R225" s="17">
        <v>16</v>
      </c>
      <c r="S225" s="24"/>
      <c r="T225" s="24"/>
      <c r="U225" s="24"/>
      <c r="V225" s="25" t="e">
        <f t="shared" si="48"/>
        <v>#DIV/0!</v>
      </c>
      <c r="W225" s="25" t="e">
        <f t="shared" si="48"/>
        <v>#DIV/0!</v>
      </c>
      <c r="X225" s="25" t="e">
        <f t="shared" si="48"/>
        <v>#DIV/0!</v>
      </c>
      <c r="Y225" s="96"/>
      <c r="Z225" s="18">
        <v>16</v>
      </c>
      <c r="AA225" s="26"/>
      <c r="AB225" s="26"/>
      <c r="AC225" s="26"/>
      <c r="AD225" s="27" t="e">
        <f t="shared" si="49"/>
        <v>#DIV/0!</v>
      </c>
      <c r="AE225" s="27" t="e">
        <f t="shared" si="49"/>
        <v>#DIV/0!</v>
      </c>
      <c r="AF225" s="27" t="e">
        <f t="shared" si="49"/>
        <v>#DIV/0!</v>
      </c>
    </row>
    <row r="226" spans="1:32" x14ac:dyDescent="0.3">
      <c r="A226" s="90"/>
      <c r="B226" s="20">
        <v>17</v>
      </c>
      <c r="C226" s="20"/>
      <c r="D226" s="20"/>
      <c r="E226" s="20"/>
      <c r="F226" s="21" t="e">
        <f t="shared" si="46"/>
        <v>#DIV/0!</v>
      </c>
      <c r="G226" s="21" t="e">
        <f t="shared" si="46"/>
        <v>#DIV/0!</v>
      </c>
      <c r="H226" s="21" t="e">
        <f t="shared" si="46"/>
        <v>#DIV/0!</v>
      </c>
      <c r="I226" s="92"/>
      <c r="J226" s="16">
        <v>17</v>
      </c>
      <c r="K226" s="22">
        <v>0</v>
      </c>
      <c r="L226" s="22">
        <v>0</v>
      </c>
      <c r="M226" s="22">
        <v>0</v>
      </c>
      <c r="N226" s="23">
        <f t="shared" si="47"/>
        <v>0</v>
      </c>
      <c r="O226" s="23">
        <f t="shared" si="47"/>
        <v>0</v>
      </c>
      <c r="P226" s="23">
        <f t="shared" si="47"/>
        <v>0</v>
      </c>
      <c r="Q226" s="94"/>
      <c r="R226" s="17">
        <v>17</v>
      </c>
      <c r="S226" s="24"/>
      <c r="T226" s="24"/>
      <c r="U226" s="24"/>
      <c r="V226" s="25" t="e">
        <f t="shared" si="48"/>
        <v>#DIV/0!</v>
      </c>
      <c r="W226" s="25" t="e">
        <f t="shared" si="48"/>
        <v>#DIV/0!</v>
      </c>
      <c r="X226" s="25" t="e">
        <f t="shared" si="48"/>
        <v>#DIV/0!</v>
      </c>
      <c r="Y226" s="96"/>
      <c r="Z226" s="18">
        <v>17</v>
      </c>
      <c r="AA226" s="26"/>
      <c r="AB226" s="26"/>
      <c r="AC226" s="26"/>
      <c r="AD226" s="27" t="e">
        <f t="shared" si="49"/>
        <v>#DIV/0!</v>
      </c>
      <c r="AE226" s="27" t="e">
        <f t="shared" si="49"/>
        <v>#DIV/0!</v>
      </c>
      <c r="AF226" s="27" t="e">
        <f t="shared" si="49"/>
        <v>#DIV/0!</v>
      </c>
    </row>
    <row r="227" spans="1:32" x14ac:dyDescent="0.3">
      <c r="A227" s="90"/>
      <c r="B227" s="20">
        <v>18</v>
      </c>
      <c r="C227" s="20"/>
      <c r="D227" s="20"/>
      <c r="E227" s="20"/>
      <c r="F227" s="21" t="e">
        <f t="shared" si="46"/>
        <v>#DIV/0!</v>
      </c>
      <c r="G227" s="21" t="e">
        <f t="shared" si="46"/>
        <v>#DIV/0!</v>
      </c>
      <c r="H227" s="21" t="e">
        <f t="shared" si="46"/>
        <v>#DIV/0!</v>
      </c>
      <c r="I227" s="92"/>
      <c r="J227" s="16">
        <v>18</v>
      </c>
      <c r="K227" s="22">
        <v>0</v>
      </c>
      <c r="L227" s="22">
        <v>0</v>
      </c>
      <c r="M227" s="22">
        <v>0</v>
      </c>
      <c r="N227" s="23">
        <f t="shared" si="47"/>
        <v>0</v>
      </c>
      <c r="O227" s="23">
        <f t="shared" si="47"/>
        <v>0</v>
      </c>
      <c r="P227" s="23">
        <f t="shared" si="47"/>
        <v>0</v>
      </c>
      <c r="Q227" s="94"/>
      <c r="R227" s="17">
        <v>18</v>
      </c>
      <c r="S227" s="24"/>
      <c r="T227" s="24"/>
      <c r="U227" s="24"/>
      <c r="V227" s="25" t="e">
        <f t="shared" si="48"/>
        <v>#DIV/0!</v>
      </c>
      <c r="W227" s="25" t="e">
        <f t="shared" si="48"/>
        <v>#DIV/0!</v>
      </c>
      <c r="X227" s="25" t="e">
        <f t="shared" si="48"/>
        <v>#DIV/0!</v>
      </c>
      <c r="Y227" s="96"/>
      <c r="Z227" s="18">
        <v>18</v>
      </c>
      <c r="AA227" s="26"/>
      <c r="AB227" s="26"/>
      <c r="AC227" s="26"/>
      <c r="AD227" s="27" t="e">
        <f t="shared" si="49"/>
        <v>#DIV/0!</v>
      </c>
      <c r="AE227" s="27" t="e">
        <f t="shared" si="49"/>
        <v>#DIV/0!</v>
      </c>
      <c r="AF227" s="27" t="e">
        <f t="shared" si="49"/>
        <v>#DIV/0!</v>
      </c>
    </row>
    <row r="228" spans="1:32" x14ac:dyDescent="0.3">
      <c r="A228" s="90"/>
      <c r="B228" s="20">
        <v>19</v>
      </c>
      <c r="C228" s="20"/>
      <c r="D228" s="20"/>
      <c r="E228" s="20"/>
      <c r="F228" s="21" t="e">
        <f t="shared" si="46"/>
        <v>#DIV/0!</v>
      </c>
      <c r="G228" s="21" t="e">
        <f t="shared" si="46"/>
        <v>#DIV/0!</v>
      </c>
      <c r="H228" s="21" t="e">
        <f t="shared" si="46"/>
        <v>#DIV/0!</v>
      </c>
      <c r="I228" s="92"/>
      <c r="J228" s="16">
        <v>19</v>
      </c>
      <c r="K228" s="22">
        <v>0</v>
      </c>
      <c r="L228" s="22">
        <v>0</v>
      </c>
      <c r="M228" s="22">
        <v>0</v>
      </c>
      <c r="N228" s="23">
        <f t="shared" si="47"/>
        <v>0</v>
      </c>
      <c r="O228" s="23">
        <f t="shared" si="47"/>
        <v>0</v>
      </c>
      <c r="P228" s="23">
        <f t="shared" si="47"/>
        <v>0</v>
      </c>
      <c r="Q228" s="94"/>
      <c r="R228" s="17">
        <v>19</v>
      </c>
      <c r="S228" s="24"/>
      <c r="T228" s="24"/>
      <c r="U228" s="24"/>
      <c r="V228" s="25" t="e">
        <f t="shared" si="48"/>
        <v>#DIV/0!</v>
      </c>
      <c r="W228" s="25" t="e">
        <f t="shared" si="48"/>
        <v>#DIV/0!</v>
      </c>
      <c r="X228" s="25" t="e">
        <f t="shared" si="48"/>
        <v>#DIV/0!</v>
      </c>
      <c r="Y228" s="96"/>
      <c r="Z228" s="18">
        <v>19</v>
      </c>
      <c r="AA228" s="26"/>
      <c r="AB228" s="26"/>
      <c r="AC228" s="26"/>
      <c r="AD228" s="27" t="e">
        <f t="shared" si="49"/>
        <v>#DIV/0!</v>
      </c>
      <c r="AE228" s="27" t="e">
        <f t="shared" si="49"/>
        <v>#DIV/0!</v>
      </c>
      <c r="AF228" s="27" t="e">
        <f t="shared" si="49"/>
        <v>#DIV/0!</v>
      </c>
    </row>
    <row r="229" spans="1:32" x14ac:dyDescent="0.3">
      <c r="A229" s="90"/>
      <c r="B229" s="20">
        <v>20</v>
      </c>
      <c r="C229" s="20"/>
      <c r="D229" s="20"/>
      <c r="E229" s="20"/>
      <c r="F229" s="21" t="e">
        <f t="shared" si="46"/>
        <v>#DIV/0!</v>
      </c>
      <c r="G229" s="21" t="e">
        <f t="shared" si="46"/>
        <v>#DIV/0!</v>
      </c>
      <c r="H229" s="21" t="e">
        <f t="shared" si="46"/>
        <v>#DIV/0!</v>
      </c>
      <c r="I229" s="92"/>
      <c r="J229" s="16">
        <v>20</v>
      </c>
      <c r="K229" s="22">
        <v>0</v>
      </c>
      <c r="L229" s="22">
        <v>0</v>
      </c>
      <c r="M229" s="22">
        <v>0</v>
      </c>
      <c r="N229" s="23">
        <f t="shared" si="47"/>
        <v>0</v>
      </c>
      <c r="O229" s="23">
        <f t="shared" si="47"/>
        <v>0</v>
      </c>
      <c r="P229" s="23">
        <f t="shared" si="47"/>
        <v>0</v>
      </c>
      <c r="Q229" s="94"/>
      <c r="R229" s="17">
        <v>20</v>
      </c>
      <c r="S229" s="24"/>
      <c r="T229" s="24"/>
      <c r="U229" s="24"/>
      <c r="V229" s="25" t="e">
        <f t="shared" si="48"/>
        <v>#DIV/0!</v>
      </c>
      <c r="W229" s="25" t="e">
        <f t="shared" si="48"/>
        <v>#DIV/0!</v>
      </c>
      <c r="X229" s="25" t="e">
        <f t="shared" si="48"/>
        <v>#DIV/0!</v>
      </c>
      <c r="Y229" s="96"/>
      <c r="Z229" s="18">
        <v>20</v>
      </c>
      <c r="AA229" s="26"/>
      <c r="AB229" s="26"/>
      <c r="AC229" s="26"/>
      <c r="AD229" s="27" t="e">
        <f t="shared" si="49"/>
        <v>#DIV/0!</v>
      </c>
      <c r="AE229" s="27" t="e">
        <f t="shared" si="49"/>
        <v>#DIV/0!</v>
      </c>
      <c r="AF229" s="27" t="e">
        <f t="shared" si="49"/>
        <v>#DIV/0!</v>
      </c>
    </row>
    <row r="230" spans="1:32" x14ac:dyDescent="0.3">
      <c r="A230" s="90"/>
      <c r="B230" s="20">
        <v>21</v>
      </c>
      <c r="C230" s="20"/>
      <c r="D230" s="20"/>
      <c r="E230" s="20"/>
      <c r="F230" s="21" t="e">
        <f t="shared" si="46"/>
        <v>#DIV/0!</v>
      </c>
      <c r="G230" s="21" t="e">
        <f t="shared" si="46"/>
        <v>#DIV/0!</v>
      </c>
      <c r="H230" s="21" t="e">
        <f t="shared" si="46"/>
        <v>#DIV/0!</v>
      </c>
      <c r="I230" s="92"/>
      <c r="J230" s="16">
        <v>21</v>
      </c>
      <c r="K230" s="22">
        <v>0</v>
      </c>
      <c r="L230" s="22">
        <v>0</v>
      </c>
      <c r="M230" s="22">
        <v>0</v>
      </c>
      <c r="N230" s="23">
        <f t="shared" si="47"/>
        <v>0</v>
      </c>
      <c r="O230" s="23">
        <f t="shared" si="47"/>
        <v>0</v>
      </c>
      <c r="P230" s="23">
        <f t="shared" si="47"/>
        <v>0</v>
      </c>
      <c r="Q230" s="94"/>
      <c r="R230" s="17">
        <v>21</v>
      </c>
      <c r="S230" s="24"/>
      <c r="T230" s="24"/>
      <c r="U230" s="24"/>
      <c r="V230" s="25" t="e">
        <f t="shared" si="48"/>
        <v>#DIV/0!</v>
      </c>
      <c r="W230" s="25" t="e">
        <f t="shared" si="48"/>
        <v>#DIV/0!</v>
      </c>
      <c r="X230" s="25" t="e">
        <f t="shared" si="48"/>
        <v>#DIV/0!</v>
      </c>
      <c r="Y230" s="96"/>
      <c r="Z230" s="18">
        <v>21</v>
      </c>
      <c r="AA230" s="26"/>
      <c r="AB230" s="26"/>
      <c r="AC230" s="26"/>
      <c r="AD230" s="27" t="e">
        <f t="shared" si="49"/>
        <v>#DIV/0!</v>
      </c>
      <c r="AE230" s="27" t="e">
        <f t="shared" si="49"/>
        <v>#DIV/0!</v>
      </c>
      <c r="AF230" s="27" t="e">
        <f t="shared" si="49"/>
        <v>#DIV/0!</v>
      </c>
    </row>
    <row r="231" spans="1:32" x14ac:dyDescent="0.3">
      <c r="A231" s="90"/>
      <c r="B231" s="20">
        <v>22</v>
      </c>
      <c r="C231" s="20"/>
      <c r="D231" s="20"/>
      <c r="E231" s="20"/>
      <c r="F231" s="21" t="e">
        <f t="shared" si="46"/>
        <v>#DIV/0!</v>
      </c>
      <c r="G231" s="21" t="e">
        <f t="shared" si="46"/>
        <v>#DIV/0!</v>
      </c>
      <c r="H231" s="21" t="e">
        <f t="shared" si="46"/>
        <v>#DIV/0!</v>
      </c>
      <c r="I231" s="92"/>
      <c r="J231" s="16">
        <v>22</v>
      </c>
      <c r="K231" s="22">
        <v>0</v>
      </c>
      <c r="L231" s="22">
        <v>0</v>
      </c>
      <c r="M231" s="22">
        <v>0</v>
      </c>
      <c r="N231" s="23">
        <f t="shared" si="47"/>
        <v>0</v>
      </c>
      <c r="O231" s="23">
        <f t="shared" si="47"/>
        <v>0</v>
      </c>
      <c r="P231" s="23">
        <f t="shared" si="47"/>
        <v>0</v>
      </c>
      <c r="Q231" s="94"/>
      <c r="R231" s="17">
        <v>22</v>
      </c>
      <c r="S231" s="24"/>
      <c r="T231" s="24"/>
      <c r="U231" s="24"/>
      <c r="V231" s="25" t="e">
        <f t="shared" si="48"/>
        <v>#DIV/0!</v>
      </c>
      <c r="W231" s="25" t="e">
        <f t="shared" si="48"/>
        <v>#DIV/0!</v>
      </c>
      <c r="X231" s="25" t="e">
        <f t="shared" si="48"/>
        <v>#DIV/0!</v>
      </c>
      <c r="Y231" s="96"/>
      <c r="Z231" s="18">
        <v>22</v>
      </c>
      <c r="AA231" s="26"/>
      <c r="AB231" s="26"/>
      <c r="AC231" s="26"/>
      <c r="AD231" s="27" t="e">
        <f t="shared" si="49"/>
        <v>#DIV/0!</v>
      </c>
      <c r="AE231" s="27" t="e">
        <f t="shared" si="49"/>
        <v>#DIV/0!</v>
      </c>
      <c r="AF231" s="27" t="e">
        <f t="shared" si="49"/>
        <v>#DIV/0!</v>
      </c>
    </row>
    <row r="232" spans="1:32" x14ac:dyDescent="0.3">
      <c r="A232" s="90"/>
      <c r="B232" s="20">
        <v>23</v>
      </c>
      <c r="C232" s="20"/>
      <c r="D232" s="20"/>
      <c r="E232" s="20"/>
      <c r="F232" s="21" t="e">
        <f t="shared" si="46"/>
        <v>#DIV/0!</v>
      </c>
      <c r="G232" s="21" t="e">
        <f t="shared" si="46"/>
        <v>#DIV/0!</v>
      </c>
      <c r="H232" s="21" t="e">
        <f t="shared" si="46"/>
        <v>#DIV/0!</v>
      </c>
      <c r="I232" s="92"/>
      <c r="J232" s="16">
        <v>23</v>
      </c>
      <c r="K232" s="22">
        <v>0</v>
      </c>
      <c r="L232" s="22">
        <v>0</v>
      </c>
      <c r="M232" s="22">
        <v>0</v>
      </c>
      <c r="N232" s="23">
        <f t="shared" si="47"/>
        <v>0</v>
      </c>
      <c r="O232" s="23">
        <f t="shared" si="47"/>
        <v>0</v>
      </c>
      <c r="P232" s="23">
        <f t="shared" si="47"/>
        <v>0</v>
      </c>
      <c r="Q232" s="94"/>
      <c r="R232" s="17">
        <v>23</v>
      </c>
      <c r="S232" s="24"/>
      <c r="T232" s="24"/>
      <c r="U232" s="24"/>
      <c r="V232" s="25" t="e">
        <f t="shared" si="48"/>
        <v>#DIV/0!</v>
      </c>
      <c r="W232" s="25" t="e">
        <f t="shared" si="48"/>
        <v>#DIV/0!</v>
      </c>
      <c r="X232" s="25" t="e">
        <f t="shared" si="48"/>
        <v>#DIV/0!</v>
      </c>
      <c r="Y232" s="96"/>
      <c r="Z232" s="18">
        <v>23</v>
      </c>
      <c r="AA232" s="26"/>
      <c r="AB232" s="26"/>
      <c r="AC232" s="26"/>
      <c r="AD232" s="27" t="e">
        <f t="shared" si="49"/>
        <v>#DIV/0!</v>
      </c>
      <c r="AE232" s="27" t="e">
        <f t="shared" si="49"/>
        <v>#DIV/0!</v>
      </c>
      <c r="AF232" s="27" t="e">
        <f t="shared" si="49"/>
        <v>#DIV/0!</v>
      </c>
    </row>
    <row r="233" spans="1:32" x14ac:dyDescent="0.3">
      <c r="A233" s="90"/>
      <c r="B233" s="20">
        <v>24</v>
      </c>
      <c r="C233" s="20"/>
      <c r="D233" s="20"/>
      <c r="E233" s="20"/>
      <c r="F233" s="21" t="e">
        <f t="shared" si="46"/>
        <v>#DIV/0!</v>
      </c>
      <c r="G233" s="21" t="e">
        <f t="shared" si="46"/>
        <v>#DIV/0!</v>
      </c>
      <c r="H233" s="21" t="e">
        <f t="shared" si="46"/>
        <v>#DIV/0!</v>
      </c>
      <c r="I233" s="92"/>
      <c r="J233" s="16">
        <v>24</v>
      </c>
      <c r="K233" s="22">
        <v>0</v>
      </c>
      <c r="L233" s="22">
        <v>0</v>
      </c>
      <c r="M233" s="22">
        <v>0</v>
      </c>
      <c r="N233" s="23">
        <f t="shared" si="47"/>
        <v>0</v>
      </c>
      <c r="O233" s="23">
        <f t="shared" si="47"/>
        <v>0</v>
      </c>
      <c r="P233" s="23">
        <f t="shared" si="47"/>
        <v>0</v>
      </c>
      <c r="Q233" s="94"/>
      <c r="R233" s="17">
        <v>24</v>
      </c>
      <c r="S233" s="24"/>
      <c r="T233" s="24"/>
      <c r="U233" s="24"/>
      <c r="V233" s="25" t="e">
        <f t="shared" si="48"/>
        <v>#DIV/0!</v>
      </c>
      <c r="W233" s="25" t="e">
        <f t="shared" si="48"/>
        <v>#DIV/0!</v>
      </c>
      <c r="X233" s="25" t="e">
        <f t="shared" si="48"/>
        <v>#DIV/0!</v>
      </c>
      <c r="Y233" s="96"/>
      <c r="Z233" s="18">
        <v>24</v>
      </c>
      <c r="AA233" s="26"/>
      <c r="AB233" s="26"/>
      <c r="AC233" s="26"/>
      <c r="AD233" s="27" t="e">
        <f t="shared" si="49"/>
        <v>#DIV/0!</v>
      </c>
      <c r="AE233" s="27" t="e">
        <f t="shared" si="49"/>
        <v>#DIV/0!</v>
      </c>
      <c r="AF233" s="27" t="e">
        <f t="shared" si="49"/>
        <v>#DIV/0!</v>
      </c>
    </row>
    <row r="234" spans="1:32" x14ac:dyDescent="0.3">
      <c r="A234" s="90"/>
      <c r="B234" s="20">
        <v>25</v>
      </c>
      <c r="C234" s="20"/>
      <c r="D234" s="20"/>
      <c r="E234" s="20"/>
      <c r="F234" s="21" t="e">
        <f t="shared" si="46"/>
        <v>#DIV/0!</v>
      </c>
      <c r="G234" s="21" t="e">
        <f t="shared" si="46"/>
        <v>#DIV/0!</v>
      </c>
      <c r="H234" s="21" t="e">
        <f t="shared" si="46"/>
        <v>#DIV/0!</v>
      </c>
      <c r="I234" s="92"/>
      <c r="J234" s="16">
        <v>25</v>
      </c>
      <c r="K234" s="22">
        <v>0</v>
      </c>
      <c r="L234" s="22">
        <v>0</v>
      </c>
      <c r="M234" s="22">
        <v>0</v>
      </c>
      <c r="N234" s="23">
        <f t="shared" si="47"/>
        <v>0</v>
      </c>
      <c r="O234" s="23">
        <f t="shared" si="47"/>
        <v>0</v>
      </c>
      <c r="P234" s="23">
        <f t="shared" si="47"/>
        <v>0</v>
      </c>
      <c r="Q234" s="94"/>
      <c r="R234" s="17">
        <v>25</v>
      </c>
      <c r="S234" s="24"/>
      <c r="T234" s="24"/>
      <c r="U234" s="24"/>
      <c r="V234" s="25" t="e">
        <f t="shared" si="48"/>
        <v>#DIV/0!</v>
      </c>
      <c r="W234" s="25" t="e">
        <f t="shared" si="48"/>
        <v>#DIV/0!</v>
      </c>
      <c r="X234" s="25" t="e">
        <f t="shared" si="48"/>
        <v>#DIV/0!</v>
      </c>
      <c r="Y234" s="96"/>
      <c r="Z234" s="18">
        <v>25</v>
      </c>
      <c r="AA234" s="26"/>
      <c r="AB234" s="26"/>
      <c r="AC234" s="26"/>
      <c r="AD234" s="27" t="e">
        <f t="shared" si="49"/>
        <v>#DIV/0!</v>
      </c>
      <c r="AE234" s="27" t="e">
        <f t="shared" si="49"/>
        <v>#DIV/0!</v>
      </c>
      <c r="AF234" s="27" t="e">
        <f t="shared" si="49"/>
        <v>#DIV/0!</v>
      </c>
    </row>
    <row r="235" spans="1:32" x14ac:dyDescent="0.3">
      <c r="A235" s="90"/>
      <c r="B235" s="20">
        <v>26</v>
      </c>
      <c r="C235" s="20"/>
      <c r="D235" s="20"/>
      <c r="E235" s="20"/>
      <c r="F235" s="21" t="e">
        <f t="shared" si="46"/>
        <v>#DIV/0!</v>
      </c>
      <c r="G235" s="21" t="e">
        <f t="shared" si="46"/>
        <v>#DIV/0!</v>
      </c>
      <c r="H235" s="21" t="e">
        <f t="shared" si="46"/>
        <v>#DIV/0!</v>
      </c>
      <c r="I235" s="92"/>
      <c r="J235" s="16">
        <v>26</v>
      </c>
      <c r="K235" s="22">
        <v>0</v>
      </c>
      <c r="L235" s="22">
        <v>0</v>
      </c>
      <c r="M235" s="22">
        <v>0</v>
      </c>
      <c r="N235" s="23">
        <f t="shared" si="47"/>
        <v>0</v>
      </c>
      <c r="O235" s="23">
        <f t="shared" si="47"/>
        <v>0</v>
      </c>
      <c r="P235" s="23">
        <f t="shared" si="47"/>
        <v>0</v>
      </c>
      <c r="Q235" s="94"/>
      <c r="R235" s="17">
        <v>26</v>
      </c>
      <c r="S235" s="24"/>
      <c r="T235" s="24"/>
      <c r="U235" s="24"/>
      <c r="V235" s="25" t="e">
        <f t="shared" si="48"/>
        <v>#DIV/0!</v>
      </c>
      <c r="W235" s="25" t="e">
        <f t="shared" si="48"/>
        <v>#DIV/0!</v>
      </c>
      <c r="X235" s="25" t="e">
        <f t="shared" si="48"/>
        <v>#DIV/0!</v>
      </c>
      <c r="Y235" s="96"/>
      <c r="Z235" s="18">
        <v>26</v>
      </c>
      <c r="AA235" s="26"/>
      <c r="AB235" s="26"/>
      <c r="AC235" s="26"/>
      <c r="AD235" s="27" t="e">
        <f t="shared" si="49"/>
        <v>#DIV/0!</v>
      </c>
      <c r="AE235" s="27" t="e">
        <f t="shared" si="49"/>
        <v>#DIV/0!</v>
      </c>
      <c r="AF235" s="27" t="e">
        <f t="shared" si="49"/>
        <v>#DIV/0!</v>
      </c>
    </row>
    <row r="236" spans="1:32" x14ac:dyDescent="0.3">
      <c r="A236" s="90"/>
      <c r="B236" s="20">
        <v>27</v>
      </c>
      <c r="C236" s="20"/>
      <c r="D236" s="20"/>
      <c r="E236" s="20"/>
      <c r="F236" s="21" t="e">
        <f t="shared" si="46"/>
        <v>#DIV/0!</v>
      </c>
      <c r="G236" s="21" t="e">
        <f t="shared" si="46"/>
        <v>#DIV/0!</v>
      </c>
      <c r="H236" s="21" t="e">
        <f t="shared" si="46"/>
        <v>#DIV/0!</v>
      </c>
      <c r="I236" s="92"/>
      <c r="J236" s="16">
        <v>27</v>
      </c>
      <c r="K236" s="22">
        <v>0</v>
      </c>
      <c r="L236" s="22">
        <v>0</v>
      </c>
      <c r="M236" s="22">
        <v>0</v>
      </c>
      <c r="N236" s="23">
        <f t="shared" si="47"/>
        <v>0</v>
      </c>
      <c r="O236" s="23">
        <f t="shared" si="47"/>
        <v>0</v>
      </c>
      <c r="P236" s="23">
        <f t="shared" si="47"/>
        <v>0</v>
      </c>
      <c r="Q236" s="94"/>
      <c r="R236" s="17">
        <v>27</v>
      </c>
      <c r="S236" s="24"/>
      <c r="T236" s="24"/>
      <c r="U236" s="24"/>
      <c r="V236" s="25" t="e">
        <f t="shared" si="48"/>
        <v>#DIV/0!</v>
      </c>
      <c r="W236" s="25" t="e">
        <f t="shared" si="48"/>
        <v>#DIV/0!</v>
      </c>
      <c r="X236" s="25" t="e">
        <f t="shared" si="48"/>
        <v>#DIV/0!</v>
      </c>
      <c r="Y236" s="96"/>
      <c r="Z236" s="18">
        <v>27</v>
      </c>
      <c r="AA236" s="26"/>
      <c r="AB236" s="26"/>
      <c r="AC236" s="26"/>
      <c r="AD236" s="27" t="e">
        <f t="shared" si="49"/>
        <v>#DIV/0!</v>
      </c>
      <c r="AE236" s="27" t="e">
        <f t="shared" si="49"/>
        <v>#DIV/0!</v>
      </c>
      <c r="AF236" s="27" t="e">
        <f t="shared" si="49"/>
        <v>#DIV/0!</v>
      </c>
    </row>
    <row r="237" spans="1:32" x14ac:dyDescent="0.3">
      <c r="A237" s="90"/>
      <c r="B237" s="20">
        <v>28</v>
      </c>
      <c r="C237" s="20"/>
      <c r="D237" s="20"/>
      <c r="E237" s="20"/>
      <c r="F237" s="21" t="e">
        <f t="shared" si="46"/>
        <v>#DIV/0!</v>
      </c>
      <c r="G237" s="21" t="e">
        <f t="shared" si="46"/>
        <v>#DIV/0!</v>
      </c>
      <c r="H237" s="21" t="e">
        <f t="shared" si="46"/>
        <v>#DIV/0!</v>
      </c>
      <c r="I237" s="92"/>
      <c r="J237" s="16">
        <v>28</v>
      </c>
      <c r="K237" s="22">
        <v>0</v>
      </c>
      <c r="L237" s="22">
        <v>0</v>
      </c>
      <c r="M237" s="22">
        <v>0</v>
      </c>
      <c r="N237" s="23">
        <f t="shared" si="47"/>
        <v>0</v>
      </c>
      <c r="O237" s="23">
        <f t="shared" si="47"/>
        <v>0</v>
      </c>
      <c r="P237" s="23">
        <f t="shared" si="47"/>
        <v>0</v>
      </c>
      <c r="Q237" s="94"/>
      <c r="R237" s="17">
        <v>28</v>
      </c>
      <c r="S237" s="24"/>
      <c r="T237" s="24"/>
      <c r="U237" s="24"/>
      <c r="V237" s="25" t="e">
        <f t="shared" si="48"/>
        <v>#DIV/0!</v>
      </c>
      <c r="W237" s="25" t="e">
        <f t="shared" si="48"/>
        <v>#DIV/0!</v>
      </c>
      <c r="X237" s="25" t="e">
        <f t="shared" si="48"/>
        <v>#DIV/0!</v>
      </c>
      <c r="Y237" s="96"/>
      <c r="Z237" s="18">
        <v>28</v>
      </c>
      <c r="AA237" s="26"/>
      <c r="AB237" s="26"/>
      <c r="AC237" s="26"/>
      <c r="AD237" s="27" t="e">
        <f t="shared" si="49"/>
        <v>#DIV/0!</v>
      </c>
      <c r="AE237" s="27" t="e">
        <f t="shared" si="49"/>
        <v>#DIV/0!</v>
      </c>
      <c r="AF237" s="27" t="e">
        <f t="shared" si="49"/>
        <v>#DIV/0!</v>
      </c>
    </row>
    <row r="238" spans="1:32" x14ac:dyDescent="0.3">
      <c r="A238" s="90"/>
      <c r="B238" s="20">
        <v>29</v>
      </c>
      <c r="C238" s="20"/>
      <c r="D238" s="20"/>
      <c r="E238" s="20"/>
      <c r="F238" s="21" t="e">
        <f t="shared" si="46"/>
        <v>#DIV/0!</v>
      </c>
      <c r="G238" s="21" t="e">
        <f t="shared" si="46"/>
        <v>#DIV/0!</v>
      </c>
      <c r="H238" s="21" t="e">
        <f t="shared" si="46"/>
        <v>#DIV/0!</v>
      </c>
      <c r="I238" s="92"/>
      <c r="J238" s="16">
        <v>29</v>
      </c>
      <c r="K238" s="22">
        <v>0</v>
      </c>
      <c r="L238" s="22">
        <v>0</v>
      </c>
      <c r="M238" s="22">
        <v>0</v>
      </c>
      <c r="N238" s="23">
        <f t="shared" si="47"/>
        <v>0</v>
      </c>
      <c r="O238" s="23">
        <f t="shared" si="47"/>
        <v>0</v>
      </c>
      <c r="P238" s="23">
        <f t="shared" si="47"/>
        <v>0</v>
      </c>
      <c r="Q238" s="94"/>
      <c r="R238" s="17">
        <v>29</v>
      </c>
      <c r="S238" s="24"/>
      <c r="T238" s="24"/>
      <c r="U238" s="24"/>
      <c r="V238" s="25" t="e">
        <f t="shared" si="48"/>
        <v>#DIV/0!</v>
      </c>
      <c r="W238" s="25" t="e">
        <f t="shared" si="48"/>
        <v>#DIV/0!</v>
      </c>
      <c r="X238" s="25" t="e">
        <f t="shared" si="48"/>
        <v>#DIV/0!</v>
      </c>
      <c r="Y238" s="96"/>
      <c r="Z238" s="18">
        <v>29</v>
      </c>
      <c r="AA238" s="26"/>
      <c r="AB238" s="26"/>
      <c r="AC238" s="26"/>
      <c r="AD238" s="27" t="e">
        <f t="shared" si="49"/>
        <v>#DIV/0!</v>
      </c>
      <c r="AE238" s="27" t="e">
        <f t="shared" si="49"/>
        <v>#DIV/0!</v>
      </c>
      <c r="AF238" s="27" t="e">
        <f t="shared" si="49"/>
        <v>#DIV/0!</v>
      </c>
    </row>
    <row r="239" spans="1:32" x14ac:dyDescent="0.3">
      <c r="A239" s="90"/>
      <c r="B239" s="20">
        <v>30</v>
      </c>
      <c r="C239" s="20"/>
      <c r="D239" s="20"/>
      <c r="E239" s="20"/>
      <c r="F239" s="21" t="e">
        <f t="shared" si="46"/>
        <v>#DIV/0!</v>
      </c>
      <c r="G239" s="21" t="e">
        <f t="shared" si="46"/>
        <v>#DIV/0!</v>
      </c>
      <c r="H239" s="21" t="e">
        <f t="shared" si="46"/>
        <v>#DIV/0!</v>
      </c>
      <c r="I239" s="92"/>
      <c r="J239" s="16">
        <v>30</v>
      </c>
      <c r="K239" s="22">
        <v>0</v>
      </c>
      <c r="L239" s="22">
        <v>0</v>
      </c>
      <c r="M239" s="22">
        <v>0</v>
      </c>
      <c r="N239" s="23">
        <f t="shared" si="47"/>
        <v>0</v>
      </c>
      <c r="O239" s="23">
        <f t="shared" si="47"/>
        <v>0</v>
      </c>
      <c r="P239" s="23">
        <f t="shared" si="47"/>
        <v>0</v>
      </c>
      <c r="Q239" s="94"/>
      <c r="R239" s="17">
        <v>30</v>
      </c>
      <c r="S239" s="24"/>
      <c r="T239" s="24"/>
      <c r="U239" s="24"/>
      <c r="V239" s="25" t="e">
        <f t="shared" si="48"/>
        <v>#DIV/0!</v>
      </c>
      <c r="W239" s="25" t="e">
        <f t="shared" si="48"/>
        <v>#DIV/0!</v>
      </c>
      <c r="X239" s="25" t="e">
        <f t="shared" si="48"/>
        <v>#DIV/0!</v>
      </c>
      <c r="Y239" s="96"/>
      <c r="Z239" s="18">
        <v>30</v>
      </c>
      <c r="AA239" s="26"/>
      <c r="AB239" s="26"/>
      <c r="AC239" s="26"/>
      <c r="AD239" s="27" t="e">
        <f t="shared" si="49"/>
        <v>#DIV/0!</v>
      </c>
      <c r="AE239" s="27" t="e">
        <f t="shared" si="49"/>
        <v>#DIV/0!</v>
      </c>
      <c r="AF239" s="27" t="e">
        <f t="shared" si="49"/>
        <v>#DIV/0!</v>
      </c>
    </row>
    <row r="240" spans="1:32" x14ac:dyDescent="0.3">
      <c r="A240" s="90"/>
      <c r="B240" s="20">
        <v>31</v>
      </c>
      <c r="C240" s="20"/>
      <c r="D240" s="20"/>
      <c r="E240" s="20"/>
      <c r="F240" s="21" t="e">
        <f t="shared" si="46"/>
        <v>#DIV/0!</v>
      </c>
      <c r="G240" s="21" t="e">
        <f t="shared" si="46"/>
        <v>#DIV/0!</v>
      </c>
      <c r="H240" s="21" t="e">
        <f t="shared" si="46"/>
        <v>#DIV/0!</v>
      </c>
      <c r="I240" s="92"/>
      <c r="J240" s="16">
        <v>31</v>
      </c>
      <c r="K240" s="22">
        <v>0</v>
      </c>
      <c r="L240" s="22">
        <v>0</v>
      </c>
      <c r="M240" s="22">
        <v>0</v>
      </c>
      <c r="N240" s="23">
        <f t="shared" si="47"/>
        <v>0</v>
      </c>
      <c r="O240" s="23">
        <f t="shared" si="47"/>
        <v>0</v>
      </c>
      <c r="P240" s="23">
        <f t="shared" si="47"/>
        <v>0</v>
      </c>
      <c r="Q240" s="94"/>
      <c r="R240" s="17">
        <v>31</v>
      </c>
      <c r="S240" s="24"/>
      <c r="T240" s="24"/>
      <c r="U240" s="24"/>
      <c r="V240" s="25" t="e">
        <f t="shared" si="48"/>
        <v>#DIV/0!</v>
      </c>
      <c r="W240" s="25" t="e">
        <f t="shared" si="48"/>
        <v>#DIV/0!</v>
      </c>
      <c r="X240" s="25" t="e">
        <f t="shared" si="48"/>
        <v>#DIV/0!</v>
      </c>
      <c r="Y240" s="96"/>
      <c r="Z240" s="18">
        <v>31</v>
      </c>
      <c r="AA240" s="26"/>
      <c r="AB240" s="26"/>
      <c r="AC240" s="26"/>
      <c r="AD240" s="27" t="e">
        <f t="shared" si="49"/>
        <v>#DIV/0!</v>
      </c>
      <c r="AE240" s="27" t="e">
        <f t="shared" si="49"/>
        <v>#DIV/0!</v>
      </c>
      <c r="AF240" s="27" t="e">
        <f t="shared" si="49"/>
        <v>#DIV/0!</v>
      </c>
    </row>
    <row r="241" spans="1:32" x14ac:dyDescent="0.3">
      <c r="A241" s="90"/>
      <c r="B241" s="20">
        <v>32</v>
      </c>
      <c r="C241" s="20"/>
      <c r="D241" s="20"/>
      <c r="E241" s="20"/>
      <c r="F241" s="21" t="e">
        <f t="shared" si="46"/>
        <v>#DIV/0!</v>
      </c>
      <c r="G241" s="21" t="e">
        <f t="shared" si="46"/>
        <v>#DIV/0!</v>
      </c>
      <c r="H241" s="21" t="e">
        <f t="shared" si="46"/>
        <v>#DIV/0!</v>
      </c>
      <c r="I241" s="92"/>
      <c r="J241" s="16">
        <v>32</v>
      </c>
      <c r="K241" s="22">
        <v>177</v>
      </c>
      <c r="L241" s="22">
        <v>0</v>
      </c>
      <c r="M241" s="22">
        <v>0</v>
      </c>
      <c r="N241" s="23">
        <f t="shared" si="47"/>
        <v>505.13698630136986</v>
      </c>
      <c r="O241" s="23">
        <f t="shared" si="47"/>
        <v>0</v>
      </c>
      <c r="P241" s="23">
        <f t="shared" si="47"/>
        <v>0</v>
      </c>
      <c r="Q241" s="94"/>
      <c r="R241" s="17">
        <v>32</v>
      </c>
      <c r="S241" s="24"/>
      <c r="T241" s="24"/>
      <c r="U241" s="24"/>
      <c r="V241" s="25" t="e">
        <f t="shared" si="48"/>
        <v>#DIV/0!</v>
      </c>
      <c r="W241" s="25" t="e">
        <f t="shared" si="48"/>
        <v>#DIV/0!</v>
      </c>
      <c r="X241" s="25" t="e">
        <f t="shared" si="48"/>
        <v>#DIV/0!</v>
      </c>
      <c r="Y241" s="96"/>
      <c r="Z241" s="18">
        <v>32</v>
      </c>
      <c r="AA241" s="26"/>
      <c r="AB241" s="26"/>
      <c r="AC241" s="26"/>
      <c r="AD241" s="27" t="e">
        <f t="shared" si="49"/>
        <v>#DIV/0!</v>
      </c>
      <c r="AE241" s="27" t="e">
        <f t="shared" si="49"/>
        <v>#DIV/0!</v>
      </c>
      <c r="AF241" s="27" t="e">
        <f t="shared" si="49"/>
        <v>#DIV/0!</v>
      </c>
    </row>
    <row r="242" spans="1:32" x14ac:dyDescent="0.3">
      <c r="A242" s="90"/>
      <c r="B242" s="20">
        <v>33</v>
      </c>
      <c r="C242" s="20"/>
      <c r="D242" s="20"/>
      <c r="E242" s="20"/>
      <c r="F242" s="21" t="e">
        <f t="shared" si="46"/>
        <v>#DIV/0!</v>
      </c>
      <c r="G242" s="21" t="e">
        <f t="shared" si="46"/>
        <v>#DIV/0!</v>
      </c>
      <c r="H242" s="21" t="e">
        <f t="shared" si="46"/>
        <v>#DIV/0!</v>
      </c>
      <c r="I242" s="92"/>
      <c r="J242" s="16">
        <v>33</v>
      </c>
      <c r="K242" s="22">
        <v>0</v>
      </c>
      <c r="L242" s="22">
        <v>0</v>
      </c>
      <c r="M242" s="22">
        <v>0</v>
      </c>
      <c r="N242" s="23">
        <f t="shared" si="47"/>
        <v>0</v>
      </c>
      <c r="O242" s="23">
        <f t="shared" si="47"/>
        <v>0</v>
      </c>
      <c r="P242" s="23">
        <f t="shared" si="47"/>
        <v>0</v>
      </c>
      <c r="Q242" s="94"/>
      <c r="R242" s="17">
        <v>33</v>
      </c>
      <c r="S242" s="24"/>
      <c r="T242" s="24"/>
      <c r="U242" s="24"/>
      <c r="V242" s="25" t="e">
        <f t="shared" si="48"/>
        <v>#DIV/0!</v>
      </c>
      <c r="W242" s="25" t="e">
        <f t="shared" si="48"/>
        <v>#DIV/0!</v>
      </c>
      <c r="X242" s="25" t="e">
        <f t="shared" si="48"/>
        <v>#DIV/0!</v>
      </c>
      <c r="Y242" s="96"/>
      <c r="Z242" s="18">
        <v>33</v>
      </c>
      <c r="AA242" s="26"/>
      <c r="AB242" s="26"/>
      <c r="AC242" s="26"/>
      <c r="AD242" s="27" t="e">
        <f t="shared" si="49"/>
        <v>#DIV/0!</v>
      </c>
      <c r="AE242" s="27" t="e">
        <f t="shared" si="49"/>
        <v>#DIV/0!</v>
      </c>
      <c r="AF242" s="27" t="e">
        <f t="shared" si="49"/>
        <v>#DIV/0!</v>
      </c>
    </row>
    <row r="243" spans="1:32" x14ac:dyDescent="0.3">
      <c r="A243" s="90"/>
      <c r="B243" s="20">
        <v>34</v>
      </c>
      <c r="C243" s="20"/>
      <c r="D243" s="20"/>
      <c r="E243" s="20"/>
      <c r="F243" s="21" t="e">
        <f t="shared" si="46"/>
        <v>#DIV/0!</v>
      </c>
      <c r="G243" s="21" t="e">
        <f t="shared" si="46"/>
        <v>#DIV/0!</v>
      </c>
      <c r="H243" s="21" t="e">
        <f t="shared" si="46"/>
        <v>#DIV/0!</v>
      </c>
      <c r="I243" s="92"/>
      <c r="J243" s="16">
        <v>34</v>
      </c>
      <c r="K243" s="22">
        <v>20</v>
      </c>
      <c r="L243" s="22">
        <v>14</v>
      </c>
      <c r="M243" s="22">
        <v>0</v>
      </c>
      <c r="N243" s="23">
        <f t="shared" si="47"/>
        <v>57.077625570776256</v>
      </c>
      <c r="O243" s="23">
        <f t="shared" si="47"/>
        <v>39.954337899543383</v>
      </c>
      <c r="P243" s="23">
        <f t="shared" si="47"/>
        <v>0</v>
      </c>
      <c r="Q243" s="94"/>
      <c r="R243" s="17">
        <v>34</v>
      </c>
      <c r="S243" s="24"/>
      <c r="T243" s="24"/>
      <c r="U243" s="24"/>
      <c r="V243" s="25" t="e">
        <f t="shared" si="48"/>
        <v>#DIV/0!</v>
      </c>
      <c r="W243" s="25" t="e">
        <f t="shared" si="48"/>
        <v>#DIV/0!</v>
      </c>
      <c r="X243" s="25" t="e">
        <f t="shared" si="48"/>
        <v>#DIV/0!</v>
      </c>
      <c r="Y243" s="96"/>
      <c r="Z243" s="18">
        <v>34</v>
      </c>
      <c r="AA243" s="26"/>
      <c r="AB243" s="26"/>
      <c r="AC243" s="26"/>
      <c r="AD243" s="27" t="e">
        <f t="shared" si="49"/>
        <v>#DIV/0!</v>
      </c>
      <c r="AE243" s="27" t="e">
        <f t="shared" si="49"/>
        <v>#DIV/0!</v>
      </c>
      <c r="AF243" s="27" t="e">
        <f t="shared" si="49"/>
        <v>#DIV/0!</v>
      </c>
    </row>
    <row r="244" spans="1:32" x14ac:dyDescent="0.3">
      <c r="A244" s="90"/>
      <c r="B244" s="20">
        <v>35</v>
      </c>
      <c r="C244" s="20"/>
      <c r="D244" s="20"/>
      <c r="E244" s="20"/>
      <c r="F244" s="21" t="e">
        <f t="shared" si="46"/>
        <v>#DIV/0!</v>
      </c>
      <c r="G244" s="21" t="e">
        <f t="shared" si="46"/>
        <v>#DIV/0!</v>
      </c>
      <c r="H244" s="21" t="e">
        <f t="shared" si="46"/>
        <v>#DIV/0!</v>
      </c>
      <c r="I244" s="92"/>
      <c r="J244" s="16">
        <v>35</v>
      </c>
      <c r="K244" s="22">
        <v>0</v>
      </c>
      <c r="L244" s="22">
        <v>0</v>
      </c>
      <c r="M244" s="22">
        <v>0</v>
      </c>
      <c r="N244" s="23">
        <f t="shared" si="47"/>
        <v>0</v>
      </c>
      <c r="O244" s="23">
        <f t="shared" si="47"/>
        <v>0</v>
      </c>
      <c r="P244" s="23">
        <f t="shared" si="47"/>
        <v>0</v>
      </c>
      <c r="Q244" s="94"/>
      <c r="R244" s="17">
        <v>35</v>
      </c>
      <c r="S244" s="24"/>
      <c r="T244" s="24"/>
      <c r="U244" s="24"/>
      <c r="V244" s="25" t="e">
        <f t="shared" si="48"/>
        <v>#DIV/0!</v>
      </c>
      <c r="W244" s="25" t="e">
        <f t="shared" si="48"/>
        <v>#DIV/0!</v>
      </c>
      <c r="X244" s="25" t="e">
        <f t="shared" si="48"/>
        <v>#DIV/0!</v>
      </c>
      <c r="Y244" s="96"/>
      <c r="Z244" s="18">
        <v>35</v>
      </c>
      <c r="AA244" s="26"/>
      <c r="AB244" s="26"/>
      <c r="AC244" s="26"/>
      <c r="AD244" s="27" t="e">
        <f t="shared" si="49"/>
        <v>#DIV/0!</v>
      </c>
      <c r="AE244" s="27" t="e">
        <f t="shared" si="49"/>
        <v>#DIV/0!</v>
      </c>
      <c r="AF244" s="27" t="e">
        <f t="shared" si="49"/>
        <v>#DIV/0!</v>
      </c>
    </row>
    <row r="245" spans="1:32" x14ac:dyDescent="0.3">
      <c r="A245" s="90"/>
      <c r="B245" s="20">
        <v>36</v>
      </c>
      <c r="C245" s="20"/>
      <c r="D245" s="20"/>
      <c r="E245" s="20"/>
      <c r="F245" s="21" t="e">
        <f t="shared" si="46"/>
        <v>#DIV/0!</v>
      </c>
      <c r="G245" s="21" t="e">
        <f t="shared" si="46"/>
        <v>#DIV/0!</v>
      </c>
      <c r="H245" s="21" t="e">
        <f t="shared" si="46"/>
        <v>#DIV/0!</v>
      </c>
      <c r="I245" s="92"/>
      <c r="J245" s="16">
        <v>36</v>
      </c>
      <c r="K245" s="22">
        <v>24</v>
      </c>
      <c r="L245" s="22">
        <v>24</v>
      </c>
      <c r="M245" s="22">
        <v>6</v>
      </c>
      <c r="N245" s="23">
        <f t="shared" si="47"/>
        <v>68.493150684931507</v>
      </c>
      <c r="O245" s="23">
        <f t="shared" si="47"/>
        <v>68.493150684931507</v>
      </c>
      <c r="P245" s="23">
        <f t="shared" si="47"/>
        <v>17.123287671232877</v>
      </c>
      <c r="Q245" s="94"/>
      <c r="R245" s="17">
        <v>36</v>
      </c>
      <c r="S245" s="24"/>
      <c r="T245" s="24"/>
      <c r="U245" s="24"/>
      <c r="V245" s="25" t="e">
        <f t="shared" si="48"/>
        <v>#DIV/0!</v>
      </c>
      <c r="W245" s="25" t="e">
        <f t="shared" si="48"/>
        <v>#DIV/0!</v>
      </c>
      <c r="X245" s="25" t="e">
        <f t="shared" si="48"/>
        <v>#DIV/0!</v>
      </c>
      <c r="Y245" s="96"/>
      <c r="Z245" s="18">
        <v>36</v>
      </c>
      <c r="AA245" s="26"/>
      <c r="AB245" s="26"/>
      <c r="AC245" s="26"/>
      <c r="AD245" s="27" t="e">
        <f t="shared" si="49"/>
        <v>#DIV/0!</v>
      </c>
      <c r="AE245" s="27" t="e">
        <f t="shared" si="49"/>
        <v>#DIV/0!</v>
      </c>
      <c r="AF245" s="27" t="e">
        <f t="shared" si="49"/>
        <v>#DIV/0!</v>
      </c>
    </row>
    <row r="246" spans="1:32" x14ac:dyDescent="0.3">
      <c r="A246" s="90"/>
      <c r="B246" s="20">
        <v>37</v>
      </c>
      <c r="C246" s="20"/>
      <c r="D246" s="20"/>
      <c r="E246" s="20"/>
      <c r="F246" s="21" t="e">
        <f t="shared" si="46"/>
        <v>#DIV/0!</v>
      </c>
      <c r="G246" s="21" t="e">
        <f t="shared" si="46"/>
        <v>#DIV/0!</v>
      </c>
      <c r="H246" s="21" t="e">
        <f t="shared" si="46"/>
        <v>#DIV/0!</v>
      </c>
      <c r="I246" s="92"/>
      <c r="J246" s="16">
        <v>37</v>
      </c>
      <c r="K246" s="22">
        <v>16</v>
      </c>
      <c r="L246" s="22">
        <v>6</v>
      </c>
      <c r="M246" s="22">
        <v>0</v>
      </c>
      <c r="N246" s="23">
        <f t="shared" si="47"/>
        <v>45.662100456621005</v>
      </c>
      <c r="O246" s="23">
        <f t="shared" si="47"/>
        <v>17.123287671232877</v>
      </c>
      <c r="P246" s="23">
        <f t="shared" si="47"/>
        <v>0</v>
      </c>
      <c r="Q246" s="94"/>
      <c r="R246" s="17">
        <v>37</v>
      </c>
      <c r="S246" s="24"/>
      <c r="T246" s="24"/>
      <c r="U246" s="24"/>
      <c r="V246" s="25" t="e">
        <f t="shared" si="48"/>
        <v>#DIV/0!</v>
      </c>
      <c r="W246" s="25" t="e">
        <f t="shared" si="48"/>
        <v>#DIV/0!</v>
      </c>
      <c r="X246" s="25" t="e">
        <f t="shared" si="48"/>
        <v>#DIV/0!</v>
      </c>
      <c r="Y246" s="96"/>
      <c r="Z246" s="18">
        <v>37</v>
      </c>
      <c r="AA246" s="26"/>
      <c r="AB246" s="26"/>
      <c r="AC246" s="26"/>
      <c r="AD246" s="27" t="e">
        <f t="shared" si="49"/>
        <v>#DIV/0!</v>
      </c>
      <c r="AE246" s="27" t="e">
        <f t="shared" si="49"/>
        <v>#DIV/0!</v>
      </c>
      <c r="AF246" s="27" t="e">
        <f t="shared" si="49"/>
        <v>#DIV/0!</v>
      </c>
    </row>
    <row r="247" spans="1:32" x14ac:dyDescent="0.3">
      <c r="A247" s="90"/>
      <c r="B247" s="20">
        <v>38</v>
      </c>
      <c r="C247" s="20"/>
      <c r="D247" s="20"/>
      <c r="E247" s="20"/>
      <c r="F247" s="21" t="e">
        <f t="shared" si="46"/>
        <v>#DIV/0!</v>
      </c>
      <c r="G247" s="21" t="e">
        <f t="shared" si="46"/>
        <v>#DIV/0!</v>
      </c>
      <c r="H247" s="21" t="e">
        <f t="shared" si="46"/>
        <v>#DIV/0!</v>
      </c>
      <c r="I247" s="92"/>
      <c r="J247" s="16">
        <v>38</v>
      </c>
      <c r="K247" s="22">
        <v>2</v>
      </c>
      <c r="L247" s="22">
        <v>2</v>
      </c>
      <c r="M247" s="22">
        <v>0</v>
      </c>
      <c r="N247" s="23">
        <f t="shared" si="47"/>
        <v>5.7077625570776256</v>
      </c>
      <c r="O247" s="23">
        <f t="shared" si="47"/>
        <v>5.7077625570776256</v>
      </c>
      <c r="P247" s="23">
        <f t="shared" si="47"/>
        <v>0</v>
      </c>
      <c r="Q247" s="94"/>
      <c r="R247" s="17">
        <v>38</v>
      </c>
      <c r="S247" s="24"/>
      <c r="T247" s="24"/>
      <c r="U247" s="24"/>
      <c r="V247" s="25" t="e">
        <f t="shared" si="48"/>
        <v>#DIV/0!</v>
      </c>
      <c r="W247" s="25" t="e">
        <f t="shared" si="48"/>
        <v>#DIV/0!</v>
      </c>
      <c r="X247" s="25" t="e">
        <f t="shared" si="48"/>
        <v>#DIV/0!</v>
      </c>
      <c r="Y247" s="96"/>
      <c r="Z247" s="18">
        <v>38</v>
      </c>
      <c r="AA247" s="26"/>
      <c r="AB247" s="26"/>
      <c r="AC247" s="26"/>
      <c r="AD247" s="27" t="e">
        <f t="shared" si="49"/>
        <v>#DIV/0!</v>
      </c>
      <c r="AE247" s="27" t="e">
        <f t="shared" si="49"/>
        <v>#DIV/0!</v>
      </c>
      <c r="AF247" s="27" t="e">
        <f t="shared" si="49"/>
        <v>#DIV/0!</v>
      </c>
    </row>
    <row r="248" spans="1:32" x14ac:dyDescent="0.3">
      <c r="A248" s="90"/>
      <c r="B248" s="20">
        <v>39</v>
      </c>
      <c r="C248" s="20"/>
      <c r="D248" s="20"/>
      <c r="E248" s="20"/>
      <c r="F248" s="21" t="e">
        <f t="shared" si="46"/>
        <v>#DIV/0!</v>
      </c>
      <c r="G248" s="21" t="e">
        <f t="shared" si="46"/>
        <v>#DIV/0!</v>
      </c>
      <c r="H248" s="21" t="e">
        <f t="shared" si="46"/>
        <v>#DIV/0!</v>
      </c>
      <c r="I248" s="92"/>
      <c r="J248" s="16">
        <v>39</v>
      </c>
      <c r="K248" s="22">
        <v>0</v>
      </c>
      <c r="L248" s="22">
        <v>0</v>
      </c>
      <c r="M248" s="22">
        <v>0</v>
      </c>
      <c r="N248" s="23">
        <f t="shared" si="47"/>
        <v>0</v>
      </c>
      <c r="O248" s="23">
        <f t="shared" si="47"/>
        <v>0</v>
      </c>
      <c r="P248" s="23">
        <f t="shared" si="47"/>
        <v>0</v>
      </c>
      <c r="Q248" s="94"/>
      <c r="R248" s="17">
        <v>39</v>
      </c>
      <c r="S248" s="24"/>
      <c r="T248" s="24"/>
      <c r="U248" s="24"/>
      <c r="V248" s="25" t="e">
        <f t="shared" si="48"/>
        <v>#DIV/0!</v>
      </c>
      <c r="W248" s="25" t="e">
        <f t="shared" si="48"/>
        <v>#DIV/0!</v>
      </c>
      <c r="X248" s="25" t="e">
        <f t="shared" si="48"/>
        <v>#DIV/0!</v>
      </c>
      <c r="Y248" s="96"/>
      <c r="Z248" s="18">
        <v>39</v>
      </c>
      <c r="AA248" s="26"/>
      <c r="AB248" s="26"/>
      <c r="AC248" s="26"/>
      <c r="AD248" s="27" t="e">
        <f t="shared" si="49"/>
        <v>#DIV/0!</v>
      </c>
      <c r="AE248" s="27" t="e">
        <f t="shared" si="49"/>
        <v>#DIV/0!</v>
      </c>
      <c r="AF248" s="27" t="e">
        <f t="shared" si="49"/>
        <v>#DIV/0!</v>
      </c>
    </row>
    <row r="249" spans="1:32" x14ac:dyDescent="0.3">
      <c r="A249" s="90"/>
      <c r="B249" s="20">
        <v>40</v>
      </c>
      <c r="C249" s="20"/>
      <c r="D249" s="20"/>
      <c r="E249" s="20"/>
      <c r="F249" s="21" t="e">
        <f t="shared" si="46"/>
        <v>#DIV/0!</v>
      </c>
      <c r="G249" s="21" t="e">
        <f t="shared" si="46"/>
        <v>#DIV/0!</v>
      </c>
      <c r="H249" s="21" t="e">
        <f t="shared" si="46"/>
        <v>#DIV/0!</v>
      </c>
      <c r="I249" s="92"/>
      <c r="J249" s="16">
        <v>40</v>
      </c>
      <c r="K249" s="22">
        <v>0</v>
      </c>
      <c r="L249" s="22">
        <v>0</v>
      </c>
      <c r="M249" s="22">
        <v>0</v>
      </c>
      <c r="N249" s="23">
        <f t="shared" si="47"/>
        <v>0</v>
      </c>
      <c r="O249" s="23">
        <f t="shared" si="47"/>
        <v>0</v>
      </c>
      <c r="P249" s="23">
        <f t="shared" si="47"/>
        <v>0</v>
      </c>
      <c r="Q249" s="94"/>
      <c r="R249" s="17">
        <v>40</v>
      </c>
      <c r="S249" s="24"/>
      <c r="T249" s="24"/>
      <c r="U249" s="24"/>
      <c r="V249" s="25" t="e">
        <f t="shared" si="48"/>
        <v>#DIV/0!</v>
      </c>
      <c r="W249" s="25" t="e">
        <f t="shared" si="48"/>
        <v>#DIV/0!</v>
      </c>
      <c r="X249" s="25" t="e">
        <f t="shared" si="48"/>
        <v>#DIV/0!</v>
      </c>
      <c r="Y249" s="96"/>
      <c r="Z249" s="18">
        <v>40</v>
      </c>
      <c r="AA249" s="26"/>
      <c r="AB249" s="26"/>
      <c r="AC249" s="26"/>
      <c r="AD249" s="27" t="e">
        <f t="shared" si="49"/>
        <v>#DIV/0!</v>
      </c>
      <c r="AE249" s="27" t="e">
        <f t="shared" si="49"/>
        <v>#DIV/0!</v>
      </c>
      <c r="AF249" s="27" t="e">
        <f t="shared" si="49"/>
        <v>#DIV/0!</v>
      </c>
    </row>
    <row r="250" spans="1:32" x14ac:dyDescent="0.3">
      <c r="A250" s="90"/>
      <c r="B250" s="20">
        <v>41</v>
      </c>
      <c r="C250" s="20"/>
      <c r="D250" s="20"/>
      <c r="E250" s="20"/>
      <c r="F250" s="21" t="e">
        <f t="shared" si="46"/>
        <v>#DIV/0!</v>
      </c>
      <c r="G250" s="21" t="e">
        <f t="shared" si="46"/>
        <v>#DIV/0!</v>
      </c>
      <c r="H250" s="21" t="e">
        <f t="shared" si="46"/>
        <v>#DIV/0!</v>
      </c>
      <c r="I250" s="92"/>
      <c r="J250" s="16">
        <v>41</v>
      </c>
      <c r="K250" s="22">
        <v>0</v>
      </c>
      <c r="L250" s="22">
        <v>0</v>
      </c>
      <c r="M250" s="22">
        <v>0</v>
      </c>
      <c r="N250" s="23">
        <f t="shared" si="47"/>
        <v>0</v>
      </c>
      <c r="O250" s="23">
        <f t="shared" si="47"/>
        <v>0</v>
      </c>
      <c r="P250" s="23">
        <f t="shared" si="47"/>
        <v>0</v>
      </c>
      <c r="Q250" s="94"/>
      <c r="R250" s="17">
        <v>41</v>
      </c>
      <c r="S250" s="24"/>
      <c r="T250" s="24"/>
      <c r="U250" s="24"/>
      <c r="V250" s="25" t="e">
        <f t="shared" si="48"/>
        <v>#DIV/0!</v>
      </c>
      <c r="W250" s="25" t="e">
        <f t="shared" si="48"/>
        <v>#DIV/0!</v>
      </c>
      <c r="X250" s="25" t="e">
        <f t="shared" si="48"/>
        <v>#DIV/0!</v>
      </c>
      <c r="Y250" s="96"/>
      <c r="Z250" s="18">
        <v>41</v>
      </c>
      <c r="AA250" s="26"/>
      <c r="AB250" s="26"/>
      <c r="AC250" s="26"/>
      <c r="AD250" s="27" t="e">
        <f t="shared" si="49"/>
        <v>#DIV/0!</v>
      </c>
      <c r="AE250" s="27" t="e">
        <f t="shared" si="49"/>
        <v>#DIV/0!</v>
      </c>
      <c r="AF250" s="27" t="e">
        <f t="shared" si="49"/>
        <v>#DIV/0!</v>
      </c>
    </row>
    <row r="251" spans="1:32" x14ac:dyDescent="0.3">
      <c r="A251" s="90"/>
      <c r="B251" s="20">
        <v>42</v>
      </c>
      <c r="C251" s="20"/>
      <c r="D251" s="20"/>
      <c r="E251" s="20"/>
      <c r="F251" s="21" t="e">
        <f t="shared" si="46"/>
        <v>#DIV/0!</v>
      </c>
      <c r="G251" s="21" t="e">
        <f t="shared" si="46"/>
        <v>#DIV/0!</v>
      </c>
      <c r="H251" s="21" t="e">
        <f t="shared" si="46"/>
        <v>#DIV/0!</v>
      </c>
      <c r="I251" s="92"/>
      <c r="J251" s="16">
        <v>42</v>
      </c>
      <c r="K251" s="22">
        <v>5</v>
      </c>
      <c r="L251" s="22">
        <v>2</v>
      </c>
      <c r="M251" s="22">
        <v>2</v>
      </c>
      <c r="N251" s="23">
        <f t="shared" si="47"/>
        <v>14.269406392694064</v>
      </c>
      <c r="O251" s="23">
        <f t="shared" si="47"/>
        <v>5.7077625570776256</v>
      </c>
      <c r="P251" s="23">
        <f t="shared" si="47"/>
        <v>5.7077625570776256</v>
      </c>
      <c r="Q251" s="94"/>
      <c r="R251" s="17">
        <v>42</v>
      </c>
      <c r="S251" s="24"/>
      <c r="T251" s="24"/>
      <c r="U251" s="24"/>
      <c r="V251" s="25" t="e">
        <f t="shared" si="48"/>
        <v>#DIV/0!</v>
      </c>
      <c r="W251" s="25" t="e">
        <f t="shared" si="48"/>
        <v>#DIV/0!</v>
      </c>
      <c r="X251" s="25" t="e">
        <f t="shared" si="48"/>
        <v>#DIV/0!</v>
      </c>
      <c r="Y251" s="96"/>
      <c r="Z251" s="18">
        <v>42</v>
      </c>
      <c r="AA251" s="26"/>
      <c r="AB251" s="26"/>
      <c r="AC251" s="26"/>
      <c r="AD251" s="27" t="e">
        <f t="shared" si="49"/>
        <v>#DIV/0!</v>
      </c>
      <c r="AE251" s="27" t="e">
        <f t="shared" si="49"/>
        <v>#DIV/0!</v>
      </c>
      <c r="AF251" s="27" t="e">
        <f t="shared" si="49"/>
        <v>#DIV/0!</v>
      </c>
    </row>
    <row r="252" spans="1:32" x14ac:dyDescent="0.3">
      <c r="A252" s="90"/>
      <c r="B252" s="20">
        <v>43</v>
      </c>
      <c r="C252" s="20"/>
      <c r="D252" s="20"/>
      <c r="E252" s="20"/>
      <c r="F252" s="21" t="e">
        <f t="shared" si="46"/>
        <v>#DIV/0!</v>
      </c>
      <c r="G252" s="21" t="e">
        <f t="shared" si="46"/>
        <v>#DIV/0!</v>
      </c>
      <c r="H252" s="21" t="e">
        <f t="shared" si="46"/>
        <v>#DIV/0!</v>
      </c>
      <c r="I252" s="92"/>
      <c r="J252" s="16">
        <v>43</v>
      </c>
      <c r="K252" s="22">
        <v>32</v>
      </c>
      <c r="L252" s="22">
        <v>20</v>
      </c>
      <c r="M252" s="22">
        <v>4</v>
      </c>
      <c r="N252" s="23">
        <f t="shared" si="47"/>
        <v>91.324200913242009</v>
      </c>
      <c r="O252" s="23">
        <f t="shared" si="47"/>
        <v>57.077625570776256</v>
      </c>
      <c r="P252" s="23">
        <f t="shared" si="47"/>
        <v>11.415525114155251</v>
      </c>
      <c r="Q252" s="94"/>
      <c r="R252" s="17">
        <v>43</v>
      </c>
      <c r="S252" s="24"/>
      <c r="T252" s="24"/>
      <c r="U252" s="24"/>
      <c r="V252" s="25" t="e">
        <f t="shared" si="48"/>
        <v>#DIV/0!</v>
      </c>
      <c r="W252" s="25" t="e">
        <f t="shared" si="48"/>
        <v>#DIV/0!</v>
      </c>
      <c r="X252" s="25" t="e">
        <f t="shared" si="48"/>
        <v>#DIV/0!</v>
      </c>
      <c r="Y252" s="96"/>
      <c r="Z252" s="18">
        <v>43</v>
      </c>
      <c r="AA252" s="26"/>
      <c r="AB252" s="26"/>
      <c r="AC252" s="26"/>
      <c r="AD252" s="27" t="e">
        <f t="shared" si="49"/>
        <v>#DIV/0!</v>
      </c>
      <c r="AE252" s="27" t="e">
        <f t="shared" si="49"/>
        <v>#DIV/0!</v>
      </c>
      <c r="AF252" s="27" t="e">
        <f t="shared" si="49"/>
        <v>#DIV/0!</v>
      </c>
    </row>
    <row r="253" spans="1:32" x14ac:dyDescent="0.3">
      <c r="A253" s="90"/>
      <c r="B253" s="20">
        <v>44</v>
      </c>
      <c r="C253" s="20"/>
      <c r="D253" s="20"/>
      <c r="E253" s="20"/>
      <c r="F253" s="21" t="e">
        <f t="shared" si="46"/>
        <v>#DIV/0!</v>
      </c>
      <c r="G253" s="21" t="e">
        <f t="shared" si="46"/>
        <v>#DIV/0!</v>
      </c>
      <c r="H253" s="21" t="e">
        <f t="shared" si="46"/>
        <v>#DIV/0!</v>
      </c>
      <c r="I253" s="92"/>
      <c r="J253" s="16">
        <v>44</v>
      </c>
      <c r="K253" s="22">
        <v>33</v>
      </c>
      <c r="L253" s="22">
        <v>16</v>
      </c>
      <c r="M253" s="22">
        <v>1</v>
      </c>
      <c r="N253" s="23">
        <f t="shared" si="47"/>
        <v>94.178082191780831</v>
      </c>
      <c r="O253" s="23">
        <f t="shared" si="47"/>
        <v>45.662100456621005</v>
      </c>
      <c r="P253" s="23">
        <f t="shared" si="47"/>
        <v>2.8538812785388128</v>
      </c>
      <c r="Q253" s="94"/>
      <c r="R253" s="17">
        <v>44</v>
      </c>
      <c r="S253" s="24"/>
      <c r="T253" s="24"/>
      <c r="U253" s="24"/>
      <c r="V253" s="25" t="e">
        <f t="shared" si="48"/>
        <v>#DIV/0!</v>
      </c>
      <c r="W253" s="25" t="e">
        <f t="shared" si="48"/>
        <v>#DIV/0!</v>
      </c>
      <c r="X253" s="25" t="e">
        <f t="shared" si="48"/>
        <v>#DIV/0!</v>
      </c>
      <c r="Y253" s="96"/>
      <c r="Z253" s="18">
        <v>44</v>
      </c>
      <c r="AA253" s="26"/>
      <c r="AB253" s="26"/>
      <c r="AC253" s="26"/>
      <c r="AD253" s="27" t="e">
        <f t="shared" si="49"/>
        <v>#DIV/0!</v>
      </c>
      <c r="AE253" s="27" t="e">
        <f t="shared" si="49"/>
        <v>#DIV/0!</v>
      </c>
      <c r="AF253" s="27" t="e">
        <f t="shared" si="49"/>
        <v>#DIV/0!</v>
      </c>
    </row>
    <row r="254" spans="1:32" x14ac:dyDescent="0.3">
      <c r="A254" s="90"/>
      <c r="B254" s="20">
        <v>45</v>
      </c>
      <c r="C254" s="20"/>
      <c r="D254" s="20"/>
      <c r="E254" s="20"/>
      <c r="F254" s="21" t="e">
        <f t="shared" si="46"/>
        <v>#DIV/0!</v>
      </c>
      <c r="G254" s="21" t="e">
        <f t="shared" si="46"/>
        <v>#DIV/0!</v>
      </c>
      <c r="H254" s="21" t="e">
        <f t="shared" si="46"/>
        <v>#DIV/0!</v>
      </c>
      <c r="I254" s="92"/>
      <c r="J254" s="16">
        <v>45</v>
      </c>
      <c r="K254" s="22">
        <v>115</v>
      </c>
      <c r="L254" s="22">
        <v>82</v>
      </c>
      <c r="M254" s="22">
        <v>10</v>
      </c>
      <c r="N254" s="23">
        <f t="shared" si="47"/>
        <v>328.19634703196346</v>
      </c>
      <c r="O254" s="23">
        <f t="shared" si="47"/>
        <v>234.01826484018267</v>
      </c>
      <c r="P254" s="23">
        <f t="shared" si="47"/>
        <v>28.538812785388128</v>
      </c>
      <c r="Q254" s="94"/>
      <c r="R254" s="17">
        <v>45</v>
      </c>
      <c r="S254" s="24"/>
      <c r="T254" s="24"/>
      <c r="U254" s="24"/>
      <c r="V254" s="25" t="e">
        <f t="shared" si="48"/>
        <v>#DIV/0!</v>
      </c>
      <c r="W254" s="25" t="e">
        <f t="shared" si="48"/>
        <v>#DIV/0!</v>
      </c>
      <c r="X254" s="25" t="e">
        <f t="shared" si="48"/>
        <v>#DIV/0!</v>
      </c>
      <c r="Y254" s="96"/>
      <c r="Z254" s="18">
        <v>45</v>
      </c>
      <c r="AA254" s="26"/>
      <c r="AB254" s="26"/>
      <c r="AC254" s="26"/>
      <c r="AD254" s="27" t="e">
        <f t="shared" si="49"/>
        <v>#DIV/0!</v>
      </c>
      <c r="AE254" s="27" t="e">
        <f t="shared" si="49"/>
        <v>#DIV/0!</v>
      </c>
      <c r="AF254" s="27" t="e">
        <f t="shared" si="49"/>
        <v>#DIV/0!</v>
      </c>
    </row>
    <row r="255" spans="1:32" x14ac:dyDescent="0.3">
      <c r="A255" s="90"/>
      <c r="B255" s="20">
        <v>46</v>
      </c>
      <c r="C255" s="20"/>
      <c r="D255" s="20"/>
      <c r="E255" s="20"/>
      <c r="F255" s="21" t="e">
        <f t="shared" si="46"/>
        <v>#DIV/0!</v>
      </c>
      <c r="G255" s="21" t="e">
        <f t="shared" si="46"/>
        <v>#DIV/0!</v>
      </c>
      <c r="H255" s="21" t="e">
        <f t="shared" si="46"/>
        <v>#DIV/0!</v>
      </c>
      <c r="I255" s="92"/>
      <c r="J255" s="16">
        <v>46</v>
      </c>
      <c r="K255" s="22">
        <v>273</v>
      </c>
      <c r="L255" s="22">
        <v>209</v>
      </c>
      <c r="M255" s="22">
        <v>23</v>
      </c>
      <c r="N255" s="23">
        <f t="shared" si="47"/>
        <v>779.10958904109589</v>
      </c>
      <c r="O255" s="23">
        <f t="shared" si="47"/>
        <v>596.46118721461187</v>
      </c>
      <c r="P255" s="23">
        <f t="shared" si="47"/>
        <v>65.6392694063927</v>
      </c>
      <c r="Q255" s="94"/>
      <c r="R255" s="17">
        <v>46</v>
      </c>
      <c r="S255" s="24"/>
      <c r="T255" s="24"/>
      <c r="U255" s="24"/>
      <c r="V255" s="25" t="e">
        <f t="shared" si="48"/>
        <v>#DIV/0!</v>
      </c>
      <c r="W255" s="25" t="e">
        <f t="shared" si="48"/>
        <v>#DIV/0!</v>
      </c>
      <c r="X255" s="25" t="e">
        <f t="shared" si="48"/>
        <v>#DIV/0!</v>
      </c>
      <c r="Y255" s="96"/>
      <c r="Z255" s="18">
        <v>46</v>
      </c>
      <c r="AA255" s="26"/>
      <c r="AB255" s="26"/>
      <c r="AC255" s="26"/>
      <c r="AD255" s="27" t="e">
        <f t="shared" si="49"/>
        <v>#DIV/0!</v>
      </c>
      <c r="AE255" s="27" t="e">
        <f t="shared" si="49"/>
        <v>#DIV/0!</v>
      </c>
      <c r="AF255" s="27" t="e">
        <f t="shared" si="49"/>
        <v>#DIV/0!</v>
      </c>
    </row>
    <row r="256" spans="1:32" x14ac:dyDescent="0.3">
      <c r="A256" s="90"/>
      <c r="B256" s="20">
        <v>47</v>
      </c>
      <c r="C256" s="20"/>
      <c r="D256" s="20"/>
      <c r="E256" s="20"/>
      <c r="F256" s="21" t="e">
        <f t="shared" si="46"/>
        <v>#DIV/0!</v>
      </c>
      <c r="G256" s="21" t="e">
        <f t="shared" si="46"/>
        <v>#DIV/0!</v>
      </c>
      <c r="H256" s="21" t="e">
        <f t="shared" si="46"/>
        <v>#DIV/0!</v>
      </c>
      <c r="I256" s="92"/>
      <c r="J256" s="16">
        <v>47</v>
      </c>
      <c r="K256" s="22">
        <v>11</v>
      </c>
      <c r="L256" s="22">
        <v>9</v>
      </c>
      <c r="M256" s="22">
        <v>0</v>
      </c>
      <c r="N256" s="23">
        <f t="shared" si="47"/>
        <v>31.392694063926943</v>
      </c>
      <c r="O256" s="23">
        <f t="shared" si="47"/>
        <v>25.684931506849317</v>
      </c>
      <c r="P256" s="23">
        <f t="shared" si="47"/>
        <v>0</v>
      </c>
      <c r="Q256" s="94"/>
      <c r="R256" s="17">
        <v>47</v>
      </c>
      <c r="S256" s="24"/>
      <c r="T256" s="24"/>
      <c r="U256" s="24"/>
      <c r="V256" s="25" t="e">
        <f t="shared" si="48"/>
        <v>#DIV/0!</v>
      </c>
      <c r="W256" s="25" t="e">
        <f t="shared" si="48"/>
        <v>#DIV/0!</v>
      </c>
      <c r="X256" s="25" t="e">
        <f t="shared" si="48"/>
        <v>#DIV/0!</v>
      </c>
      <c r="Y256" s="96"/>
      <c r="Z256" s="18">
        <v>47</v>
      </c>
      <c r="AA256" s="26"/>
      <c r="AB256" s="26"/>
      <c r="AC256" s="26"/>
      <c r="AD256" s="27" t="e">
        <f t="shared" si="49"/>
        <v>#DIV/0!</v>
      </c>
      <c r="AE256" s="27" t="e">
        <f t="shared" si="49"/>
        <v>#DIV/0!</v>
      </c>
      <c r="AF256" s="27" t="e">
        <f t="shared" si="49"/>
        <v>#DIV/0!</v>
      </c>
    </row>
    <row r="257" spans="1:32" x14ac:dyDescent="0.3">
      <c r="A257" s="90"/>
      <c r="B257" s="20">
        <v>48</v>
      </c>
      <c r="C257" s="20"/>
      <c r="D257" s="20"/>
      <c r="E257" s="20"/>
      <c r="F257" s="21" t="e">
        <f t="shared" si="46"/>
        <v>#DIV/0!</v>
      </c>
      <c r="G257" s="21" t="e">
        <f t="shared" si="46"/>
        <v>#DIV/0!</v>
      </c>
      <c r="H257" s="21" t="e">
        <f t="shared" si="46"/>
        <v>#DIV/0!</v>
      </c>
      <c r="I257" s="92"/>
      <c r="J257" s="16">
        <v>48</v>
      </c>
      <c r="K257" s="22">
        <v>10</v>
      </c>
      <c r="L257" s="22">
        <v>8</v>
      </c>
      <c r="M257" s="22">
        <v>0</v>
      </c>
      <c r="N257" s="23">
        <f t="shared" si="47"/>
        <v>28.538812785388128</v>
      </c>
      <c r="O257" s="23">
        <f t="shared" si="47"/>
        <v>22.831050228310502</v>
      </c>
      <c r="P257" s="23">
        <f t="shared" si="47"/>
        <v>0</v>
      </c>
      <c r="Q257" s="94"/>
      <c r="R257" s="17">
        <v>48</v>
      </c>
      <c r="S257" s="24"/>
      <c r="T257" s="24"/>
      <c r="U257" s="24"/>
      <c r="V257" s="25" t="e">
        <f t="shared" si="48"/>
        <v>#DIV/0!</v>
      </c>
      <c r="W257" s="25" t="e">
        <f t="shared" si="48"/>
        <v>#DIV/0!</v>
      </c>
      <c r="X257" s="25" t="e">
        <f t="shared" si="48"/>
        <v>#DIV/0!</v>
      </c>
      <c r="Y257" s="96"/>
      <c r="Z257" s="18">
        <v>48</v>
      </c>
      <c r="AA257" s="26"/>
      <c r="AB257" s="26"/>
      <c r="AC257" s="26"/>
      <c r="AD257" s="27" t="e">
        <f t="shared" si="49"/>
        <v>#DIV/0!</v>
      </c>
      <c r="AE257" s="27" t="e">
        <f t="shared" si="49"/>
        <v>#DIV/0!</v>
      </c>
      <c r="AF257" s="27" t="e">
        <f t="shared" si="49"/>
        <v>#DIV/0!</v>
      </c>
    </row>
    <row r="258" spans="1:32" x14ac:dyDescent="0.3">
      <c r="A258" s="90"/>
      <c r="B258" s="20">
        <v>49</v>
      </c>
      <c r="C258" s="20"/>
      <c r="D258" s="20"/>
      <c r="E258" s="20"/>
      <c r="F258" s="21" t="e">
        <f t="shared" si="46"/>
        <v>#DIV/0!</v>
      </c>
      <c r="G258" s="21" t="e">
        <f t="shared" si="46"/>
        <v>#DIV/0!</v>
      </c>
      <c r="H258" s="21" t="e">
        <f t="shared" si="46"/>
        <v>#DIV/0!</v>
      </c>
      <c r="I258" s="92"/>
      <c r="J258" s="16">
        <v>49</v>
      </c>
      <c r="K258" s="22">
        <v>0</v>
      </c>
      <c r="L258" s="22">
        <v>0</v>
      </c>
      <c r="M258" s="22">
        <v>0</v>
      </c>
      <c r="N258" s="23">
        <f t="shared" si="47"/>
        <v>0</v>
      </c>
      <c r="O258" s="23">
        <f t="shared" si="47"/>
        <v>0</v>
      </c>
      <c r="P258" s="23">
        <f t="shared" si="47"/>
        <v>0</v>
      </c>
      <c r="Q258" s="94"/>
      <c r="R258" s="17">
        <v>49</v>
      </c>
      <c r="S258" s="24"/>
      <c r="T258" s="24"/>
      <c r="U258" s="24"/>
      <c r="V258" s="25" t="e">
        <f t="shared" si="48"/>
        <v>#DIV/0!</v>
      </c>
      <c r="W258" s="25" t="e">
        <f t="shared" si="48"/>
        <v>#DIV/0!</v>
      </c>
      <c r="X258" s="25" t="e">
        <f t="shared" si="48"/>
        <v>#DIV/0!</v>
      </c>
      <c r="Y258" s="96"/>
      <c r="Z258" s="18">
        <v>49</v>
      </c>
      <c r="AA258" s="26"/>
      <c r="AB258" s="26"/>
      <c r="AC258" s="26"/>
      <c r="AD258" s="27" t="e">
        <f t="shared" si="49"/>
        <v>#DIV/0!</v>
      </c>
      <c r="AE258" s="27" t="e">
        <f t="shared" si="49"/>
        <v>#DIV/0!</v>
      </c>
      <c r="AF258" s="27" t="e">
        <f t="shared" si="49"/>
        <v>#DIV/0!</v>
      </c>
    </row>
    <row r="259" spans="1:32" x14ac:dyDescent="0.3">
      <c r="A259" s="90"/>
      <c r="B259" s="20">
        <v>50</v>
      </c>
      <c r="C259" s="20"/>
      <c r="D259" s="20"/>
      <c r="E259" s="20"/>
      <c r="F259" s="21" t="e">
        <f t="shared" si="46"/>
        <v>#DIV/0!</v>
      </c>
      <c r="G259" s="21" t="e">
        <f t="shared" si="46"/>
        <v>#DIV/0!</v>
      </c>
      <c r="H259" s="21" t="e">
        <f t="shared" si="46"/>
        <v>#DIV/0!</v>
      </c>
      <c r="I259" s="92"/>
      <c r="J259" s="16">
        <v>50</v>
      </c>
      <c r="K259" s="22">
        <v>0</v>
      </c>
      <c r="L259" s="22">
        <v>0</v>
      </c>
      <c r="M259" s="22">
        <v>0</v>
      </c>
      <c r="N259" s="23">
        <f t="shared" si="47"/>
        <v>0</v>
      </c>
      <c r="O259" s="23">
        <f t="shared" si="47"/>
        <v>0</v>
      </c>
      <c r="P259" s="23">
        <f t="shared" si="47"/>
        <v>0</v>
      </c>
      <c r="Q259" s="94"/>
      <c r="R259" s="17">
        <v>50</v>
      </c>
      <c r="S259" s="24"/>
      <c r="T259" s="24"/>
      <c r="U259" s="24"/>
      <c r="V259" s="25" t="e">
        <f t="shared" si="48"/>
        <v>#DIV/0!</v>
      </c>
      <c r="W259" s="25" t="e">
        <f t="shared" si="48"/>
        <v>#DIV/0!</v>
      </c>
      <c r="X259" s="25" t="e">
        <f t="shared" si="48"/>
        <v>#DIV/0!</v>
      </c>
      <c r="Y259" s="96"/>
      <c r="Z259" s="18">
        <v>50</v>
      </c>
      <c r="AA259" s="26"/>
      <c r="AB259" s="26"/>
      <c r="AC259" s="26"/>
      <c r="AD259" s="27" t="e">
        <f t="shared" si="49"/>
        <v>#DIV/0!</v>
      </c>
      <c r="AE259" s="27" t="e">
        <f t="shared" si="49"/>
        <v>#DIV/0!</v>
      </c>
      <c r="AF259" s="27" t="e">
        <f t="shared" si="49"/>
        <v>#DIV/0!</v>
      </c>
    </row>
    <row r="260" spans="1:32" x14ac:dyDescent="0.3">
      <c r="A260" s="90"/>
      <c r="B260" s="20">
        <v>51</v>
      </c>
      <c r="C260" s="20"/>
      <c r="D260" s="20"/>
      <c r="E260" s="20"/>
      <c r="F260" s="21" t="e">
        <f t="shared" si="46"/>
        <v>#DIV/0!</v>
      </c>
      <c r="G260" s="21" t="e">
        <f t="shared" si="46"/>
        <v>#DIV/0!</v>
      </c>
      <c r="H260" s="21" t="e">
        <f t="shared" si="46"/>
        <v>#DIV/0!</v>
      </c>
      <c r="I260" s="92"/>
      <c r="J260" s="16">
        <v>51</v>
      </c>
      <c r="K260" s="22">
        <v>0</v>
      </c>
      <c r="L260" s="22">
        <v>0</v>
      </c>
      <c r="M260" s="22">
        <v>0</v>
      </c>
      <c r="N260" s="23">
        <f t="shared" si="47"/>
        <v>0</v>
      </c>
      <c r="O260" s="23">
        <f t="shared" si="47"/>
        <v>0</v>
      </c>
      <c r="P260" s="23">
        <f t="shared" si="47"/>
        <v>0</v>
      </c>
      <c r="Q260" s="94"/>
      <c r="R260" s="17">
        <v>51</v>
      </c>
      <c r="S260" s="24"/>
      <c r="T260" s="24"/>
      <c r="U260" s="24"/>
      <c r="V260" s="25" t="e">
        <f t="shared" si="48"/>
        <v>#DIV/0!</v>
      </c>
      <c r="W260" s="25" t="e">
        <f t="shared" si="48"/>
        <v>#DIV/0!</v>
      </c>
      <c r="X260" s="25" t="e">
        <f t="shared" si="48"/>
        <v>#DIV/0!</v>
      </c>
      <c r="Y260" s="96"/>
      <c r="Z260" s="18">
        <v>51</v>
      </c>
      <c r="AA260" s="26"/>
      <c r="AB260" s="26"/>
      <c r="AC260" s="26"/>
      <c r="AD260" s="27" t="e">
        <f t="shared" si="49"/>
        <v>#DIV/0!</v>
      </c>
      <c r="AE260" s="27" t="e">
        <f t="shared" si="49"/>
        <v>#DIV/0!</v>
      </c>
      <c r="AF260" s="27" t="e">
        <f t="shared" si="49"/>
        <v>#DIV/0!</v>
      </c>
    </row>
    <row r="261" spans="1:32" x14ac:dyDescent="0.3">
      <c r="A261" s="90"/>
      <c r="B261" s="20">
        <v>52</v>
      </c>
      <c r="C261" s="20"/>
      <c r="D261" s="20"/>
      <c r="E261" s="20"/>
      <c r="F261" s="21" t="e">
        <f t="shared" si="46"/>
        <v>#DIV/0!</v>
      </c>
      <c r="G261" s="21" t="e">
        <f t="shared" si="46"/>
        <v>#DIV/0!</v>
      </c>
      <c r="H261" s="21" t="e">
        <f t="shared" si="46"/>
        <v>#DIV/0!</v>
      </c>
      <c r="I261" s="92"/>
      <c r="J261" s="16">
        <v>52</v>
      </c>
      <c r="K261" s="22">
        <v>0</v>
      </c>
      <c r="L261" s="22">
        <v>0</v>
      </c>
      <c r="M261" s="22">
        <v>0</v>
      </c>
      <c r="N261" s="23">
        <f t="shared" si="47"/>
        <v>0</v>
      </c>
      <c r="O261" s="23">
        <f t="shared" si="47"/>
        <v>0</v>
      </c>
      <c r="P261" s="23">
        <f t="shared" si="47"/>
        <v>0</v>
      </c>
      <c r="Q261" s="94"/>
      <c r="R261" s="17">
        <v>52</v>
      </c>
      <c r="S261" s="24"/>
      <c r="T261" s="24"/>
      <c r="U261" s="24"/>
      <c r="V261" s="25" t="e">
        <f t="shared" si="48"/>
        <v>#DIV/0!</v>
      </c>
      <c r="W261" s="25" t="e">
        <f t="shared" si="48"/>
        <v>#DIV/0!</v>
      </c>
      <c r="X261" s="25" t="e">
        <f t="shared" si="48"/>
        <v>#DIV/0!</v>
      </c>
      <c r="Y261" s="96"/>
      <c r="Z261" s="18">
        <v>52</v>
      </c>
      <c r="AA261" s="26"/>
      <c r="AB261" s="26"/>
      <c r="AC261" s="26"/>
      <c r="AD261" s="27" t="e">
        <f t="shared" si="49"/>
        <v>#DIV/0!</v>
      </c>
      <c r="AE261" s="27" t="e">
        <f t="shared" si="49"/>
        <v>#DIV/0!</v>
      </c>
      <c r="AF261" s="27" t="e">
        <f t="shared" si="49"/>
        <v>#DIV/0!</v>
      </c>
    </row>
    <row r="262" spans="1:32" x14ac:dyDescent="0.3">
      <c r="A262" s="90"/>
      <c r="B262" s="20">
        <v>53</v>
      </c>
      <c r="C262" s="20"/>
      <c r="D262" s="20"/>
      <c r="E262" s="20"/>
      <c r="F262" s="21" t="e">
        <f t="shared" si="46"/>
        <v>#DIV/0!</v>
      </c>
      <c r="G262" s="21" t="e">
        <f t="shared" si="46"/>
        <v>#DIV/0!</v>
      </c>
      <c r="H262" s="21" t="e">
        <f t="shared" si="46"/>
        <v>#DIV/0!</v>
      </c>
      <c r="I262" s="92"/>
      <c r="J262" s="16">
        <v>53</v>
      </c>
      <c r="K262" s="22">
        <v>0</v>
      </c>
      <c r="L262" s="22">
        <v>0</v>
      </c>
      <c r="M262" s="22">
        <v>0</v>
      </c>
      <c r="N262" s="23">
        <f t="shared" si="47"/>
        <v>0</v>
      </c>
      <c r="O262" s="23">
        <f t="shared" si="47"/>
        <v>0</v>
      </c>
      <c r="P262" s="23">
        <f t="shared" si="47"/>
        <v>0</v>
      </c>
      <c r="Q262" s="94"/>
      <c r="R262" s="17">
        <v>53</v>
      </c>
      <c r="S262" s="24"/>
      <c r="T262" s="24"/>
      <c r="U262" s="24"/>
      <c r="V262" s="25" t="e">
        <f t="shared" si="48"/>
        <v>#DIV/0!</v>
      </c>
      <c r="W262" s="25" t="e">
        <f t="shared" si="48"/>
        <v>#DIV/0!</v>
      </c>
      <c r="X262" s="25" t="e">
        <f t="shared" si="48"/>
        <v>#DIV/0!</v>
      </c>
      <c r="Y262" s="96"/>
      <c r="Z262" s="18">
        <v>53</v>
      </c>
      <c r="AA262" s="26"/>
      <c r="AB262" s="26"/>
      <c r="AC262" s="26"/>
      <c r="AD262" s="27" t="e">
        <f t="shared" si="49"/>
        <v>#DIV/0!</v>
      </c>
      <c r="AE262" s="27" t="e">
        <f t="shared" si="49"/>
        <v>#DIV/0!</v>
      </c>
      <c r="AF262" s="27" t="e">
        <f t="shared" si="49"/>
        <v>#DIV/0!</v>
      </c>
    </row>
    <row r="263" spans="1:32" x14ac:dyDescent="0.3">
      <c r="A263" s="90"/>
      <c r="B263" s="20">
        <v>54</v>
      </c>
      <c r="C263" s="20"/>
      <c r="D263" s="20"/>
      <c r="E263" s="20"/>
      <c r="F263" s="21" t="e">
        <f t="shared" si="46"/>
        <v>#DIV/0!</v>
      </c>
      <c r="G263" s="21" t="e">
        <f t="shared" si="46"/>
        <v>#DIV/0!</v>
      </c>
      <c r="H263" s="21" t="e">
        <f t="shared" si="46"/>
        <v>#DIV/0!</v>
      </c>
      <c r="I263" s="92"/>
      <c r="J263" s="16">
        <v>54</v>
      </c>
      <c r="K263" s="22">
        <v>0</v>
      </c>
      <c r="L263" s="22">
        <v>0</v>
      </c>
      <c r="M263" s="22">
        <v>0</v>
      </c>
      <c r="N263" s="23">
        <f t="shared" si="47"/>
        <v>0</v>
      </c>
      <c r="O263" s="23">
        <f t="shared" si="47"/>
        <v>0</v>
      </c>
      <c r="P263" s="23">
        <f t="shared" si="47"/>
        <v>0</v>
      </c>
      <c r="Q263" s="94"/>
      <c r="R263" s="17">
        <v>54</v>
      </c>
      <c r="S263" s="24"/>
      <c r="T263" s="24"/>
      <c r="U263" s="24"/>
      <c r="V263" s="25" t="e">
        <f t="shared" si="48"/>
        <v>#DIV/0!</v>
      </c>
      <c r="W263" s="25" t="e">
        <f t="shared" si="48"/>
        <v>#DIV/0!</v>
      </c>
      <c r="X263" s="25" t="e">
        <f t="shared" si="48"/>
        <v>#DIV/0!</v>
      </c>
      <c r="Y263" s="96"/>
      <c r="Z263" s="18">
        <v>54</v>
      </c>
      <c r="AA263" s="26"/>
      <c r="AB263" s="26"/>
      <c r="AC263" s="26"/>
      <c r="AD263" s="27" t="e">
        <f t="shared" si="49"/>
        <v>#DIV/0!</v>
      </c>
      <c r="AE263" s="27" t="e">
        <f t="shared" si="49"/>
        <v>#DIV/0!</v>
      </c>
      <c r="AF263" s="27" t="e">
        <f t="shared" si="49"/>
        <v>#DIV/0!</v>
      </c>
    </row>
    <row r="264" spans="1:32" x14ac:dyDescent="0.3">
      <c r="A264" s="90"/>
      <c r="B264" s="20">
        <v>55</v>
      </c>
      <c r="C264" s="20"/>
      <c r="D264" s="20"/>
      <c r="E264" s="20"/>
      <c r="F264" s="21" t="e">
        <f t="shared" si="46"/>
        <v>#DIV/0!</v>
      </c>
      <c r="G264" s="21" t="e">
        <f t="shared" si="46"/>
        <v>#DIV/0!</v>
      </c>
      <c r="H264" s="21" t="e">
        <f t="shared" si="46"/>
        <v>#DIV/0!</v>
      </c>
      <c r="I264" s="92"/>
      <c r="J264" s="16">
        <v>55</v>
      </c>
      <c r="K264" s="22">
        <v>0</v>
      </c>
      <c r="L264" s="22">
        <v>0</v>
      </c>
      <c r="M264" s="22">
        <v>0</v>
      </c>
      <c r="N264" s="23">
        <f t="shared" si="47"/>
        <v>0</v>
      </c>
      <c r="O264" s="23">
        <f t="shared" si="47"/>
        <v>0</v>
      </c>
      <c r="P264" s="23">
        <f t="shared" si="47"/>
        <v>0</v>
      </c>
      <c r="Q264" s="94"/>
      <c r="R264" s="17">
        <v>55</v>
      </c>
      <c r="S264" s="24"/>
      <c r="T264" s="24"/>
      <c r="U264" s="24"/>
      <c r="V264" s="25" t="e">
        <f t="shared" si="48"/>
        <v>#DIV/0!</v>
      </c>
      <c r="W264" s="25" t="e">
        <f t="shared" si="48"/>
        <v>#DIV/0!</v>
      </c>
      <c r="X264" s="25" t="e">
        <f t="shared" si="48"/>
        <v>#DIV/0!</v>
      </c>
      <c r="Y264" s="96"/>
      <c r="Z264" s="18">
        <v>55</v>
      </c>
      <c r="AA264" s="26"/>
      <c r="AB264" s="26"/>
      <c r="AC264" s="26"/>
      <c r="AD264" s="27" t="e">
        <f t="shared" si="49"/>
        <v>#DIV/0!</v>
      </c>
      <c r="AE264" s="27" t="e">
        <f t="shared" si="49"/>
        <v>#DIV/0!</v>
      </c>
      <c r="AF264" s="27" t="e">
        <f t="shared" si="49"/>
        <v>#DIV/0!</v>
      </c>
    </row>
    <row r="265" spans="1:32" x14ac:dyDescent="0.3">
      <c r="A265" s="90"/>
      <c r="B265" s="20">
        <v>56</v>
      </c>
      <c r="C265" s="20"/>
      <c r="D265" s="20"/>
      <c r="E265" s="20"/>
      <c r="F265" s="21" t="e">
        <f t="shared" si="46"/>
        <v>#DIV/0!</v>
      </c>
      <c r="G265" s="21" t="e">
        <f t="shared" si="46"/>
        <v>#DIV/0!</v>
      </c>
      <c r="H265" s="21" t="e">
        <f t="shared" si="46"/>
        <v>#DIV/0!</v>
      </c>
      <c r="I265" s="92"/>
      <c r="J265" s="16">
        <v>56</v>
      </c>
      <c r="K265" s="22">
        <v>0</v>
      </c>
      <c r="L265" s="22">
        <v>0</v>
      </c>
      <c r="M265" s="22">
        <v>0</v>
      </c>
      <c r="N265" s="23">
        <f t="shared" si="47"/>
        <v>0</v>
      </c>
      <c r="O265" s="23">
        <f t="shared" si="47"/>
        <v>0</v>
      </c>
      <c r="P265" s="23">
        <f t="shared" si="47"/>
        <v>0</v>
      </c>
      <c r="Q265" s="94"/>
      <c r="R265" s="17">
        <v>56</v>
      </c>
      <c r="S265" s="24"/>
      <c r="T265" s="24"/>
      <c r="U265" s="24"/>
      <c r="V265" s="25" t="e">
        <f t="shared" si="48"/>
        <v>#DIV/0!</v>
      </c>
      <c r="W265" s="25" t="e">
        <f t="shared" si="48"/>
        <v>#DIV/0!</v>
      </c>
      <c r="X265" s="25" t="e">
        <f t="shared" si="48"/>
        <v>#DIV/0!</v>
      </c>
      <c r="Y265" s="96"/>
      <c r="Z265" s="18">
        <v>56</v>
      </c>
      <c r="AA265" s="26"/>
      <c r="AB265" s="26"/>
      <c r="AC265" s="26"/>
      <c r="AD265" s="27" t="e">
        <f t="shared" si="49"/>
        <v>#DIV/0!</v>
      </c>
      <c r="AE265" s="27" t="e">
        <f t="shared" si="49"/>
        <v>#DIV/0!</v>
      </c>
      <c r="AF265" s="27" t="e">
        <f t="shared" si="49"/>
        <v>#DIV/0!</v>
      </c>
    </row>
    <row r="266" spans="1:32" x14ac:dyDescent="0.3">
      <c r="A266" s="90"/>
      <c r="B266" s="20">
        <v>57</v>
      </c>
      <c r="C266" s="20"/>
      <c r="D266" s="20"/>
      <c r="E266" s="20"/>
      <c r="F266" s="21" t="e">
        <f t="shared" si="46"/>
        <v>#DIV/0!</v>
      </c>
      <c r="G266" s="21" t="e">
        <f t="shared" si="46"/>
        <v>#DIV/0!</v>
      </c>
      <c r="H266" s="21" t="e">
        <f t="shared" si="46"/>
        <v>#DIV/0!</v>
      </c>
      <c r="I266" s="92"/>
      <c r="J266" s="16">
        <v>57</v>
      </c>
      <c r="K266" s="22">
        <v>0</v>
      </c>
      <c r="L266" s="22">
        <v>0</v>
      </c>
      <c r="M266" s="22">
        <v>0</v>
      </c>
      <c r="N266" s="23">
        <f t="shared" si="47"/>
        <v>0</v>
      </c>
      <c r="O266" s="23">
        <f t="shared" si="47"/>
        <v>0</v>
      </c>
      <c r="P266" s="23">
        <f t="shared" si="47"/>
        <v>0</v>
      </c>
      <c r="Q266" s="94"/>
      <c r="R266" s="17">
        <v>57</v>
      </c>
      <c r="S266" s="24"/>
      <c r="T266" s="24"/>
      <c r="U266" s="24"/>
      <c r="V266" s="25" t="e">
        <f t="shared" si="48"/>
        <v>#DIV/0!</v>
      </c>
      <c r="W266" s="25" t="e">
        <f t="shared" si="48"/>
        <v>#DIV/0!</v>
      </c>
      <c r="X266" s="25" t="e">
        <f t="shared" si="48"/>
        <v>#DIV/0!</v>
      </c>
      <c r="Y266" s="96"/>
      <c r="Z266" s="18">
        <v>57</v>
      </c>
      <c r="AA266" s="26"/>
      <c r="AB266" s="26"/>
      <c r="AC266" s="26"/>
      <c r="AD266" s="27" t="e">
        <f t="shared" si="49"/>
        <v>#DIV/0!</v>
      </c>
      <c r="AE266" s="27" t="e">
        <f t="shared" si="49"/>
        <v>#DIV/0!</v>
      </c>
      <c r="AF266" s="27" t="e">
        <f t="shared" si="49"/>
        <v>#DIV/0!</v>
      </c>
    </row>
    <row r="267" spans="1:32" x14ac:dyDescent="0.3">
      <c r="A267" s="90"/>
      <c r="B267" s="20">
        <v>58</v>
      </c>
      <c r="C267" s="20"/>
      <c r="D267" s="20"/>
      <c r="E267" s="20"/>
      <c r="F267" s="21" t="e">
        <f t="shared" si="46"/>
        <v>#DIV/0!</v>
      </c>
      <c r="G267" s="21" t="e">
        <f t="shared" si="46"/>
        <v>#DIV/0!</v>
      </c>
      <c r="H267" s="21" t="e">
        <f t="shared" si="46"/>
        <v>#DIV/0!</v>
      </c>
      <c r="I267" s="92"/>
      <c r="J267" s="16">
        <v>58</v>
      </c>
      <c r="K267" s="22">
        <v>0</v>
      </c>
      <c r="L267" s="22">
        <v>0</v>
      </c>
      <c r="M267" s="22">
        <v>0</v>
      </c>
      <c r="N267" s="23">
        <f t="shared" si="47"/>
        <v>0</v>
      </c>
      <c r="O267" s="23">
        <f t="shared" si="47"/>
        <v>0</v>
      </c>
      <c r="P267" s="23">
        <f t="shared" si="47"/>
        <v>0</v>
      </c>
      <c r="Q267" s="94"/>
      <c r="R267" s="17">
        <v>58</v>
      </c>
      <c r="S267" s="24"/>
      <c r="T267" s="24"/>
      <c r="U267" s="24"/>
      <c r="V267" s="25" t="e">
        <f t="shared" si="48"/>
        <v>#DIV/0!</v>
      </c>
      <c r="W267" s="25" t="e">
        <f t="shared" si="48"/>
        <v>#DIV/0!</v>
      </c>
      <c r="X267" s="25" t="e">
        <f t="shared" si="48"/>
        <v>#DIV/0!</v>
      </c>
      <c r="Y267" s="96"/>
      <c r="Z267" s="18">
        <v>58</v>
      </c>
      <c r="AA267" s="26"/>
      <c r="AB267" s="26"/>
      <c r="AC267" s="26"/>
      <c r="AD267" s="27" t="e">
        <f t="shared" si="49"/>
        <v>#DIV/0!</v>
      </c>
      <c r="AE267" s="27" t="e">
        <f t="shared" si="49"/>
        <v>#DIV/0!</v>
      </c>
      <c r="AF267" s="27" t="e">
        <f t="shared" si="49"/>
        <v>#DIV/0!</v>
      </c>
    </row>
    <row r="268" spans="1:32" x14ac:dyDescent="0.3">
      <c r="A268" s="90"/>
      <c r="B268" s="20">
        <v>59</v>
      </c>
      <c r="C268" s="20"/>
      <c r="D268" s="20"/>
      <c r="E268" s="20"/>
      <c r="F268" s="21" t="e">
        <f t="shared" si="46"/>
        <v>#DIV/0!</v>
      </c>
      <c r="G268" s="21" t="e">
        <f t="shared" si="46"/>
        <v>#DIV/0!</v>
      </c>
      <c r="H268" s="21" t="e">
        <f t="shared" si="46"/>
        <v>#DIV/0!</v>
      </c>
      <c r="I268" s="92"/>
      <c r="J268" s="16">
        <v>59</v>
      </c>
      <c r="K268" s="22">
        <v>0</v>
      </c>
      <c r="L268" s="22">
        <v>0</v>
      </c>
      <c r="M268" s="22">
        <v>0</v>
      </c>
      <c r="N268" s="23">
        <f t="shared" si="47"/>
        <v>0</v>
      </c>
      <c r="O268" s="23">
        <f t="shared" si="47"/>
        <v>0</v>
      </c>
      <c r="P268" s="23">
        <f t="shared" si="47"/>
        <v>0</v>
      </c>
      <c r="Q268" s="94"/>
      <c r="R268" s="17">
        <v>59</v>
      </c>
      <c r="S268" s="24"/>
      <c r="T268" s="24"/>
      <c r="U268" s="24"/>
      <c r="V268" s="25" t="e">
        <f t="shared" si="48"/>
        <v>#DIV/0!</v>
      </c>
      <c r="W268" s="25" t="e">
        <f t="shared" si="48"/>
        <v>#DIV/0!</v>
      </c>
      <c r="X268" s="25" t="e">
        <f t="shared" si="48"/>
        <v>#DIV/0!</v>
      </c>
      <c r="Y268" s="96"/>
      <c r="Z268" s="18">
        <v>59</v>
      </c>
      <c r="AA268" s="26"/>
      <c r="AB268" s="26"/>
      <c r="AC268" s="26"/>
      <c r="AD268" s="27" t="e">
        <f t="shared" si="49"/>
        <v>#DIV/0!</v>
      </c>
      <c r="AE268" s="27" t="e">
        <f t="shared" si="49"/>
        <v>#DIV/0!</v>
      </c>
      <c r="AF268" s="27" t="e">
        <f t="shared" si="49"/>
        <v>#DIV/0!</v>
      </c>
    </row>
    <row r="269" spans="1:32" x14ac:dyDescent="0.3">
      <c r="A269" s="90"/>
      <c r="B269" s="20">
        <v>60</v>
      </c>
      <c r="C269" s="20"/>
      <c r="D269" s="20"/>
      <c r="E269" s="20"/>
      <c r="F269" s="21" t="e">
        <f t="shared" si="46"/>
        <v>#DIV/0!</v>
      </c>
      <c r="G269" s="21" t="e">
        <f t="shared" si="46"/>
        <v>#DIV/0!</v>
      </c>
      <c r="H269" s="21" t="e">
        <f t="shared" si="46"/>
        <v>#DIV/0!</v>
      </c>
      <c r="I269" s="92"/>
      <c r="J269" s="16">
        <v>60</v>
      </c>
      <c r="K269" s="22">
        <v>0</v>
      </c>
      <c r="L269" s="22">
        <v>0</v>
      </c>
      <c r="M269" s="22">
        <v>0</v>
      </c>
      <c r="N269" s="23">
        <f t="shared" si="47"/>
        <v>0</v>
      </c>
      <c r="O269" s="23">
        <f t="shared" si="47"/>
        <v>0</v>
      </c>
      <c r="P269" s="23">
        <f t="shared" si="47"/>
        <v>0</v>
      </c>
      <c r="Q269" s="94"/>
      <c r="R269" s="17">
        <v>60</v>
      </c>
      <c r="S269" s="24"/>
      <c r="T269" s="24"/>
      <c r="U269" s="24"/>
      <c r="V269" s="25" t="e">
        <f t="shared" si="48"/>
        <v>#DIV/0!</v>
      </c>
      <c r="W269" s="25" t="e">
        <f t="shared" si="48"/>
        <v>#DIV/0!</v>
      </c>
      <c r="X269" s="25" t="e">
        <f t="shared" si="48"/>
        <v>#DIV/0!</v>
      </c>
      <c r="Y269" s="96"/>
      <c r="Z269" s="18">
        <v>60</v>
      </c>
      <c r="AA269" s="26"/>
      <c r="AB269" s="26"/>
      <c r="AC269" s="26"/>
      <c r="AD269" s="27" t="e">
        <f t="shared" si="49"/>
        <v>#DIV/0!</v>
      </c>
      <c r="AE269" s="27" t="e">
        <f t="shared" si="49"/>
        <v>#DIV/0!</v>
      </c>
      <c r="AF269" s="27" t="e">
        <f t="shared" si="49"/>
        <v>#DIV/0!</v>
      </c>
    </row>
    <row r="270" spans="1:32" x14ac:dyDescent="0.3">
      <c r="A270" s="90"/>
      <c r="B270" s="20">
        <v>61</v>
      </c>
      <c r="C270" s="20"/>
      <c r="D270" s="20"/>
      <c r="E270" s="20"/>
      <c r="F270" s="21" t="e">
        <f t="shared" si="46"/>
        <v>#DIV/0!</v>
      </c>
      <c r="G270" s="21" t="e">
        <f t="shared" si="46"/>
        <v>#DIV/0!</v>
      </c>
      <c r="H270" s="21" t="e">
        <f t="shared" si="46"/>
        <v>#DIV/0!</v>
      </c>
      <c r="I270" s="92"/>
      <c r="J270" s="16">
        <v>61</v>
      </c>
      <c r="K270" s="22">
        <v>0</v>
      </c>
      <c r="L270" s="22">
        <v>0</v>
      </c>
      <c r="M270" s="22">
        <v>0</v>
      </c>
      <c r="N270" s="23">
        <f t="shared" si="47"/>
        <v>0</v>
      </c>
      <c r="O270" s="23">
        <f t="shared" si="47"/>
        <v>0</v>
      </c>
      <c r="P270" s="23">
        <f t="shared" si="47"/>
        <v>0</v>
      </c>
      <c r="Q270" s="94"/>
      <c r="R270" s="17">
        <v>61</v>
      </c>
      <c r="S270" s="24"/>
      <c r="T270" s="24"/>
      <c r="U270" s="24"/>
      <c r="V270" s="25" t="e">
        <f t="shared" si="48"/>
        <v>#DIV/0!</v>
      </c>
      <c r="W270" s="25" t="e">
        <f t="shared" si="48"/>
        <v>#DIV/0!</v>
      </c>
      <c r="X270" s="25" t="e">
        <f t="shared" si="48"/>
        <v>#DIV/0!</v>
      </c>
      <c r="Y270" s="96"/>
      <c r="Z270" s="18">
        <v>61</v>
      </c>
      <c r="AA270" s="26"/>
      <c r="AB270" s="26"/>
      <c r="AC270" s="26"/>
      <c r="AD270" s="27" t="e">
        <f t="shared" si="49"/>
        <v>#DIV/0!</v>
      </c>
      <c r="AE270" s="27" t="e">
        <f t="shared" si="49"/>
        <v>#DIV/0!</v>
      </c>
      <c r="AF270" s="27" t="e">
        <f t="shared" si="49"/>
        <v>#DIV/0!</v>
      </c>
    </row>
    <row r="271" spans="1:32" x14ac:dyDescent="0.3">
      <c r="A271" s="90"/>
      <c r="B271" s="20">
        <v>62</v>
      </c>
      <c r="C271" s="20"/>
      <c r="D271" s="20"/>
      <c r="E271" s="20"/>
      <c r="F271" s="21" t="e">
        <f t="shared" si="46"/>
        <v>#DIV/0!</v>
      </c>
      <c r="G271" s="21" t="e">
        <f t="shared" si="46"/>
        <v>#DIV/0!</v>
      </c>
      <c r="H271" s="21" t="e">
        <f t="shared" si="46"/>
        <v>#DIV/0!</v>
      </c>
      <c r="I271" s="92"/>
      <c r="J271" s="16">
        <v>62</v>
      </c>
      <c r="K271" s="22">
        <v>0</v>
      </c>
      <c r="L271" s="22">
        <v>0</v>
      </c>
      <c r="M271" s="22">
        <v>0</v>
      </c>
      <c r="N271" s="23">
        <f t="shared" si="47"/>
        <v>0</v>
      </c>
      <c r="O271" s="23">
        <f t="shared" si="47"/>
        <v>0</v>
      </c>
      <c r="P271" s="23">
        <f t="shared" si="47"/>
        <v>0</v>
      </c>
      <c r="Q271" s="94"/>
      <c r="R271" s="17">
        <v>62</v>
      </c>
      <c r="S271" s="24"/>
      <c r="T271" s="24"/>
      <c r="U271" s="24"/>
      <c r="V271" s="25" t="e">
        <f t="shared" si="48"/>
        <v>#DIV/0!</v>
      </c>
      <c r="W271" s="25" t="e">
        <f t="shared" si="48"/>
        <v>#DIV/0!</v>
      </c>
      <c r="X271" s="25" t="e">
        <f t="shared" si="48"/>
        <v>#DIV/0!</v>
      </c>
      <c r="Y271" s="96"/>
      <c r="Z271" s="18">
        <v>62</v>
      </c>
      <c r="AA271" s="26"/>
      <c r="AB271" s="26"/>
      <c r="AC271" s="26"/>
      <c r="AD271" s="27" t="e">
        <f t="shared" si="49"/>
        <v>#DIV/0!</v>
      </c>
      <c r="AE271" s="27" t="e">
        <f t="shared" si="49"/>
        <v>#DIV/0!</v>
      </c>
      <c r="AF271" s="27" t="e">
        <f t="shared" si="49"/>
        <v>#DIV/0!</v>
      </c>
    </row>
    <row r="272" spans="1:32" ht="15" thickBot="1" x14ac:dyDescent="0.35">
      <c r="A272" s="91"/>
      <c r="B272" s="29">
        <v>63</v>
      </c>
      <c r="C272" s="29"/>
      <c r="D272" s="29"/>
      <c r="E272" s="29"/>
      <c r="F272" s="21" t="e">
        <f t="shared" si="46"/>
        <v>#DIV/0!</v>
      </c>
      <c r="G272" s="21" t="e">
        <f t="shared" si="46"/>
        <v>#DIV/0!</v>
      </c>
      <c r="H272" s="21" t="e">
        <f t="shared" si="46"/>
        <v>#DIV/0!</v>
      </c>
      <c r="I272" s="93"/>
      <c r="J272" s="32">
        <v>63</v>
      </c>
      <c r="K272" s="33">
        <v>0</v>
      </c>
      <c r="L272" s="33">
        <v>0</v>
      </c>
      <c r="M272" s="33">
        <v>0</v>
      </c>
      <c r="N272" s="23">
        <f t="shared" si="47"/>
        <v>0</v>
      </c>
      <c r="O272" s="23">
        <f t="shared" si="47"/>
        <v>0</v>
      </c>
      <c r="P272" s="23">
        <f t="shared" si="47"/>
        <v>0</v>
      </c>
      <c r="Q272" s="95"/>
      <c r="R272" s="35">
        <v>63</v>
      </c>
      <c r="S272" s="36"/>
      <c r="T272" s="36"/>
      <c r="U272" s="36"/>
      <c r="V272" s="25" t="e">
        <f t="shared" si="48"/>
        <v>#DIV/0!</v>
      </c>
      <c r="W272" s="25" t="e">
        <f t="shared" si="48"/>
        <v>#DIV/0!</v>
      </c>
      <c r="X272" s="25" t="e">
        <f t="shared" si="48"/>
        <v>#DIV/0!</v>
      </c>
      <c r="Y272" s="97"/>
      <c r="Z272" s="38">
        <v>63</v>
      </c>
      <c r="AA272" s="39"/>
      <c r="AB272" s="39"/>
      <c r="AC272" s="39"/>
      <c r="AD272" s="27" t="e">
        <f t="shared" si="49"/>
        <v>#DIV/0!</v>
      </c>
      <c r="AE272" s="27" t="e">
        <f t="shared" si="49"/>
        <v>#DIV/0!</v>
      </c>
      <c r="AF272" s="27" t="e">
        <f t="shared" si="49"/>
        <v>#DIV/0!</v>
      </c>
    </row>
    <row r="273" spans="1:33" ht="15" thickBot="1" x14ac:dyDescent="0.35">
      <c r="A273" s="42" t="s">
        <v>28</v>
      </c>
      <c r="B273" s="43"/>
      <c r="C273" s="44">
        <f>SUM(C209:C272)</f>
        <v>0</v>
      </c>
      <c r="D273" s="44">
        <f>SUM(D209:D272)</f>
        <v>0</v>
      </c>
      <c r="E273" s="44">
        <f>SUM(E209:E272)</f>
        <v>0</v>
      </c>
      <c r="F273" s="45" t="e">
        <f>(SUM(F209:F240)+SUM(F242:F272))/31</f>
        <v>#DIV/0!</v>
      </c>
      <c r="G273" s="45" t="e">
        <f t="shared" ref="G273:H273" si="50">(SUM(G209:G240)+SUM(G242:G272))/31</f>
        <v>#DIV/0!</v>
      </c>
      <c r="H273" s="45" t="e">
        <f t="shared" si="50"/>
        <v>#DIV/0!</v>
      </c>
      <c r="I273" s="46" t="s">
        <v>28</v>
      </c>
      <c r="J273" s="47"/>
      <c r="K273" s="47">
        <f>SUM(K209:K272)</f>
        <v>1230</v>
      </c>
      <c r="L273" s="47">
        <f>SUM(L209:L272)</f>
        <v>739</v>
      </c>
      <c r="M273" s="47">
        <f>SUM(M209:M272)</f>
        <v>79</v>
      </c>
      <c r="N273" s="48">
        <f>(SUM(N209:N240)+SUM(N242:N272))/31</f>
        <v>96.939902783915144</v>
      </c>
      <c r="O273" s="48">
        <f t="shared" ref="O273:P273" si="51">(SUM(O209:O240)+SUM(O242:O272))/31</f>
        <v>68.032847252909107</v>
      </c>
      <c r="P273" s="48">
        <f t="shared" si="51"/>
        <v>7.2727942259537492</v>
      </c>
      <c r="Q273" s="49" t="s">
        <v>28</v>
      </c>
      <c r="R273" s="50"/>
      <c r="S273" s="51">
        <f>SUM(S209:S272)</f>
        <v>0</v>
      </c>
      <c r="T273" s="51">
        <f>SUM(T209:T272)</f>
        <v>0</v>
      </c>
      <c r="U273" s="51">
        <f>SUM(U209:U272)</f>
        <v>0</v>
      </c>
      <c r="V273" s="52" t="e">
        <f>(SUM(V209:V240)+SUM(V242:V272))/31</f>
        <v>#DIV/0!</v>
      </c>
      <c r="W273" s="52" t="e">
        <f t="shared" ref="W273:X273" si="52">(SUM(W209:W240)+SUM(W242:W272))/31</f>
        <v>#DIV/0!</v>
      </c>
      <c r="X273" s="52" t="e">
        <f t="shared" si="52"/>
        <v>#DIV/0!</v>
      </c>
      <c r="Y273" s="53" t="s">
        <v>28</v>
      </c>
      <c r="Z273" s="54"/>
      <c r="AA273" s="55">
        <f>SUM(AA209:AA272)</f>
        <v>0</v>
      </c>
      <c r="AB273" s="55">
        <f>SUM(AB209:AB272)</f>
        <v>0</v>
      </c>
      <c r="AC273" s="55">
        <f>SUM(AC209:AC272)</f>
        <v>0</v>
      </c>
      <c r="AD273" s="56" t="e">
        <f>(SUM(AD209:AD240)+SUM(AD242:AD272))/31</f>
        <v>#DIV/0!</v>
      </c>
      <c r="AE273" s="56" t="e">
        <f t="shared" ref="AE273:AF273" si="53">(SUM(AE209:AE240)+SUM(AE242:AE272))/31</f>
        <v>#DIV/0!</v>
      </c>
      <c r="AF273" s="58" t="e">
        <f t="shared" si="53"/>
        <v>#DIV/0!</v>
      </c>
    </row>
    <row r="274" spans="1:33" ht="36.6" x14ac:dyDescent="0.7">
      <c r="A274" s="106" t="s">
        <v>53</v>
      </c>
      <c r="B274" s="107"/>
      <c r="C274" s="107"/>
      <c r="D274" s="107"/>
      <c r="E274" s="107"/>
      <c r="F274" s="107"/>
      <c r="G274" s="107"/>
      <c r="H274" s="107"/>
      <c r="I274" s="107"/>
      <c r="J274" s="107"/>
      <c r="K274" s="107"/>
      <c r="L274" s="107"/>
      <c r="M274" s="107"/>
      <c r="N274" s="107"/>
      <c r="O274" s="107"/>
      <c r="P274" s="107"/>
      <c r="Q274" s="107"/>
      <c r="R274" s="107"/>
      <c r="S274" s="107"/>
      <c r="T274" s="107"/>
      <c r="U274" s="107"/>
      <c r="V274" s="107"/>
      <c r="W274" s="107"/>
      <c r="X274" s="107"/>
      <c r="Y274" s="107"/>
      <c r="Z274" s="107"/>
      <c r="AA274" s="107"/>
      <c r="AB274" s="107"/>
      <c r="AC274" s="107"/>
      <c r="AD274" s="107"/>
      <c r="AE274" s="107"/>
      <c r="AF274" s="108"/>
      <c r="AG274" s="1">
        <v>6100</v>
      </c>
    </row>
    <row r="275" spans="1:33" x14ac:dyDescent="0.3">
      <c r="A275" s="104"/>
      <c r="B275" s="105"/>
      <c r="C275" s="105"/>
      <c r="D275" s="3" t="s">
        <v>14</v>
      </c>
      <c r="E275" s="4"/>
      <c r="F275" s="4" t="s">
        <v>15</v>
      </c>
      <c r="G275" s="3">
        <v>1E-4</v>
      </c>
      <c r="H275" s="105"/>
      <c r="I275" s="105"/>
      <c r="J275" s="105"/>
      <c r="K275" s="105"/>
      <c r="L275" s="5" t="s">
        <v>14</v>
      </c>
      <c r="M275" s="6">
        <v>5142</v>
      </c>
      <c r="N275" s="6" t="s">
        <v>15</v>
      </c>
      <c r="O275" s="5">
        <v>1E-4</v>
      </c>
      <c r="P275" s="105"/>
      <c r="Q275" s="105"/>
      <c r="R275" s="105"/>
      <c r="S275" s="105"/>
      <c r="T275" s="7" t="s">
        <v>14</v>
      </c>
      <c r="U275" s="8"/>
      <c r="V275" s="8" t="s">
        <v>15</v>
      </c>
      <c r="W275" s="7">
        <v>1E-4</v>
      </c>
      <c r="X275" s="59"/>
      <c r="Y275" s="59"/>
      <c r="Z275" s="59"/>
      <c r="AA275" s="59"/>
      <c r="AB275" s="10" t="s">
        <v>14</v>
      </c>
      <c r="AC275" s="11"/>
      <c r="AD275" s="11" t="s">
        <v>15</v>
      </c>
      <c r="AE275" s="10">
        <v>1E-4</v>
      </c>
      <c r="AF275" s="12"/>
    </row>
    <row r="276" spans="1:33" x14ac:dyDescent="0.3">
      <c r="A276" s="90" t="s">
        <v>16</v>
      </c>
      <c r="B276" s="15" t="s">
        <v>17</v>
      </c>
      <c r="C276" s="15" t="s">
        <v>18</v>
      </c>
      <c r="D276" s="15" t="s">
        <v>19</v>
      </c>
      <c r="E276" s="15" t="s">
        <v>20</v>
      </c>
      <c r="F276" s="15" t="s">
        <v>21</v>
      </c>
      <c r="G276" s="15" t="s">
        <v>22</v>
      </c>
      <c r="H276" s="15" t="s">
        <v>23</v>
      </c>
      <c r="I276" s="92" t="s">
        <v>24</v>
      </c>
      <c r="J276" s="16" t="s">
        <v>17</v>
      </c>
      <c r="K276" s="16" t="s">
        <v>18</v>
      </c>
      <c r="L276" s="16" t="s">
        <v>19</v>
      </c>
      <c r="M276" s="16" t="s">
        <v>20</v>
      </c>
      <c r="N276" s="16" t="s">
        <v>21</v>
      </c>
      <c r="O276" s="16" t="s">
        <v>22</v>
      </c>
      <c r="P276" s="16" t="s">
        <v>23</v>
      </c>
      <c r="Q276" s="94" t="s">
        <v>25</v>
      </c>
      <c r="R276" s="17" t="s">
        <v>26</v>
      </c>
      <c r="S276" s="17" t="s">
        <v>18</v>
      </c>
      <c r="T276" s="17" t="s">
        <v>19</v>
      </c>
      <c r="U276" s="17" t="s">
        <v>20</v>
      </c>
      <c r="V276" s="17" t="s">
        <v>21</v>
      </c>
      <c r="W276" s="17" t="s">
        <v>22</v>
      </c>
      <c r="X276" s="17" t="s">
        <v>23</v>
      </c>
      <c r="Y276" s="96" t="s">
        <v>27</v>
      </c>
      <c r="Z276" s="18" t="s">
        <v>26</v>
      </c>
      <c r="AA276" s="18" t="s">
        <v>18</v>
      </c>
      <c r="AB276" s="18" t="s">
        <v>19</v>
      </c>
      <c r="AC276" s="18" t="s">
        <v>20</v>
      </c>
      <c r="AD276" s="18" t="s">
        <v>21</v>
      </c>
      <c r="AE276" s="18" t="s">
        <v>22</v>
      </c>
      <c r="AF276" s="19" t="s">
        <v>23</v>
      </c>
    </row>
    <row r="277" spans="1:33" x14ac:dyDescent="0.3">
      <c r="A277" s="90"/>
      <c r="B277" s="20">
        <v>0</v>
      </c>
      <c r="C277" s="20"/>
      <c r="D277" s="20"/>
      <c r="E277" s="20"/>
      <c r="F277" s="20" t="e">
        <f>C277/($E$275*$G$275)</f>
        <v>#DIV/0!</v>
      </c>
      <c r="G277" s="20" t="e">
        <f t="shared" ref="G277:H292" si="54">D277/($E$275*$G$275)</f>
        <v>#DIV/0!</v>
      </c>
      <c r="H277" s="20" t="e">
        <f t="shared" si="54"/>
        <v>#DIV/0!</v>
      </c>
      <c r="I277" s="92"/>
      <c r="J277" s="16">
        <v>0</v>
      </c>
      <c r="K277" s="22">
        <v>17</v>
      </c>
      <c r="L277" s="22">
        <v>11</v>
      </c>
      <c r="M277" s="22">
        <v>2</v>
      </c>
      <c r="N277" s="22">
        <f>K277/($M$275*$O$275)</f>
        <v>33.061065733177756</v>
      </c>
      <c r="O277" s="22">
        <f t="shared" ref="O277:P292" si="55">L277/($M$275*$O$275)</f>
        <v>21.392454297938546</v>
      </c>
      <c r="P277" s="22">
        <f t="shared" si="55"/>
        <v>3.8895371450797356</v>
      </c>
      <c r="Q277" s="94"/>
      <c r="R277" s="17">
        <v>0</v>
      </c>
      <c r="S277" s="24"/>
      <c r="T277" s="24"/>
      <c r="U277" s="24"/>
      <c r="V277" s="24" t="e">
        <f>S277/($U$275*$W$275)</f>
        <v>#DIV/0!</v>
      </c>
      <c r="W277" s="24" t="e">
        <f t="shared" ref="W277:X292" si="56">T277/($U$275*$W$275)</f>
        <v>#DIV/0!</v>
      </c>
      <c r="X277" s="24" t="e">
        <f t="shared" si="56"/>
        <v>#DIV/0!</v>
      </c>
      <c r="Y277" s="96"/>
      <c r="Z277" s="18">
        <v>0</v>
      </c>
      <c r="AA277" s="26"/>
      <c r="AB277" s="26"/>
      <c r="AC277" s="26"/>
      <c r="AD277" s="26" t="e">
        <f>AA277/($AC$275*$AE$275)</f>
        <v>#DIV/0!</v>
      </c>
      <c r="AE277" s="26" t="e">
        <f t="shared" ref="AE277:AF292" si="57">AB277/($AC$275*$AE$275)</f>
        <v>#DIV/0!</v>
      </c>
      <c r="AF277" s="26" t="e">
        <f t="shared" si="57"/>
        <v>#DIV/0!</v>
      </c>
    </row>
    <row r="278" spans="1:33" x14ac:dyDescent="0.3">
      <c r="A278" s="90"/>
      <c r="B278" s="20">
        <v>1</v>
      </c>
      <c r="C278" s="20"/>
      <c r="D278" s="20"/>
      <c r="E278" s="20"/>
      <c r="F278" s="20" t="e">
        <f t="shared" ref="F278:H340" si="58">C278/($E$275*$G$275)</f>
        <v>#DIV/0!</v>
      </c>
      <c r="G278" s="20" t="e">
        <f t="shared" si="54"/>
        <v>#DIV/0!</v>
      </c>
      <c r="H278" s="20" t="e">
        <f t="shared" si="54"/>
        <v>#DIV/0!</v>
      </c>
      <c r="I278" s="92"/>
      <c r="J278" s="16">
        <v>1</v>
      </c>
      <c r="K278" s="22">
        <v>27</v>
      </c>
      <c r="L278" s="22">
        <v>22</v>
      </c>
      <c r="M278" s="22">
        <v>1</v>
      </c>
      <c r="N278" s="22">
        <f t="shared" ref="N278:P340" si="59">K278/($M$275*$O$275)</f>
        <v>52.508751458576434</v>
      </c>
      <c r="O278" s="22">
        <f t="shared" si="55"/>
        <v>42.784908595877091</v>
      </c>
      <c r="P278" s="22">
        <f t="shared" si="55"/>
        <v>1.9447685725398678</v>
      </c>
      <c r="Q278" s="94"/>
      <c r="R278" s="17">
        <v>1</v>
      </c>
      <c r="S278" s="24"/>
      <c r="T278" s="24"/>
      <c r="U278" s="24"/>
      <c r="V278" s="24" t="e">
        <f t="shared" ref="V278:X340" si="60">S278/($U$275*$W$275)</f>
        <v>#DIV/0!</v>
      </c>
      <c r="W278" s="24" t="e">
        <f t="shared" si="56"/>
        <v>#DIV/0!</v>
      </c>
      <c r="X278" s="24" t="e">
        <f t="shared" si="56"/>
        <v>#DIV/0!</v>
      </c>
      <c r="Y278" s="96"/>
      <c r="Z278" s="18">
        <v>1</v>
      </c>
      <c r="AA278" s="26"/>
      <c r="AB278" s="26"/>
      <c r="AC278" s="26"/>
      <c r="AD278" s="26" t="e">
        <f t="shared" ref="AD278:AF340" si="61">AA278/($AC$275*$AE$275)</f>
        <v>#DIV/0!</v>
      </c>
      <c r="AE278" s="26" t="e">
        <f t="shared" si="57"/>
        <v>#DIV/0!</v>
      </c>
      <c r="AF278" s="26" t="e">
        <f t="shared" si="57"/>
        <v>#DIV/0!</v>
      </c>
    </row>
    <row r="279" spans="1:33" x14ac:dyDescent="0.3">
      <c r="A279" s="90"/>
      <c r="B279" s="20">
        <v>2</v>
      </c>
      <c r="C279" s="20"/>
      <c r="D279" s="20"/>
      <c r="E279" s="20"/>
      <c r="F279" s="20" t="e">
        <f t="shared" si="58"/>
        <v>#DIV/0!</v>
      </c>
      <c r="G279" s="20" t="e">
        <f t="shared" si="54"/>
        <v>#DIV/0!</v>
      </c>
      <c r="H279" s="20" t="e">
        <f t="shared" si="54"/>
        <v>#DIV/0!</v>
      </c>
      <c r="I279" s="92"/>
      <c r="J279" s="16">
        <v>2</v>
      </c>
      <c r="K279" s="22">
        <v>7</v>
      </c>
      <c r="L279" s="22">
        <v>4</v>
      </c>
      <c r="M279" s="22">
        <v>0</v>
      </c>
      <c r="N279" s="22">
        <f t="shared" si="59"/>
        <v>13.613380007779075</v>
      </c>
      <c r="O279" s="22">
        <f t="shared" si="55"/>
        <v>7.7790742901594712</v>
      </c>
      <c r="P279" s="22">
        <f t="shared" si="55"/>
        <v>0</v>
      </c>
      <c r="Q279" s="94"/>
      <c r="R279" s="17">
        <v>2</v>
      </c>
      <c r="S279" s="24"/>
      <c r="T279" s="24"/>
      <c r="U279" s="24"/>
      <c r="V279" s="24" t="e">
        <f t="shared" si="60"/>
        <v>#DIV/0!</v>
      </c>
      <c r="W279" s="24" t="e">
        <f t="shared" si="56"/>
        <v>#DIV/0!</v>
      </c>
      <c r="X279" s="24" t="e">
        <f t="shared" si="56"/>
        <v>#DIV/0!</v>
      </c>
      <c r="Y279" s="96"/>
      <c r="Z279" s="18">
        <v>2</v>
      </c>
      <c r="AA279" s="26"/>
      <c r="AB279" s="26"/>
      <c r="AC279" s="26"/>
      <c r="AD279" s="26" t="e">
        <f t="shared" si="61"/>
        <v>#DIV/0!</v>
      </c>
      <c r="AE279" s="26" t="e">
        <f t="shared" si="57"/>
        <v>#DIV/0!</v>
      </c>
      <c r="AF279" s="26" t="e">
        <f t="shared" si="57"/>
        <v>#DIV/0!</v>
      </c>
    </row>
    <row r="280" spans="1:33" x14ac:dyDescent="0.3">
      <c r="A280" s="90"/>
      <c r="B280" s="20">
        <v>3</v>
      </c>
      <c r="C280" s="20"/>
      <c r="D280" s="20"/>
      <c r="E280" s="20"/>
      <c r="F280" s="20" t="e">
        <f t="shared" si="58"/>
        <v>#DIV/0!</v>
      </c>
      <c r="G280" s="20" t="e">
        <f t="shared" si="54"/>
        <v>#DIV/0!</v>
      </c>
      <c r="H280" s="20" t="e">
        <f t="shared" si="54"/>
        <v>#DIV/0!</v>
      </c>
      <c r="I280" s="92"/>
      <c r="J280" s="16">
        <v>3</v>
      </c>
      <c r="K280" s="22">
        <v>28</v>
      </c>
      <c r="L280" s="22">
        <v>12</v>
      </c>
      <c r="M280" s="22">
        <v>4</v>
      </c>
      <c r="N280" s="22">
        <f t="shared" si="59"/>
        <v>54.453520031116298</v>
      </c>
      <c r="O280" s="22">
        <f t="shared" si="55"/>
        <v>23.337222870478413</v>
      </c>
      <c r="P280" s="22">
        <f t="shared" si="55"/>
        <v>7.7790742901594712</v>
      </c>
      <c r="Q280" s="94"/>
      <c r="R280" s="17">
        <v>3</v>
      </c>
      <c r="S280" s="24"/>
      <c r="T280" s="24"/>
      <c r="U280" s="24"/>
      <c r="V280" s="24" t="e">
        <f t="shared" si="60"/>
        <v>#DIV/0!</v>
      </c>
      <c r="W280" s="24" t="e">
        <f t="shared" si="56"/>
        <v>#DIV/0!</v>
      </c>
      <c r="X280" s="24" t="e">
        <f t="shared" si="56"/>
        <v>#DIV/0!</v>
      </c>
      <c r="Y280" s="96"/>
      <c r="Z280" s="18">
        <v>3</v>
      </c>
      <c r="AA280" s="26"/>
      <c r="AB280" s="26"/>
      <c r="AC280" s="26"/>
      <c r="AD280" s="26" t="e">
        <f t="shared" si="61"/>
        <v>#DIV/0!</v>
      </c>
      <c r="AE280" s="26" t="e">
        <f t="shared" si="57"/>
        <v>#DIV/0!</v>
      </c>
      <c r="AF280" s="26" t="e">
        <f t="shared" si="57"/>
        <v>#DIV/0!</v>
      </c>
    </row>
    <row r="281" spans="1:33" x14ac:dyDescent="0.3">
      <c r="A281" s="90"/>
      <c r="B281" s="20">
        <v>4</v>
      </c>
      <c r="C281" s="20"/>
      <c r="D281" s="20"/>
      <c r="E281" s="20"/>
      <c r="F281" s="20" t="e">
        <f t="shared" si="58"/>
        <v>#DIV/0!</v>
      </c>
      <c r="G281" s="20" t="e">
        <f t="shared" si="54"/>
        <v>#DIV/0!</v>
      </c>
      <c r="H281" s="20" t="e">
        <f t="shared" si="54"/>
        <v>#DIV/0!</v>
      </c>
      <c r="I281" s="92"/>
      <c r="J281" s="16">
        <v>4</v>
      </c>
      <c r="K281" s="22">
        <v>97</v>
      </c>
      <c r="L281" s="22">
        <v>76</v>
      </c>
      <c r="M281" s="22">
        <v>11</v>
      </c>
      <c r="N281" s="22">
        <f t="shared" si="59"/>
        <v>188.64255153636716</v>
      </c>
      <c r="O281" s="22">
        <f t="shared" si="55"/>
        <v>147.80241151302997</v>
      </c>
      <c r="P281" s="22">
        <f t="shared" si="55"/>
        <v>21.392454297938546</v>
      </c>
      <c r="Q281" s="94"/>
      <c r="R281" s="17">
        <v>4</v>
      </c>
      <c r="S281" s="24"/>
      <c r="T281" s="24"/>
      <c r="U281" s="24"/>
      <c r="V281" s="24" t="e">
        <f t="shared" si="60"/>
        <v>#DIV/0!</v>
      </c>
      <c r="W281" s="24" t="e">
        <f t="shared" si="56"/>
        <v>#DIV/0!</v>
      </c>
      <c r="X281" s="24" t="e">
        <f t="shared" si="56"/>
        <v>#DIV/0!</v>
      </c>
      <c r="Y281" s="96"/>
      <c r="Z281" s="18">
        <v>4</v>
      </c>
      <c r="AA281" s="26"/>
      <c r="AB281" s="26"/>
      <c r="AC281" s="26"/>
      <c r="AD281" s="26" t="e">
        <f t="shared" si="61"/>
        <v>#DIV/0!</v>
      </c>
      <c r="AE281" s="26" t="e">
        <f t="shared" si="57"/>
        <v>#DIV/0!</v>
      </c>
      <c r="AF281" s="26" t="e">
        <f t="shared" si="57"/>
        <v>#DIV/0!</v>
      </c>
    </row>
    <row r="282" spans="1:33" x14ac:dyDescent="0.3">
      <c r="A282" s="90"/>
      <c r="B282" s="20">
        <v>5</v>
      </c>
      <c r="C282" s="20"/>
      <c r="D282" s="20"/>
      <c r="E282" s="20"/>
      <c r="F282" s="20" t="e">
        <f t="shared" si="58"/>
        <v>#DIV/0!</v>
      </c>
      <c r="G282" s="20" t="e">
        <f t="shared" si="54"/>
        <v>#DIV/0!</v>
      </c>
      <c r="H282" s="20" t="e">
        <f t="shared" si="54"/>
        <v>#DIV/0!</v>
      </c>
      <c r="I282" s="92"/>
      <c r="J282" s="16">
        <v>5</v>
      </c>
      <c r="K282" s="22">
        <v>25</v>
      </c>
      <c r="L282" s="22">
        <v>15</v>
      </c>
      <c r="M282" s="22">
        <v>7</v>
      </c>
      <c r="N282" s="22">
        <f t="shared" si="59"/>
        <v>48.619214313496698</v>
      </c>
      <c r="O282" s="22">
        <f t="shared" si="55"/>
        <v>29.171528588098017</v>
      </c>
      <c r="P282" s="22">
        <f t="shared" si="55"/>
        <v>13.613380007779075</v>
      </c>
      <c r="Q282" s="94"/>
      <c r="R282" s="17">
        <v>5</v>
      </c>
      <c r="S282" s="24"/>
      <c r="T282" s="24"/>
      <c r="U282" s="24"/>
      <c r="V282" s="24" t="e">
        <f t="shared" si="60"/>
        <v>#DIV/0!</v>
      </c>
      <c r="W282" s="24" t="e">
        <f t="shared" si="56"/>
        <v>#DIV/0!</v>
      </c>
      <c r="X282" s="24" t="e">
        <f t="shared" si="56"/>
        <v>#DIV/0!</v>
      </c>
      <c r="Y282" s="96"/>
      <c r="Z282" s="18">
        <v>5</v>
      </c>
      <c r="AA282" s="26"/>
      <c r="AB282" s="26"/>
      <c r="AC282" s="26"/>
      <c r="AD282" s="26" t="e">
        <f t="shared" si="61"/>
        <v>#DIV/0!</v>
      </c>
      <c r="AE282" s="26" t="e">
        <f t="shared" si="57"/>
        <v>#DIV/0!</v>
      </c>
      <c r="AF282" s="26" t="e">
        <f t="shared" si="57"/>
        <v>#DIV/0!</v>
      </c>
    </row>
    <row r="283" spans="1:33" x14ac:dyDescent="0.3">
      <c r="A283" s="90"/>
      <c r="B283" s="20">
        <v>6</v>
      </c>
      <c r="C283" s="20"/>
      <c r="D283" s="20"/>
      <c r="E283" s="20"/>
      <c r="F283" s="20" t="e">
        <f t="shared" si="58"/>
        <v>#DIV/0!</v>
      </c>
      <c r="G283" s="20" t="e">
        <f t="shared" si="54"/>
        <v>#DIV/0!</v>
      </c>
      <c r="H283" s="20" t="e">
        <f t="shared" si="54"/>
        <v>#DIV/0!</v>
      </c>
      <c r="I283" s="92"/>
      <c r="J283" s="16">
        <v>6</v>
      </c>
      <c r="K283" s="22">
        <v>40</v>
      </c>
      <c r="L283" s="22">
        <v>30</v>
      </c>
      <c r="M283" s="22">
        <v>4</v>
      </c>
      <c r="N283" s="22">
        <f t="shared" si="59"/>
        <v>77.790742901594712</v>
      </c>
      <c r="O283" s="22">
        <f t="shared" si="55"/>
        <v>58.343057176196034</v>
      </c>
      <c r="P283" s="22">
        <f t="shared" si="55"/>
        <v>7.7790742901594712</v>
      </c>
      <c r="Q283" s="94"/>
      <c r="R283" s="17">
        <v>6</v>
      </c>
      <c r="S283" s="24"/>
      <c r="T283" s="24"/>
      <c r="U283" s="24"/>
      <c r="V283" s="24" t="e">
        <f t="shared" si="60"/>
        <v>#DIV/0!</v>
      </c>
      <c r="W283" s="24" t="e">
        <f t="shared" si="56"/>
        <v>#DIV/0!</v>
      </c>
      <c r="X283" s="24" t="e">
        <f t="shared" si="56"/>
        <v>#DIV/0!</v>
      </c>
      <c r="Y283" s="96"/>
      <c r="Z283" s="18">
        <v>6</v>
      </c>
      <c r="AA283" s="26"/>
      <c r="AB283" s="26"/>
      <c r="AC283" s="26"/>
      <c r="AD283" s="26" t="e">
        <f t="shared" si="61"/>
        <v>#DIV/0!</v>
      </c>
      <c r="AE283" s="26" t="e">
        <f t="shared" si="57"/>
        <v>#DIV/0!</v>
      </c>
      <c r="AF283" s="26" t="e">
        <f t="shared" si="57"/>
        <v>#DIV/0!</v>
      </c>
    </row>
    <row r="284" spans="1:33" x14ac:dyDescent="0.3">
      <c r="A284" s="90"/>
      <c r="B284" s="20">
        <v>7</v>
      </c>
      <c r="C284" s="20"/>
      <c r="D284" s="20"/>
      <c r="E284" s="20"/>
      <c r="F284" s="20" t="e">
        <f t="shared" si="58"/>
        <v>#DIV/0!</v>
      </c>
      <c r="G284" s="20" t="e">
        <f t="shared" si="54"/>
        <v>#DIV/0!</v>
      </c>
      <c r="H284" s="20" t="e">
        <f t="shared" si="54"/>
        <v>#DIV/0!</v>
      </c>
      <c r="I284" s="92"/>
      <c r="J284" s="16">
        <v>7</v>
      </c>
      <c r="K284" s="22">
        <v>12</v>
      </c>
      <c r="L284" s="22">
        <v>6</v>
      </c>
      <c r="M284" s="22">
        <v>1</v>
      </c>
      <c r="N284" s="22">
        <f t="shared" si="59"/>
        <v>23.337222870478413</v>
      </c>
      <c r="O284" s="22">
        <f t="shared" si="55"/>
        <v>11.668611435239207</v>
      </c>
      <c r="P284" s="22">
        <f t="shared" si="55"/>
        <v>1.9447685725398678</v>
      </c>
      <c r="Q284" s="94"/>
      <c r="R284" s="17">
        <v>7</v>
      </c>
      <c r="S284" s="24"/>
      <c r="T284" s="24"/>
      <c r="U284" s="24"/>
      <c r="V284" s="24" t="e">
        <f t="shared" si="60"/>
        <v>#DIV/0!</v>
      </c>
      <c r="W284" s="24" t="e">
        <f t="shared" si="56"/>
        <v>#DIV/0!</v>
      </c>
      <c r="X284" s="24" t="e">
        <f t="shared" si="56"/>
        <v>#DIV/0!</v>
      </c>
      <c r="Y284" s="96"/>
      <c r="Z284" s="18">
        <v>7</v>
      </c>
      <c r="AA284" s="26"/>
      <c r="AB284" s="26"/>
      <c r="AC284" s="26"/>
      <c r="AD284" s="26" t="e">
        <f t="shared" si="61"/>
        <v>#DIV/0!</v>
      </c>
      <c r="AE284" s="26" t="e">
        <f t="shared" si="57"/>
        <v>#DIV/0!</v>
      </c>
      <c r="AF284" s="26" t="e">
        <f t="shared" si="57"/>
        <v>#DIV/0!</v>
      </c>
    </row>
    <row r="285" spans="1:33" x14ac:dyDescent="0.3">
      <c r="A285" s="90"/>
      <c r="B285" s="20">
        <v>8</v>
      </c>
      <c r="C285" s="20"/>
      <c r="D285" s="20"/>
      <c r="E285" s="20"/>
      <c r="F285" s="20" t="e">
        <f t="shared" si="58"/>
        <v>#DIV/0!</v>
      </c>
      <c r="G285" s="20" t="e">
        <f t="shared" si="54"/>
        <v>#DIV/0!</v>
      </c>
      <c r="H285" s="20" t="e">
        <f t="shared" si="54"/>
        <v>#DIV/0!</v>
      </c>
      <c r="I285" s="92"/>
      <c r="J285" s="16">
        <v>8</v>
      </c>
      <c r="K285" s="22">
        <v>0</v>
      </c>
      <c r="L285" s="22">
        <v>0</v>
      </c>
      <c r="M285" s="22">
        <v>0</v>
      </c>
      <c r="N285" s="22">
        <f t="shared" si="59"/>
        <v>0</v>
      </c>
      <c r="O285" s="22">
        <f t="shared" si="55"/>
        <v>0</v>
      </c>
      <c r="P285" s="22">
        <f t="shared" si="55"/>
        <v>0</v>
      </c>
      <c r="Q285" s="94"/>
      <c r="R285" s="17">
        <v>8</v>
      </c>
      <c r="S285" s="24"/>
      <c r="T285" s="24"/>
      <c r="U285" s="24"/>
      <c r="V285" s="24" t="e">
        <f t="shared" si="60"/>
        <v>#DIV/0!</v>
      </c>
      <c r="W285" s="24" t="e">
        <f t="shared" si="56"/>
        <v>#DIV/0!</v>
      </c>
      <c r="X285" s="24" t="e">
        <f t="shared" si="56"/>
        <v>#DIV/0!</v>
      </c>
      <c r="Y285" s="96"/>
      <c r="Z285" s="18">
        <v>8</v>
      </c>
      <c r="AA285" s="26"/>
      <c r="AB285" s="26"/>
      <c r="AC285" s="26"/>
      <c r="AD285" s="26" t="e">
        <f t="shared" si="61"/>
        <v>#DIV/0!</v>
      </c>
      <c r="AE285" s="26" t="e">
        <f t="shared" si="57"/>
        <v>#DIV/0!</v>
      </c>
      <c r="AF285" s="26" t="e">
        <f t="shared" si="57"/>
        <v>#DIV/0!</v>
      </c>
    </row>
    <row r="286" spans="1:33" x14ac:dyDescent="0.3">
      <c r="A286" s="90"/>
      <c r="B286" s="20">
        <v>9</v>
      </c>
      <c r="C286" s="20"/>
      <c r="D286" s="20"/>
      <c r="E286" s="20"/>
      <c r="F286" s="20" t="e">
        <f t="shared" si="58"/>
        <v>#DIV/0!</v>
      </c>
      <c r="G286" s="20" t="e">
        <f t="shared" si="54"/>
        <v>#DIV/0!</v>
      </c>
      <c r="H286" s="20" t="e">
        <f t="shared" si="54"/>
        <v>#DIV/0!</v>
      </c>
      <c r="I286" s="92"/>
      <c r="J286" s="16">
        <v>9</v>
      </c>
      <c r="K286" s="22">
        <v>10</v>
      </c>
      <c r="L286" s="22">
        <v>4</v>
      </c>
      <c r="M286" s="22">
        <v>1</v>
      </c>
      <c r="N286" s="22">
        <f t="shared" si="59"/>
        <v>19.447685725398678</v>
      </c>
      <c r="O286" s="22">
        <f t="shared" si="55"/>
        <v>7.7790742901594712</v>
      </c>
      <c r="P286" s="22">
        <f t="shared" si="55"/>
        <v>1.9447685725398678</v>
      </c>
      <c r="Q286" s="94"/>
      <c r="R286" s="17">
        <v>9</v>
      </c>
      <c r="S286" s="24"/>
      <c r="T286" s="24"/>
      <c r="U286" s="24"/>
      <c r="V286" s="24" t="e">
        <f t="shared" si="60"/>
        <v>#DIV/0!</v>
      </c>
      <c r="W286" s="24" t="e">
        <f t="shared" si="56"/>
        <v>#DIV/0!</v>
      </c>
      <c r="X286" s="24" t="e">
        <f t="shared" si="56"/>
        <v>#DIV/0!</v>
      </c>
      <c r="Y286" s="96"/>
      <c r="Z286" s="18">
        <v>9</v>
      </c>
      <c r="AA286" s="26"/>
      <c r="AB286" s="26"/>
      <c r="AC286" s="26"/>
      <c r="AD286" s="26" t="e">
        <f t="shared" si="61"/>
        <v>#DIV/0!</v>
      </c>
      <c r="AE286" s="26" t="e">
        <f t="shared" si="57"/>
        <v>#DIV/0!</v>
      </c>
      <c r="AF286" s="26" t="e">
        <f t="shared" si="57"/>
        <v>#DIV/0!</v>
      </c>
    </row>
    <row r="287" spans="1:33" x14ac:dyDescent="0.3">
      <c r="A287" s="90"/>
      <c r="B287" s="20">
        <v>10</v>
      </c>
      <c r="C287" s="20"/>
      <c r="D287" s="20"/>
      <c r="E287" s="20"/>
      <c r="F287" s="20" t="e">
        <f t="shared" si="58"/>
        <v>#DIV/0!</v>
      </c>
      <c r="G287" s="20" t="e">
        <f t="shared" si="54"/>
        <v>#DIV/0!</v>
      </c>
      <c r="H287" s="20" t="e">
        <f t="shared" si="54"/>
        <v>#DIV/0!</v>
      </c>
      <c r="I287" s="92"/>
      <c r="J287" s="16">
        <v>10</v>
      </c>
      <c r="K287" s="22">
        <v>22</v>
      </c>
      <c r="L287" s="22">
        <v>15</v>
      </c>
      <c r="M287" s="22">
        <v>5</v>
      </c>
      <c r="N287" s="22">
        <f t="shared" si="59"/>
        <v>42.784908595877091</v>
      </c>
      <c r="O287" s="22">
        <f t="shared" si="55"/>
        <v>29.171528588098017</v>
      </c>
      <c r="P287" s="22">
        <f t="shared" si="55"/>
        <v>9.723842862699339</v>
      </c>
      <c r="Q287" s="94"/>
      <c r="R287" s="17">
        <v>10</v>
      </c>
      <c r="S287" s="24"/>
      <c r="T287" s="24"/>
      <c r="U287" s="24"/>
      <c r="V287" s="24" t="e">
        <f t="shared" si="60"/>
        <v>#DIV/0!</v>
      </c>
      <c r="W287" s="24" t="e">
        <f t="shared" si="56"/>
        <v>#DIV/0!</v>
      </c>
      <c r="X287" s="24" t="e">
        <f t="shared" si="56"/>
        <v>#DIV/0!</v>
      </c>
      <c r="Y287" s="96"/>
      <c r="Z287" s="18">
        <v>10</v>
      </c>
      <c r="AA287" s="26"/>
      <c r="AB287" s="26"/>
      <c r="AC287" s="26"/>
      <c r="AD287" s="26" t="e">
        <f t="shared" si="61"/>
        <v>#DIV/0!</v>
      </c>
      <c r="AE287" s="26" t="e">
        <f t="shared" si="57"/>
        <v>#DIV/0!</v>
      </c>
      <c r="AF287" s="26" t="e">
        <f t="shared" si="57"/>
        <v>#DIV/0!</v>
      </c>
    </row>
    <row r="288" spans="1:33" x14ac:dyDescent="0.3">
      <c r="A288" s="90"/>
      <c r="B288" s="20">
        <v>11</v>
      </c>
      <c r="C288" s="20"/>
      <c r="D288" s="20"/>
      <c r="E288" s="20"/>
      <c r="F288" s="20" t="e">
        <f t="shared" si="58"/>
        <v>#DIV/0!</v>
      </c>
      <c r="G288" s="20" t="e">
        <f t="shared" si="54"/>
        <v>#DIV/0!</v>
      </c>
      <c r="H288" s="20" t="e">
        <f t="shared" si="54"/>
        <v>#DIV/0!</v>
      </c>
      <c r="I288" s="92"/>
      <c r="J288" s="16">
        <v>11</v>
      </c>
      <c r="K288" s="22">
        <v>15</v>
      </c>
      <c r="L288" s="22">
        <v>14</v>
      </c>
      <c r="M288" s="22">
        <v>0</v>
      </c>
      <c r="N288" s="22">
        <f t="shared" si="59"/>
        <v>29.171528588098017</v>
      </c>
      <c r="O288" s="22">
        <f t="shared" si="55"/>
        <v>27.226760015558149</v>
      </c>
      <c r="P288" s="22">
        <f t="shared" si="55"/>
        <v>0</v>
      </c>
      <c r="Q288" s="94"/>
      <c r="R288" s="17">
        <v>11</v>
      </c>
      <c r="S288" s="24"/>
      <c r="T288" s="24"/>
      <c r="U288" s="24"/>
      <c r="V288" s="24" t="e">
        <f t="shared" si="60"/>
        <v>#DIV/0!</v>
      </c>
      <c r="W288" s="24" t="e">
        <f t="shared" si="56"/>
        <v>#DIV/0!</v>
      </c>
      <c r="X288" s="24" t="e">
        <f t="shared" si="56"/>
        <v>#DIV/0!</v>
      </c>
      <c r="Y288" s="96"/>
      <c r="Z288" s="18">
        <v>11</v>
      </c>
      <c r="AA288" s="26"/>
      <c r="AB288" s="26"/>
      <c r="AC288" s="26"/>
      <c r="AD288" s="26" t="e">
        <f t="shared" si="61"/>
        <v>#DIV/0!</v>
      </c>
      <c r="AE288" s="26" t="e">
        <f t="shared" si="57"/>
        <v>#DIV/0!</v>
      </c>
      <c r="AF288" s="26" t="e">
        <f t="shared" si="57"/>
        <v>#DIV/0!</v>
      </c>
    </row>
    <row r="289" spans="1:32" x14ac:dyDescent="0.3">
      <c r="A289" s="90"/>
      <c r="B289" s="20">
        <v>12</v>
      </c>
      <c r="C289" s="20"/>
      <c r="D289" s="20"/>
      <c r="E289" s="20"/>
      <c r="F289" s="20" t="e">
        <f t="shared" si="58"/>
        <v>#DIV/0!</v>
      </c>
      <c r="G289" s="20" t="e">
        <f t="shared" si="54"/>
        <v>#DIV/0!</v>
      </c>
      <c r="H289" s="20" t="e">
        <f t="shared" si="54"/>
        <v>#DIV/0!</v>
      </c>
      <c r="I289" s="92"/>
      <c r="J289" s="16">
        <v>12</v>
      </c>
      <c r="K289" s="22">
        <v>28</v>
      </c>
      <c r="L289" s="22">
        <v>12</v>
      </c>
      <c r="M289" s="22">
        <v>0</v>
      </c>
      <c r="N289" s="22">
        <f t="shared" si="59"/>
        <v>54.453520031116298</v>
      </c>
      <c r="O289" s="22">
        <f t="shared" si="55"/>
        <v>23.337222870478413</v>
      </c>
      <c r="P289" s="22">
        <f t="shared" si="55"/>
        <v>0</v>
      </c>
      <c r="Q289" s="94"/>
      <c r="R289" s="17">
        <v>12</v>
      </c>
      <c r="S289" s="24"/>
      <c r="T289" s="24"/>
      <c r="U289" s="24"/>
      <c r="V289" s="24" t="e">
        <f t="shared" si="60"/>
        <v>#DIV/0!</v>
      </c>
      <c r="W289" s="24" t="e">
        <f t="shared" si="56"/>
        <v>#DIV/0!</v>
      </c>
      <c r="X289" s="24" t="e">
        <f t="shared" si="56"/>
        <v>#DIV/0!</v>
      </c>
      <c r="Y289" s="96"/>
      <c r="Z289" s="18">
        <v>12</v>
      </c>
      <c r="AA289" s="26"/>
      <c r="AB289" s="26"/>
      <c r="AC289" s="26"/>
      <c r="AD289" s="26" t="e">
        <f t="shared" si="61"/>
        <v>#DIV/0!</v>
      </c>
      <c r="AE289" s="26" t="e">
        <f t="shared" si="57"/>
        <v>#DIV/0!</v>
      </c>
      <c r="AF289" s="26" t="e">
        <f t="shared" si="57"/>
        <v>#DIV/0!</v>
      </c>
    </row>
    <row r="290" spans="1:32" x14ac:dyDescent="0.3">
      <c r="A290" s="90"/>
      <c r="B290" s="20">
        <v>13</v>
      </c>
      <c r="C290" s="20"/>
      <c r="D290" s="20"/>
      <c r="E290" s="20"/>
      <c r="F290" s="20" t="e">
        <f t="shared" si="58"/>
        <v>#DIV/0!</v>
      </c>
      <c r="G290" s="20" t="e">
        <f t="shared" si="54"/>
        <v>#DIV/0!</v>
      </c>
      <c r="H290" s="20" t="e">
        <f t="shared" si="54"/>
        <v>#DIV/0!</v>
      </c>
      <c r="I290" s="92"/>
      <c r="J290" s="16">
        <v>13</v>
      </c>
      <c r="K290" s="22">
        <v>27</v>
      </c>
      <c r="L290" s="22">
        <v>8</v>
      </c>
      <c r="M290" s="22">
        <v>0</v>
      </c>
      <c r="N290" s="22">
        <f t="shared" si="59"/>
        <v>52.508751458576434</v>
      </c>
      <c r="O290" s="22">
        <f t="shared" si="55"/>
        <v>15.558148580318942</v>
      </c>
      <c r="P290" s="22">
        <f t="shared" si="55"/>
        <v>0</v>
      </c>
      <c r="Q290" s="94"/>
      <c r="R290" s="17">
        <v>13</v>
      </c>
      <c r="S290" s="24"/>
      <c r="T290" s="24"/>
      <c r="U290" s="24"/>
      <c r="V290" s="24" t="e">
        <f t="shared" si="60"/>
        <v>#DIV/0!</v>
      </c>
      <c r="W290" s="24" t="e">
        <f t="shared" si="56"/>
        <v>#DIV/0!</v>
      </c>
      <c r="X290" s="24" t="e">
        <f t="shared" si="56"/>
        <v>#DIV/0!</v>
      </c>
      <c r="Y290" s="96"/>
      <c r="Z290" s="18">
        <v>13</v>
      </c>
      <c r="AA290" s="26"/>
      <c r="AB290" s="26"/>
      <c r="AC290" s="26"/>
      <c r="AD290" s="26" t="e">
        <f t="shared" si="61"/>
        <v>#DIV/0!</v>
      </c>
      <c r="AE290" s="26" t="e">
        <f t="shared" si="57"/>
        <v>#DIV/0!</v>
      </c>
      <c r="AF290" s="26" t="e">
        <f t="shared" si="57"/>
        <v>#DIV/0!</v>
      </c>
    </row>
    <row r="291" spans="1:32" x14ac:dyDescent="0.3">
      <c r="A291" s="90"/>
      <c r="B291" s="20">
        <v>14</v>
      </c>
      <c r="C291" s="20"/>
      <c r="D291" s="20"/>
      <c r="E291" s="20"/>
      <c r="F291" s="20" t="e">
        <f t="shared" si="58"/>
        <v>#DIV/0!</v>
      </c>
      <c r="G291" s="20" t="e">
        <f t="shared" si="54"/>
        <v>#DIV/0!</v>
      </c>
      <c r="H291" s="20" t="e">
        <f t="shared" si="54"/>
        <v>#DIV/0!</v>
      </c>
      <c r="I291" s="92"/>
      <c r="J291" s="16">
        <v>14</v>
      </c>
      <c r="K291" s="22">
        <v>0</v>
      </c>
      <c r="L291" s="22">
        <v>0</v>
      </c>
      <c r="M291" s="22">
        <v>0</v>
      </c>
      <c r="N291" s="22">
        <f t="shared" si="59"/>
        <v>0</v>
      </c>
      <c r="O291" s="22">
        <f t="shared" si="55"/>
        <v>0</v>
      </c>
      <c r="P291" s="22">
        <f t="shared" si="55"/>
        <v>0</v>
      </c>
      <c r="Q291" s="94"/>
      <c r="R291" s="17">
        <v>14</v>
      </c>
      <c r="S291" s="24"/>
      <c r="T291" s="24"/>
      <c r="U291" s="24"/>
      <c r="V291" s="24" t="e">
        <f t="shared" si="60"/>
        <v>#DIV/0!</v>
      </c>
      <c r="W291" s="24" t="e">
        <f t="shared" si="56"/>
        <v>#DIV/0!</v>
      </c>
      <c r="X291" s="24" t="e">
        <f t="shared" si="56"/>
        <v>#DIV/0!</v>
      </c>
      <c r="Y291" s="96"/>
      <c r="Z291" s="18">
        <v>14</v>
      </c>
      <c r="AA291" s="26"/>
      <c r="AB291" s="26"/>
      <c r="AC291" s="26"/>
      <c r="AD291" s="26" t="e">
        <f t="shared" si="61"/>
        <v>#DIV/0!</v>
      </c>
      <c r="AE291" s="26" t="e">
        <f t="shared" si="57"/>
        <v>#DIV/0!</v>
      </c>
      <c r="AF291" s="26" t="e">
        <f t="shared" si="57"/>
        <v>#DIV/0!</v>
      </c>
    </row>
    <row r="292" spans="1:32" x14ac:dyDescent="0.3">
      <c r="A292" s="90"/>
      <c r="B292" s="20">
        <v>15</v>
      </c>
      <c r="C292" s="20"/>
      <c r="D292" s="20"/>
      <c r="E292" s="20"/>
      <c r="F292" s="20" t="e">
        <f t="shared" si="58"/>
        <v>#DIV/0!</v>
      </c>
      <c r="G292" s="20" t="e">
        <f t="shared" si="54"/>
        <v>#DIV/0!</v>
      </c>
      <c r="H292" s="20" t="e">
        <f t="shared" si="54"/>
        <v>#DIV/0!</v>
      </c>
      <c r="I292" s="92"/>
      <c r="J292" s="16">
        <v>15</v>
      </c>
      <c r="K292" s="22">
        <v>26</v>
      </c>
      <c r="L292" s="22">
        <v>17</v>
      </c>
      <c r="M292" s="22">
        <v>0</v>
      </c>
      <c r="N292" s="22">
        <f t="shared" si="59"/>
        <v>50.563982886036563</v>
      </c>
      <c r="O292" s="22">
        <f t="shared" si="55"/>
        <v>33.061065733177756</v>
      </c>
      <c r="P292" s="22">
        <f t="shared" si="55"/>
        <v>0</v>
      </c>
      <c r="Q292" s="94"/>
      <c r="R292" s="17">
        <v>15</v>
      </c>
      <c r="S292" s="24"/>
      <c r="T292" s="24"/>
      <c r="U292" s="24"/>
      <c r="V292" s="24" t="e">
        <f t="shared" si="60"/>
        <v>#DIV/0!</v>
      </c>
      <c r="W292" s="24" t="e">
        <f t="shared" si="56"/>
        <v>#DIV/0!</v>
      </c>
      <c r="X292" s="24" t="e">
        <f t="shared" si="56"/>
        <v>#DIV/0!</v>
      </c>
      <c r="Y292" s="96"/>
      <c r="Z292" s="18">
        <v>15</v>
      </c>
      <c r="AA292" s="26"/>
      <c r="AB292" s="26"/>
      <c r="AC292" s="26"/>
      <c r="AD292" s="26" t="e">
        <f t="shared" si="61"/>
        <v>#DIV/0!</v>
      </c>
      <c r="AE292" s="26" t="e">
        <f t="shared" si="57"/>
        <v>#DIV/0!</v>
      </c>
      <c r="AF292" s="26" t="e">
        <f t="shared" si="57"/>
        <v>#DIV/0!</v>
      </c>
    </row>
    <row r="293" spans="1:32" x14ac:dyDescent="0.3">
      <c r="A293" s="90"/>
      <c r="B293" s="20">
        <v>16</v>
      </c>
      <c r="C293" s="20"/>
      <c r="D293" s="20"/>
      <c r="E293" s="20"/>
      <c r="F293" s="20" t="e">
        <f t="shared" si="58"/>
        <v>#DIV/0!</v>
      </c>
      <c r="G293" s="20" t="e">
        <f t="shared" si="58"/>
        <v>#DIV/0!</v>
      </c>
      <c r="H293" s="20" t="e">
        <f t="shared" si="58"/>
        <v>#DIV/0!</v>
      </c>
      <c r="I293" s="92"/>
      <c r="J293" s="16">
        <v>16</v>
      </c>
      <c r="K293" s="22">
        <v>47</v>
      </c>
      <c r="L293" s="22">
        <v>29</v>
      </c>
      <c r="M293" s="22">
        <v>0</v>
      </c>
      <c r="N293" s="22">
        <f t="shared" si="59"/>
        <v>91.404122909373783</v>
      </c>
      <c r="O293" s="22">
        <f t="shared" si="59"/>
        <v>56.398288603656169</v>
      </c>
      <c r="P293" s="22">
        <f t="shared" si="59"/>
        <v>0</v>
      </c>
      <c r="Q293" s="94"/>
      <c r="R293" s="17">
        <v>16</v>
      </c>
      <c r="S293" s="24"/>
      <c r="T293" s="24"/>
      <c r="U293" s="24"/>
      <c r="V293" s="24" t="e">
        <f t="shared" si="60"/>
        <v>#DIV/0!</v>
      </c>
      <c r="W293" s="24" t="e">
        <f t="shared" si="60"/>
        <v>#DIV/0!</v>
      </c>
      <c r="X293" s="24" t="e">
        <f t="shared" si="60"/>
        <v>#DIV/0!</v>
      </c>
      <c r="Y293" s="96"/>
      <c r="Z293" s="18">
        <v>16</v>
      </c>
      <c r="AA293" s="26"/>
      <c r="AB293" s="26"/>
      <c r="AC293" s="26"/>
      <c r="AD293" s="26" t="e">
        <f t="shared" si="61"/>
        <v>#DIV/0!</v>
      </c>
      <c r="AE293" s="26" t="e">
        <f t="shared" si="61"/>
        <v>#DIV/0!</v>
      </c>
      <c r="AF293" s="26" t="e">
        <f t="shared" si="61"/>
        <v>#DIV/0!</v>
      </c>
    </row>
    <row r="294" spans="1:32" x14ac:dyDescent="0.3">
      <c r="A294" s="90"/>
      <c r="B294" s="20">
        <v>17</v>
      </c>
      <c r="C294" s="20"/>
      <c r="D294" s="20"/>
      <c r="E294" s="20"/>
      <c r="F294" s="20" t="e">
        <f t="shared" si="58"/>
        <v>#DIV/0!</v>
      </c>
      <c r="G294" s="20" t="e">
        <f t="shared" si="58"/>
        <v>#DIV/0!</v>
      </c>
      <c r="H294" s="20" t="e">
        <f t="shared" si="58"/>
        <v>#DIV/0!</v>
      </c>
      <c r="I294" s="92"/>
      <c r="J294" s="16">
        <v>17</v>
      </c>
      <c r="K294" s="22">
        <v>0</v>
      </c>
      <c r="L294" s="22">
        <v>0</v>
      </c>
      <c r="M294" s="22">
        <v>0</v>
      </c>
      <c r="N294" s="22">
        <f t="shared" si="59"/>
        <v>0</v>
      </c>
      <c r="O294" s="22">
        <f t="shared" si="59"/>
        <v>0</v>
      </c>
      <c r="P294" s="22">
        <f t="shared" si="59"/>
        <v>0</v>
      </c>
      <c r="Q294" s="94"/>
      <c r="R294" s="17">
        <v>17</v>
      </c>
      <c r="S294" s="24"/>
      <c r="T294" s="24"/>
      <c r="U294" s="24"/>
      <c r="V294" s="24" t="e">
        <f t="shared" si="60"/>
        <v>#DIV/0!</v>
      </c>
      <c r="W294" s="24" t="e">
        <f t="shared" si="60"/>
        <v>#DIV/0!</v>
      </c>
      <c r="X294" s="24" t="e">
        <f t="shared" si="60"/>
        <v>#DIV/0!</v>
      </c>
      <c r="Y294" s="96"/>
      <c r="Z294" s="18">
        <v>17</v>
      </c>
      <c r="AA294" s="26"/>
      <c r="AB294" s="26"/>
      <c r="AC294" s="26"/>
      <c r="AD294" s="26" t="e">
        <f t="shared" si="61"/>
        <v>#DIV/0!</v>
      </c>
      <c r="AE294" s="26" t="e">
        <f t="shared" si="61"/>
        <v>#DIV/0!</v>
      </c>
      <c r="AF294" s="26" t="e">
        <f t="shared" si="61"/>
        <v>#DIV/0!</v>
      </c>
    </row>
    <row r="295" spans="1:32" x14ac:dyDescent="0.3">
      <c r="A295" s="90"/>
      <c r="B295" s="20">
        <v>18</v>
      </c>
      <c r="C295" s="20"/>
      <c r="D295" s="20"/>
      <c r="E295" s="20"/>
      <c r="F295" s="20" t="e">
        <f t="shared" si="58"/>
        <v>#DIV/0!</v>
      </c>
      <c r="G295" s="20" t="e">
        <f t="shared" si="58"/>
        <v>#DIV/0!</v>
      </c>
      <c r="H295" s="20" t="e">
        <f t="shared" si="58"/>
        <v>#DIV/0!</v>
      </c>
      <c r="I295" s="92"/>
      <c r="J295" s="16">
        <v>18</v>
      </c>
      <c r="K295" s="22">
        <v>0</v>
      </c>
      <c r="L295" s="22">
        <v>0</v>
      </c>
      <c r="M295" s="22">
        <v>0</v>
      </c>
      <c r="N295" s="22">
        <f t="shared" si="59"/>
        <v>0</v>
      </c>
      <c r="O295" s="22">
        <f t="shared" si="59"/>
        <v>0</v>
      </c>
      <c r="P295" s="22">
        <f t="shared" si="59"/>
        <v>0</v>
      </c>
      <c r="Q295" s="94"/>
      <c r="R295" s="17">
        <v>18</v>
      </c>
      <c r="S295" s="24"/>
      <c r="T295" s="24"/>
      <c r="U295" s="24"/>
      <c r="V295" s="24" t="e">
        <f t="shared" si="60"/>
        <v>#DIV/0!</v>
      </c>
      <c r="W295" s="24" t="e">
        <f t="shared" si="60"/>
        <v>#DIV/0!</v>
      </c>
      <c r="X295" s="24" t="e">
        <f t="shared" si="60"/>
        <v>#DIV/0!</v>
      </c>
      <c r="Y295" s="96"/>
      <c r="Z295" s="18">
        <v>18</v>
      </c>
      <c r="AA295" s="26"/>
      <c r="AB295" s="26"/>
      <c r="AC295" s="26"/>
      <c r="AD295" s="26" t="e">
        <f t="shared" si="61"/>
        <v>#DIV/0!</v>
      </c>
      <c r="AE295" s="26" t="e">
        <f t="shared" si="61"/>
        <v>#DIV/0!</v>
      </c>
      <c r="AF295" s="26" t="e">
        <f t="shared" si="61"/>
        <v>#DIV/0!</v>
      </c>
    </row>
    <row r="296" spans="1:32" x14ac:dyDescent="0.3">
      <c r="A296" s="90"/>
      <c r="B296" s="20">
        <v>19</v>
      </c>
      <c r="C296" s="20"/>
      <c r="D296" s="20"/>
      <c r="E296" s="20"/>
      <c r="F296" s="20" t="e">
        <f t="shared" si="58"/>
        <v>#DIV/0!</v>
      </c>
      <c r="G296" s="20" t="e">
        <f t="shared" si="58"/>
        <v>#DIV/0!</v>
      </c>
      <c r="H296" s="20" t="e">
        <f t="shared" si="58"/>
        <v>#DIV/0!</v>
      </c>
      <c r="I296" s="92"/>
      <c r="J296" s="16">
        <v>19</v>
      </c>
      <c r="K296" s="22">
        <v>0</v>
      </c>
      <c r="L296" s="22">
        <v>0</v>
      </c>
      <c r="M296" s="22">
        <v>0</v>
      </c>
      <c r="N296" s="22">
        <f t="shared" si="59"/>
        <v>0</v>
      </c>
      <c r="O296" s="22">
        <f t="shared" si="59"/>
        <v>0</v>
      </c>
      <c r="P296" s="22">
        <f t="shared" si="59"/>
        <v>0</v>
      </c>
      <c r="Q296" s="94"/>
      <c r="R296" s="17">
        <v>19</v>
      </c>
      <c r="S296" s="24"/>
      <c r="T296" s="24"/>
      <c r="U296" s="24"/>
      <c r="V296" s="24" t="e">
        <f t="shared" si="60"/>
        <v>#DIV/0!</v>
      </c>
      <c r="W296" s="24" t="e">
        <f t="shared" si="60"/>
        <v>#DIV/0!</v>
      </c>
      <c r="X296" s="24" t="e">
        <f t="shared" si="60"/>
        <v>#DIV/0!</v>
      </c>
      <c r="Y296" s="96"/>
      <c r="Z296" s="18">
        <v>19</v>
      </c>
      <c r="AA296" s="26"/>
      <c r="AB296" s="26"/>
      <c r="AC296" s="26"/>
      <c r="AD296" s="26" t="e">
        <f t="shared" si="61"/>
        <v>#DIV/0!</v>
      </c>
      <c r="AE296" s="26" t="e">
        <f t="shared" si="61"/>
        <v>#DIV/0!</v>
      </c>
      <c r="AF296" s="26" t="e">
        <f t="shared" si="61"/>
        <v>#DIV/0!</v>
      </c>
    </row>
    <row r="297" spans="1:32" x14ac:dyDescent="0.3">
      <c r="A297" s="90"/>
      <c r="B297" s="20">
        <v>20</v>
      </c>
      <c r="C297" s="20"/>
      <c r="D297" s="20"/>
      <c r="E297" s="20"/>
      <c r="F297" s="20" t="e">
        <f t="shared" si="58"/>
        <v>#DIV/0!</v>
      </c>
      <c r="G297" s="20" t="e">
        <f t="shared" si="58"/>
        <v>#DIV/0!</v>
      </c>
      <c r="H297" s="20" t="e">
        <f t="shared" si="58"/>
        <v>#DIV/0!</v>
      </c>
      <c r="I297" s="92"/>
      <c r="J297" s="16">
        <v>20</v>
      </c>
      <c r="K297" s="22">
        <v>0</v>
      </c>
      <c r="L297" s="22">
        <v>0</v>
      </c>
      <c r="M297" s="22">
        <v>0</v>
      </c>
      <c r="N297" s="22">
        <f t="shared" si="59"/>
        <v>0</v>
      </c>
      <c r="O297" s="22">
        <f t="shared" si="59"/>
        <v>0</v>
      </c>
      <c r="P297" s="22">
        <f t="shared" si="59"/>
        <v>0</v>
      </c>
      <c r="Q297" s="94"/>
      <c r="R297" s="17">
        <v>20</v>
      </c>
      <c r="S297" s="24"/>
      <c r="T297" s="24"/>
      <c r="U297" s="24"/>
      <c r="V297" s="24" t="e">
        <f t="shared" si="60"/>
        <v>#DIV/0!</v>
      </c>
      <c r="W297" s="24" t="e">
        <f t="shared" si="60"/>
        <v>#DIV/0!</v>
      </c>
      <c r="X297" s="24" t="e">
        <f t="shared" si="60"/>
        <v>#DIV/0!</v>
      </c>
      <c r="Y297" s="96"/>
      <c r="Z297" s="18">
        <v>20</v>
      </c>
      <c r="AA297" s="26"/>
      <c r="AB297" s="26"/>
      <c r="AC297" s="26"/>
      <c r="AD297" s="26" t="e">
        <f t="shared" si="61"/>
        <v>#DIV/0!</v>
      </c>
      <c r="AE297" s="26" t="e">
        <f t="shared" si="61"/>
        <v>#DIV/0!</v>
      </c>
      <c r="AF297" s="26" t="e">
        <f t="shared" si="61"/>
        <v>#DIV/0!</v>
      </c>
    </row>
    <row r="298" spans="1:32" x14ac:dyDescent="0.3">
      <c r="A298" s="90"/>
      <c r="B298" s="20">
        <v>21</v>
      </c>
      <c r="C298" s="20"/>
      <c r="D298" s="20"/>
      <c r="E298" s="20"/>
      <c r="F298" s="20" t="e">
        <f t="shared" si="58"/>
        <v>#DIV/0!</v>
      </c>
      <c r="G298" s="20" t="e">
        <f t="shared" si="58"/>
        <v>#DIV/0!</v>
      </c>
      <c r="H298" s="20" t="e">
        <f t="shared" si="58"/>
        <v>#DIV/0!</v>
      </c>
      <c r="I298" s="92"/>
      <c r="J298" s="16">
        <v>21</v>
      </c>
      <c r="K298" s="22">
        <v>0</v>
      </c>
      <c r="L298" s="22">
        <v>0</v>
      </c>
      <c r="M298" s="22">
        <v>0</v>
      </c>
      <c r="N298" s="22">
        <f t="shared" si="59"/>
        <v>0</v>
      </c>
      <c r="O298" s="22">
        <f t="shared" si="59"/>
        <v>0</v>
      </c>
      <c r="P298" s="22">
        <f t="shared" si="59"/>
        <v>0</v>
      </c>
      <c r="Q298" s="94"/>
      <c r="R298" s="17">
        <v>21</v>
      </c>
      <c r="S298" s="24"/>
      <c r="T298" s="24"/>
      <c r="U298" s="24"/>
      <c r="V298" s="24" t="e">
        <f t="shared" si="60"/>
        <v>#DIV/0!</v>
      </c>
      <c r="W298" s="24" t="e">
        <f t="shared" si="60"/>
        <v>#DIV/0!</v>
      </c>
      <c r="X298" s="24" t="e">
        <f t="shared" si="60"/>
        <v>#DIV/0!</v>
      </c>
      <c r="Y298" s="96"/>
      <c r="Z298" s="18">
        <v>21</v>
      </c>
      <c r="AA298" s="26"/>
      <c r="AB298" s="26"/>
      <c r="AC298" s="26"/>
      <c r="AD298" s="26" t="e">
        <f t="shared" si="61"/>
        <v>#DIV/0!</v>
      </c>
      <c r="AE298" s="26" t="e">
        <f t="shared" si="61"/>
        <v>#DIV/0!</v>
      </c>
      <c r="AF298" s="26" t="e">
        <f t="shared" si="61"/>
        <v>#DIV/0!</v>
      </c>
    </row>
    <row r="299" spans="1:32" x14ac:dyDescent="0.3">
      <c r="A299" s="90"/>
      <c r="B299" s="20">
        <v>22</v>
      </c>
      <c r="C299" s="20"/>
      <c r="D299" s="20"/>
      <c r="E299" s="20"/>
      <c r="F299" s="20" t="e">
        <f t="shared" si="58"/>
        <v>#DIV/0!</v>
      </c>
      <c r="G299" s="20" t="e">
        <f t="shared" si="58"/>
        <v>#DIV/0!</v>
      </c>
      <c r="H299" s="20" t="e">
        <f t="shared" si="58"/>
        <v>#DIV/0!</v>
      </c>
      <c r="I299" s="92"/>
      <c r="J299" s="16">
        <v>22</v>
      </c>
      <c r="K299" s="22">
        <v>0</v>
      </c>
      <c r="L299" s="22">
        <v>0</v>
      </c>
      <c r="M299" s="22">
        <v>0</v>
      </c>
      <c r="N299" s="22">
        <f t="shared" si="59"/>
        <v>0</v>
      </c>
      <c r="O299" s="22">
        <f t="shared" si="59"/>
        <v>0</v>
      </c>
      <c r="P299" s="22">
        <f t="shared" si="59"/>
        <v>0</v>
      </c>
      <c r="Q299" s="94"/>
      <c r="R299" s="17">
        <v>22</v>
      </c>
      <c r="S299" s="24"/>
      <c r="T299" s="24"/>
      <c r="U299" s="24"/>
      <c r="V299" s="24" t="e">
        <f t="shared" si="60"/>
        <v>#DIV/0!</v>
      </c>
      <c r="W299" s="24" t="e">
        <f t="shared" si="60"/>
        <v>#DIV/0!</v>
      </c>
      <c r="X299" s="24" t="e">
        <f t="shared" si="60"/>
        <v>#DIV/0!</v>
      </c>
      <c r="Y299" s="96"/>
      <c r="Z299" s="18">
        <v>22</v>
      </c>
      <c r="AA299" s="26"/>
      <c r="AB299" s="26"/>
      <c r="AC299" s="26"/>
      <c r="AD299" s="26" t="e">
        <f t="shared" si="61"/>
        <v>#DIV/0!</v>
      </c>
      <c r="AE299" s="26" t="e">
        <f t="shared" si="61"/>
        <v>#DIV/0!</v>
      </c>
      <c r="AF299" s="26" t="e">
        <f t="shared" si="61"/>
        <v>#DIV/0!</v>
      </c>
    </row>
    <row r="300" spans="1:32" x14ac:dyDescent="0.3">
      <c r="A300" s="90"/>
      <c r="B300" s="20">
        <v>23</v>
      </c>
      <c r="C300" s="20"/>
      <c r="D300" s="20"/>
      <c r="E300" s="20"/>
      <c r="F300" s="20" t="e">
        <f t="shared" si="58"/>
        <v>#DIV/0!</v>
      </c>
      <c r="G300" s="20" t="e">
        <f t="shared" si="58"/>
        <v>#DIV/0!</v>
      </c>
      <c r="H300" s="20" t="e">
        <f t="shared" si="58"/>
        <v>#DIV/0!</v>
      </c>
      <c r="I300" s="92"/>
      <c r="J300" s="16">
        <v>23</v>
      </c>
      <c r="K300" s="22">
        <v>0</v>
      </c>
      <c r="L300" s="22">
        <v>0</v>
      </c>
      <c r="M300" s="22">
        <v>0</v>
      </c>
      <c r="N300" s="22">
        <f t="shared" si="59"/>
        <v>0</v>
      </c>
      <c r="O300" s="22">
        <f t="shared" si="59"/>
        <v>0</v>
      </c>
      <c r="P300" s="22">
        <f t="shared" si="59"/>
        <v>0</v>
      </c>
      <c r="Q300" s="94"/>
      <c r="R300" s="17">
        <v>23</v>
      </c>
      <c r="S300" s="24"/>
      <c r="T300" s="24"/>
      <c r="U300" s="24"/>
      <c r="V300" s="24" t="e">
        <f t="shared" si="60"/>
        <v>#DIV/0!</v>
      </c>
      <c r="W300" s="24" t="e">
        <f t="shared" si="60"/>
        <v>#DIV/0!</v>
      </c>
      <c r="X300" s="24" t="e">
        <f t="shared" si="60"/>
        <v>#DIV/0!</v>
      </c>
      <c r="Y300" s="96"/>
      <c r="Z300" s="18">
        <v>23</v>
      </c>
      <c r="AA300" s="26"/>
      <c r="AB300" s="26"/>
      <c r="AC300" s="26"/>
      <c r="AD300" s="26" t="e">
        <f t="shared" si="61"/>
        <v>#DIV/0!</v>
      </c>
      <c r="AE300" s="26" t="e">
        <f t="shared" si="61"/>
        <v>#DIV/0!</v>
      </c>
      <c r="AF300" s="26" t="e">
        <f t="shared" si="61"/>
        <v>#DIV/0!</v>
      </c>
    </row>
    <row r="301" spans="1:32" x14ac:dyDescent="0.3">
      <c r="A301" s="90"/>
      <c r="B301" s="20">
        <v>24</v>
      </c>
      <c r="C301" s="20"/>
      <c r="D301" s="20"/>
      <c r="E301" s="20"/>
      <c r="F301" s="20" t="e">
        <f t="shared" si="58"/>
        <v>#DIV/0!</v>
      </c>
      <c r="G301" s="20" t="e">
        <f t="shared" si="58"/>
        <v>#DIV/0!</v>
      </c>
      <c r="H301" s="20" t="e">
        <f t="shared" si="58"/>
        <v>#DIV/0!</v>
      </c>
      <c r="I301" s="92"/>
      <c r="J301" s="16">
        <v>24</v>
      </c>
      <c r="K301" s="22">
        <v>0</v>
      </c>
      <c r="L301" s="22">
        <v>0</v>
      </c>
      <c r="M301" s="22">
        <v>0</v>
      </c>
      <c r="N301" s="22">
        <f t="shared" si="59"/>
        <v>0</v>
      </c>
      <c r="O301" s="22">
        <f t="shared" si="59"/>
        <v>0</v>
      </c>
      <c r="P301" s="22">
        <f t="shared" si="59"/>
        <v>0</v>
      </c>
      <c r="Q301" s="94"/>
      <c r="R301" s="17">
        <v>24</v>
      </c>
      <c r="S301" s="24"/>
      <c r="T301" s="24"/>
      <c r="U301" s="24"/>
      <c r="V301" s="24" t="e">
        <f t="shared" si="60"/>
        <v>#DIV/0!</v>
      </c>
      <c r="W301" s="24" t="e">
        <f t="shared" si="60"/>
        <v>#DIV/0!</v>
      </c>
      <c r="X301" s="24" t="e">
        <f t="shared" si="60"/>
        <v>#DIV/0!</v>
      </c>
      <c r="Y301" s="96"/>
      <c r="Z301" s="18">
        <v>24</v>
      </c>
      <c r="AA301" s="26"/>
      <c r="AB301" s="26"/>
      <c r="AC301" s="26"/>
      <c r="AD301" s="26" t="e">
        <f t="shared" si="61"/>
        <v>#DIV/0!</v>
      </c>
      <c r="AE301" s="26" t="e">
        <f t="shared" si="61"/>
        <v>#DIV/0!</v>
      </c>
      <c r="AF301" s="26" t="e">
        <f t="shared" si="61"/>
        <v>#DIV/0!</v>
      </c>
    </row>
    <row r="302" spans="1:32" x14ac:dyDescent="0.3">
      <c r="A302" s="90"/>
      <c r="B302" s="20">
        <v>25</v>
      </c>
      <c r="C302" s="20"/>
      <c r="D302" s="20"/>
      <c r="E302" s="20"/>
      <c r="F302" s="20" t="e">
        <f t="shared" si="58"/>
        <v>#DIV/0!</v>
      </c>
      <c r="G302" s="20" t="e">
        <f t="shared" si="58"/>
        <v>#DIV/0!</v>
      </c>
      <c r="H302" s="20" t="e">
        <f t="shared" si="58"/>
        <v>#DIV/0!</v>
      </c>
      <c r="I302" s="92"/>
      <c r="J302" s="16">
        <v>25</v>
      </c>
      <c r="K302" s="22">
        <v>0</v>
      </c>
      <c r="L302" s="22">
        <v>0</v>
      </c>
      <c r="M302" s="22">
        <v>0</v>
      </c>
      <c r="N302" s="22">
        <f t="shared" si="59"/>
        <v>0</v>
      </c>
      <c r="O302" s="22">
        <f t="shared" si="59"/>
        <v>0</v>
      </c>
      <c r="P302" s="22">
        <f t="shared" si="59"/>
        <v>0</v>
      </c>
      <c r="Q302" s="94"/>
      <c r="R302" s="17">
        <v>25</v>
      </c>
      <c r="S302" s="24"/>
      <c r="T302" s="24"/>
      <c r="U302" s="24"/>
      <c r="V302" s="24" t="e">
        <f t="shared" si="60"/>
        <v>#DIV/0!</v>
      </c>
      <c r="W302" s="24" t="e">
        <f t="shared" si="60"/>
        <v>#DIV/0!</v>
      </c>
      <c r="X302" s="24" t="e">
        <f t="shared" si="60"/>
        <v>#DIV/0!</v>
      </c>
      <c r="Y302" s="96"/>
      <c r="Z302" s="18">
        <v>25</v>
      </c>
      <c r="AA302" s="26"/>
      <c r="AB302" s="26"/>
      <c r="AC302" s="26"/>
      <c r="AD302" s="26" t="e">
        <f t="shared" si="61"/>
        <v>#DIV/0!</v>
      </c>
      <c r="AE302" s="26" t="e">
        <f t="shared" si="61"/>
        <v>#DIV/0!</v>
      </c>
      <c r="AF302" s="26" t="e">
        <f t="shared" si="61"/>
        <v>#DIV/0!</v>
      </c>
    </row>
    <row r="303" spans="1:32" x14ac:dyDescent="0.3">
      <c r="A303" s="90"/>
      <c r="B303" s="20">
        <v>26</v>
      </c>
      <c r="C303" s="20"/>
      <c r="D303" s="20"/>
      <c r="E303" s="20"/>
      <c r="F303" s="20" t="e">
        <f t="shared" si="58"/>
        <v>#DIV/0!</v>
      </c>
      <c r="G303" s="20" t="e">
        <f t="shared" si="58"/>
        <v>#DIV/0!</v>
      </c>
      <c r="H303" s="20" t="e">
        <f t="shared" si="58"/>
        <v>#DIV/0!</v>
      </c>
      <c r="I303" s="92"/>
      <c r="J303" s="16">
        <v>26</v>
      </c>
      <c r="K303" s="22">
        <v>0</v>
      </c>
      <c r="L303" s="22">
        <v>0</v>
      </c>
      <c r="M303" s="22">
        <v>0</v>
      </c>
      <c r="N303" s="22">
        <f t="shared" si="59"/>
        <v>0</v>
      </c>
      <c r="O303" s="22">
        <f t="shared" si="59"/>
        <v>0</v>
      </c>
      <c r="P303" s="22">
        <f t="shared" si="59"/>
        <v>0</v>
      </c>
      <c r="Q303" s="94"/>
      <c r="R303" s="17">
        <v>26</v>
      </c>
      <c r="S303" s="24"/>
      <c r="T303" s="24"/>
      <c r="U303" s="24"/>
      <c r="V303" s="24" t="e">
        <f t="shared" si="60"/>
        <v>#DIV/0!</v>
      </c>
      <c r="W303" s="24" t="e">
        <f t="shared" si="60"/>
        <v>#DIV/0!</v>
      </c>
      <c r="X303" s="24" t="e">
        <f t="shared" si="60"/>
        <v>#DIV/0!</v>
      </c>
      <c r="Y303" s="96"/>
      <c r="Z303" s="18">
        <v>26</v>
      </c>
      <c r="AA303" s="26"/>
      <c r="AB303" s="26"/>
      <c r="AC303" s="26"/>
      <c r="AD303" s="26" t="e">
        <f t="shared" si="61"/>
        <v>#DIV/0!</v>
      </c>
      <c r="AE303" s="26" t="e">
        <f t="shared" si="61"/>
        <v>#DIV/0!</v>
      </c>
      <c r="AF303" s="26" t="e">
        <f t="shared" si="61"/>
        <v>#DIV/0!</v>
      </c>
    </row>
    <row r="304" spans="1:32" x14ac:dyDescent="0.3">
      <c r="A304" s="90"/>
      <c r="B304" s="20">
        <v>27</v>
      </c>
      <c r="C304" s="20"/>
      <c r="D304" s="20"/>
      <c r="E304" s="20"/>
      <c r="F304" s="20" t="e">
        <f t="shared" si="58"/>
        <v>#DIV/0!</v>
      </c>
      <c r="G304" s="20" t="e">
        <f t="shared" si="58"/>
        <v>#DIV/0!</v>
      </c>
      <c r="H304" s="20" t="e">
        <f t="shared" si="58"/>
        <v>#DIV/0!</v>
      </c>
      <c r="I304" s="92"/>
      <c r="J304" s="16">
        <v>27</v>
      </c>
      <c r="K304" s="22">
        <v>0</v>
      </c>
      <c r="L304" s="22">
        <v>0</v>
      </c>
      <c r="M304" s="22">
        <v>0</v>
      </c>
      <c r="N304" s="22">
        <f t="shared" si="59"/>
        <v>0</v>
      </c>
      <c r="O304" s="22">
        <f t="shared" si="59"/>
        <v>0</v>
      </c>
      <c r="P304" s="22">
        <f t="shared" si="59"/>
        <v>0</v>
      </c>
      <c r="Q304" s="94"/>
      <c r="R304" s="17">
        <v>27</v>
      </c>
      <c r="S304" s="24"/>
      <c r="T304" s="24"/>
      <c r="U304" s="24"/>
      <c r="V304" s="24" t="e">
        <f t="shared" si="60"/>
        <v>#DIV/0!</v>
      </c>
      <c r="W304" s="24" t="e">
        <f t="shared" si="60"/>
        <v>#DIV/0!</v>
      </c>
      <c r="X304" s="24" t="e">
        <f t="shared" si="60"/>
        <v>#DIV/0!</v>
      </c>
      <c r="Y304" s="96"/>
      <c r="Z304" s="18">
        <v>27</v>
      </c>
      <c r="AA304" s="26"/>
      <c r="AB304" s="26"/>
      <c r="AC304" s="26"/>
      <c r="AD304" s="26" t="e">
        <f t="shared" si="61"/>
        <v>#DIV/0!</v>
      </c>
      <c r="AE304" s="26" t="e">
        <f t="shared" si="61"/>
        <v>#DIV/0!</v>
      </c>
      <c r="AF304" s="26" t="e">
        <f t="shared" si="61"/>
        <v>#DIV/0!</v>
      </c>
    </row>
    <row r="305" spans="1:32" x14ac:dyDescent="0.3">
      <c r="A305" s="90"/>
      <c r="B305" s="20">
        <v>28</v>
      </c>
      <c r="C305" s="20"/>
      <c r="D305" s="20"/>
      <c r="E305" s="20"/>
      <c r="F305" s="20" t="e">
        <f t="shared" si="58"/>
        <v>#DIV/0!</v>
      </c>
      <c r="G305" s="20" t="e">
        <f t="shared" si="58"/>
        <v>#DIV/0!</v>
      </c>
      <c r="H305" s="20" t="e">
        <f t="shared" si="58"/>
        <v>#DIV/0!</v>
      </c>
      <c r="I305" s="92"/>
      <c r="J305" s="16">
        <v>28</v>
      </c>
      <c r="K305" s="22">
        <v>0</v>
      </c>
      <c r="L305" s="22">
        <v>0</v>
      </c>
      <c r="M305" s="22">
        <v>0</v>
      </c>
      <c r="N305" s="22">
        <f t="shared" si="59"/>
        <v>0</v>
      </c>
      <c r="O305" s="22">
        <f t="shared" si="59"/>
        <v>0</v>
      </c>
      <c r="P305" s="22">
        <f t="shared" si="59"/>
        <v>0</v>
      </c>
      <c r="Q305" s="94"/>
      <c r="R305" s="17">
        <v>28</v>
      </c>
      <c r="S305" s="24"/>
      <c r="T305" s="24"/>
      <c r="U305" s="24"/>
      <c r="V305" s="24" t="e">
        <f t="shared" si="60"/>
        <v>#DIV/0!</v>
      </c>
      <c r="W305" s="24" t="e">
        <f t="shared" si="60"/>
        <v>#DIV/0!</v>
      </c>
      <c r="X305" s="24" t="e">
        <f t="shared" si="60"/>
        <v>#DIV/0!</v>
      </c>
      <c r="Y305" s="96"/>
      <c r="Z305" s="18">
        <v>28</v>
      </c>
      <c r="AA305" s="26"/>
      <c r="AB305" s="26"/>
      <c r="AC305" s="26"/>
      <c r="AD305" s="26" t="e">
        <f t="shared" si="61"/>
        <v>#DIV/0!</v>
      </c>
      <c r="AE305" s="26" t="e">
        <f t="shared" si="61"/>
        <v>#DIV/0!</v>
      </c>
      <c r="AF305" s="26" t="e">
        <f t="shared" si="61"/>
        <v>#DIV/0!</v>
      </c>
    </row>
    <row r="306" spans="1:32" x14ac:dyDescent="0.3">
      <c r="A306" s="90"/>
      <c r="B306" s="20">
        <v>29</v>
      </c>
      <c r="C306" s="20"/>
      <c r="D306" s="20"/>
      <c r="E306" s="20"/>
      <c r="F306" s="20" t="e">
        <f t="shared" si="58"/>
        <v>#DIV/0!</v>
      </c>
      <c r="G306" s="20" t="e">
        <f t="shared" si="58"/>
        <v>#DIV/0!</v>
      </c>
      <c r="H306" s="20" t="e">
        <f t="shared" si="58"/>
        <v>#DIV/0!</v>
      </c>
      <c r="I306" s="92"/>
      <c r="J306" s="16">
        <v>29</v>
      </c>
      <c r="K306" s="22">
        <v>0</v>
      </c>
      <c r="L306" s="22">
        <v>0</v>
      </c>
      <c r="M306" s="22">
        <v>0</v>
      </c>
      <c r="N306" s="22">
        <f t="shared" si="59"/>
        <v>0</v>
      </c>
      <c r="O306" s="22">
        <f t="shared" si="59"/>
        <v>0</v>
      </c>
      <c r="P306" s="22">
        <f t="shared" si="59"/>
        <v>0</v>
      </c>
      <c r="Q306" s="94"/>
      <c r="R306" s="17">
        <v>29</v>
      </c>
      <c r="S306" s="24"/>
      <c r="T306" s="24"/>
      <c r="U306" s="24"/>
      <c r="V306" s="24" t="e">
        <f t="shared" si="60"/>
        <v>#DIV/0!</v>
      </c>
      <c r="W306" s="24" t="e">
        <f t="shared" si="60"/>
        <v>#DIV/0!</v>
      </c>
      <c r="X306" s="24" t="e">
        <f t="shared" si="60"/>
        <v>#DIV/0!</v>
      </c>
      <c r="Y306" s="96"/>
      <c r="Z306" s="18">
        <v>29</v>
      </c>
      <c r="AA306" s="26"/>
      <c r="AB306" s="26"/>
      <c r="AC306" s="26"/>
      <c r="AD306" s="26" t="e">
        <f t="shared" si="61"/>
        <v>#DIV/0!</v>
      </c>
      <c r="AE306" s="26" t="e">
        <f t="shared" si="61"/>
        <v>#DIV/0!</v>
      </c>
      <c r="AF306" s="26" t="e">
        <f t="shared" si="61"/>
        <v>#DIV/0!</v>
      </c>
    </row>
    <row r="307" spans="1:32" x14ac:dyDescent="0.3">
      <c r="A307" s="90"/>
      <c r="B307" s="20">
        <v>30</v>
      </c>
      <c r="C307" s="20"/>
      <c r="D307" s="20"/>
      <c r="E307" s="20"/>
      <c r="F307" s="20" t="e">
        <f t="shared" si="58"/>
        <v>#DIV/0!</v>
      </c>
      <c r="G307" s="20" t="e">
        <f t="shared" si="58"/>
        <v>#DIV/0!</v>
      </c>
      <c r="H307" s="20" t="e">
        <f t="shared" si="58"/>
        <v>#DIV/0!</v>
      </c>
      <c r="I307" s="92"/>
      <c r="J307" s="16">
        <v>30</v>
      </c>
      <c r="K307" s="22">
        <v>0</v>
      </c>
      <c r="L307" s="22">
        <v>0</v>
      </c>
      <c r="M307" s="22">
        <v>0</v>
      </c>
      <c r="N307" s="22">
        <f t="shared" si="59"/>
        <v>0</v>
      </c>
      <c r="O307" s="22">
        <f t="shared" si="59"/>
        <v>0</v>
      </c>
      <c r="P307" s="22">
        <f t="shared" si="59"/>
        <v>0</v>
      </c>
      <c r="Q307" s="94"/>
      <c r="R307" s="17">
        <v>30</v>
      </c>
      <c r="S307" s="24"/>
      <c r="T307" s="24"/>
      <c r="U307" s="24"/>
      <c r="V307" s="24" t="e">
        <f t="shared" si="60"/>
        <v>#DIV/0!</v>
      </c>
      <c r="W307" s="24" t="e">
        <f t="shared" si="60"/>
        <v>#DIV/0!</v>
      </c>
      <c r="X307" s="24" t="e">
        <f t="shared" si="60"/>
        <v>#DIV/0!</v>
      </c>
      <c r="Y307" s="96"/>
      <c r="Z307" s="18">
        <v>30</v>
      </c>
      <c r="AA307" s="26"/>
      <c r="AB307" s="26"/>
      <c r="AC307" s="26"/>
      <c r="AD307" s="26" t="e">
        <f t="shared" si="61"/>
        <v>#DIV/0!</v>
      </c>
      <c r="AE307" s="26" t="e">
        <f t="shared" si="61"/>
        <v>#DIV/0!</v>
      </c>
      <c r="AF307" s="26" t="e">
        <f t="shared" si="61"/>
        <v>#DIV/0!</v>
      </c>
    </row>
    <row r="308" spans="1:32" x14ac:dyDescent="0.3">
      <c r="A308" s="90"/>
      <c r="B308" s="20">
        <v>31</v>
      </c>
      <c r="C308" s="20"/>
      <c r="D308" s="20"/>
      <c r="E308" s="20"/>
      <c r="F308" s="20" t="e">
        <f t="shared" si="58"/>
        <v>#DIV/0!</v>
      </c>
      <c r="G308" s="20" t="e">
        <f t="shared" si="58"/>
        <v>#DIV/0!</v>
      </c>
      <c r="H308" s="20" t="e">
        <f t="shared" si="58"/>
        <v>#DIV/0!</v>
      </c>
      <c r="I308" s="92"/>
      <c r="J308" s="16">
        <v>31</v>
      </c>
      <c r="K308" s="22">
        <v>0</v>
      </c>
      <c r="L308" s="22">
        <v>0</v>
      </c>
      <c r="M308" s="22">
        <v>0</v>
      </c>
      <c r="N308" s="22">
        <f t="shared" si="59"/>
        <v>0</v>
      </c>
      <c r="O308" s="22">
        <f t="shared" si="59"/>
        <v>0</v>
      </c>
      <c r="P308" s="22">
        <f t="shared" si="59"/>
        <v>0</v>
      </c>
      <c r="Q308" s="94"/>
      <c r="R308" s="17">
        <v>31</v>
      </c>
      <c r="S308" s="24"/>
      <c r="T308" s="24"/>
      <c r="U308" s="24"/>
      <c r="V308" s="24" t="e">
        <f t="shared" si="60"/>
        <v>#DIV/0!</v>
      </c>
      <c r="W308" s="24" t="e">
        <f t="shared" si="60"/>
        <v>#DIV/0!</v>
      </c>
      <c r="X308" s="24" t="e">
        <f t="shared" si="60"/>
        <v>#DIV/0!</v>
      </c>
      <c r="Y308" s="96"/>
      <c r="Z308" s="18">
        <v>31</v>
      </c>
      <c r="AA308" s="26"/>
      <c r="AB308" s="26"/>
      <c r="AC308" s="26"/>
      <c r="AD308" s="26" t="e">
        <f t="shared" si="61"/>
        <v>#DIV/0!</v>
      </c>
      <c r="AE308" s="26" t="e">
        <f t="shared" si="61"/>
        <v>#DIV/0!</v>
      </c>
      <c r="AF308" s="26" t="e">
        <f t="shared" si="61"/>
        <v>#DIV/0!</v>
      </c>
    </row>
    <row r="309" spans="1:32" x14ac:dyDescent="0.3">
      <c r="A309" s="90"/>
      <c r="B309" s="20">
        <v>32</v>
      </c>
      <c r="C309" s="20"/>
      <c r="D309" s="20"/>
      <c r="E309" s="20"/>
      <c r="F309" s="20" t="e">
        <f t="shared" si="58"/>
        <v>#DIV/0!</v>
      </c>
      <c r="G309" s="20" t="e">
        <f t="shared" si="58"/>
        <v>#DIV/0!</v>
      </c>
      <c r="H309" s="20" t="e">
        <f t="shared" si="58"/>
        <v>#DIV/0!</v>
      </c>
      <c r="I309" s="92"/>
      <c r="J309" s="16">
        <v>32</v>
      </c>
      <c r="K309" s="22">
        <v>152</v>
      </c>
      <c r="L309" s="22">
        <v>0</v>
      </c>
      <c r="M309" s="22">
        <v>0</v>
      </c>
      <c r="N309" s="22">
        <f t="shared" si="59"/>
        <v>295.60482302605993</v>
      </c>
      <c r="O309" s="22">
        <f t="shared" si="59"/>
        <v>0</v>
      </c>
      <c r="P309" s="22">
        <f t="shared" si="59"/>
        <v>0</v>
      </c>
      <c r="Q309" s="94"/>
      <c r="R309" s="17">
        <v>32</v>
      </c>
      <c r="S309" s="24"/>
      <c r="T309" s="24"/>
      <c r="U309" s="24"/>
      <c r="V309" s="24" t="e">
        <f t="shared" si="60"/>
        <v>#DIV/0!</v>
      </c>
      <c r="W309" s="24" t="e">
        <f t="shared" si="60"/>
        <v>#DIV/0!</v>
      </c>
      <c r="X309" s="24" t="e">
        <f t="shared" si="60"/>
        <v>#DIV/0!</v>
      </c>
      <c r="Y309" s="96"/>
      <c r="Z309" s="18">
        <v>32</v>
      </c>
      <c r="AA309" s="26"/>
      <c r="AB309" s="26"/>
      <c r="AC309" s="26"/>
      <c r="AD309" s="26" t="e">
        <f t="shared" si="61"/>
        <v>#DIV/0!</v>
      </c>
      <c r="AE309" s="26" t="e">
        <f t="shared" si="61"/>
        <v>#DIV/0!</v>
      </c>
      <c r="AF309" s="26" t="e">
        <f t="shared" si="61"/>
        <v>#DIV/0!</v>
      </c>
    </row>
    <row r="310" spans="1:32" x14ac:dyDescent="0.3">
      <c r="A310" s="90"/>
      <c r="B310" s="20">
        <v>33</v>
      </c>
      <c r="C310" s="20"/>
      <c r="D310" s="20"/>
      <c r="E310" s="20"/>
      <c r="F310" s="20" t="e">
        <f t="shared" si="58"/>
        <v>#DIV/0!</v>
      </c>
      <c r="G310" s="20" t="e">
        <f t="shared" si="58"/>
        <v>#DIV/0!</v>
      </c>
      <c r="H310" s="20" t="e">
        <f t="shared" si="58"/>
        <v>#DIV/0!</v>
      </c>
      <c r="I310" s="92"/>
      <c r="J310" s="16">
        <v>33</v>
      </c>
      <c r="K310" s="22">
        <v>0</v>
      </c>
      <c r="L310" s="22">
        <v>0</v>
      </c>
      <c r="M310" s="22">
        <v>0</v>
      </c>
      <c r="N310" s="22">
        <f t="shared" si="59"/>
        <v>0</v>
      </c>
      <c r="O310" s="22">
        <f t="shared" si="59"/>
        <v>0</v>
      </c>
      <c r="P310" s="22">
        <f t="shared" si="59"/>
        <v>0</v>
      </c>
      <c r="Q310" s="94"/>
      <c r="R310" s="17">
        <v>33</v>
      </c>
      <c r="S310" s="24"/>
      <c r="T310" s="24"/>
      <c r="U310" s="24"/>
      <c r="V310" s="24" t="e">
        <f t="shared" si="60"/>
        <v>#DIV/0!</v>
      </c>
      <c r="W310" s="24" t="e">
        <f t="shared" si="60"/>
        <v>#DIV/0!</v>
      </c>
      <c r="X310" s="24" t="e">
        <f t="shared" si="60"/>
        <v>#DIV/0!</v>
      </c>
      <c r="Y310" s="96"/>
      <c r="Z310" s="18">
        <v>33</v>
      </c>
      <c r="AA310" s="26"/>
      <c r="AB310" s="26"/>
      <c r="AC310" s="26"/>
      <c r="AD310" s="26" t="e">
        <f t="shared" si="61"/>
        <v>#DIV/0!</v>
      </c>
      <c r="AE310" s="26" t="e">
        <f t="shared" si="61"/>
        <v>#DIV/0!</v>
      </c>
      <c r="AF310" s="26" t="e">
        <f t="shared" si="61"/>
        <v>#DIV/0!</v>
      </c>
    </row>
    <row r="311" spans="1:32" x14ac:dyDescent="0.3">
      <c r="A311" s="90"/>
      <c r="B311" s="20">
        <v>34</v>
      </c>
      <c r="C311" s="20"/>
      <c r="D311" s="20"/>
      <c r="E311" s="20"/>
      <c r="F311" s="20" t="e">
        <f t="shared" si="58"/>
        <v>#DIV/0!</v>
      </c>
      <c r="G311" s="20" t="e">
        <f t="shared" si="58"/>
        <v>#DIV/0!</v>
      </c>
      <c r="H311" s="20" t="e">
        <f t="shared" si="58"/>
        <v>#DIV/0!</v>
      </c>
      <c r="I311" s="92"/>
      <c r="J311" s="16">
        <v>34</v>
      </c>
      <c r="K311" s="22">
        <v>26</v>
      </c>
      <c r="L311" s="22">
        <v>16</v>
      </c>
      <c r="M311" s="22">
        <v>0</v>
      </c>
      <c r="N311" s="22">
        <f t="shared" si="59"/>
        <v>50.563982886036563</v>
      </c>
      <c r="O311" s="22">
        <f t="shared" si="59"/>
        <v>31.116297160637885</v>
      </c>
      <c r="P311" s="22">
        <f t="shared" si="59"/>
        <v>0</v>
      </c>
      <c r="Q311" s="94"/>
      <c r="R311" s="17">
        <v>34</v>
      </c>
      <c r="S311" s="24"/>
      <c r="T311" s="24"/>
      <c r="U311" s="24"/>
      <c r="V311" s="24" t="e">
        <f t="shared" si="60"/>
        <v>#DIV/0!</v>
      </c>
      <c r="W311" s="24" t="e">
        <f t="shared" si="60"/>
        <v>#DIV/0!</v>
      </c>
      <c r="X311" s="24" t="e">
        <f t="shared" si="60"/>
        <v>#DIV/0!</v>
      </c>
      <c r="Y311" s="96"/>
      <c r="Z311" s="18">
        <v>34</v>
      </c>
      <c r="AA311" s="26"/>
      <c r="AB311" s="26"/>
      <c r="AC311" s="26"/>
      <c r="AD311" s="26" t="e">
        <f t="shared" si="61"/>
        <v>#DIV/0!</v>
      </c>
      <c r="AE311" s="26" t="e">
        <f t="shared" si="61"/>
        <v>#DIV/0!</v>
      </c>
      <c r="AF311" s="26" t="e">
        <f t="shared" si="61"/>
        <v>#DIV/0!</v>
      </c>
    </row>
    <row r="312" spans="1:32" x14ac:dyDescent="0.3">
      <c r="A312" s="90"/>
      <c r="B312" s="20">
        <v>35</v>
      </c>
      <c r="C312" s="20"/>
      <c r="D312" s="20"/>
      <c r="E312" s="20"/>
      <c r="F312" s="20" t="e">
        <f t="shared" si="58"/>
        <v>#DIV/0!</v>
      </c>
      <c r="G312" s="20" t="e">
        <f t="shared" si="58"/>
        <v>#DIV/0!</v>
      </c>
      <c r="H312" s="20" t="e">
        <f t="shared" si="58"/>
        <v>#DIV/0!</v>
      </c>
      <c r="I312" s="92"/>
      <c r="J312" s="16">
        <v>35</v>
      </c>
      <c r="K312" s="22">
        <v>0</v>
      </c>
      <c r="L312" s="22">
        <v>0</v>
      </c>
      <c r="M312" s="22">
        <v>0</v>
      </c>
      <c r="N312" s="22">
        <f t="shared" si="59"/>
        <v>0</v>
      </c>
      <c r="O312" s="22">
        <f t="shared" si="59"/>
        <v>0</v>
      </c>
      <c r="P312" s="22">
        <f t="shared" si="59"/>
        <v>0</v>
      </c>
      <c r="Q312" s="94"/>
      <c r="R312" s="17">
        <v>35</v>
      </c>
      <c r="S312" s="24"/>
      <c r="T312" s="24"/>
      <c r="U312" s="24"/>
      <c r="V312" s="24" t="e">
        <f t="shared" si="60"/>
        <v>#DIV/0!</v>
      </c>
      <c r="W312" s="24" t="e">
        <f t="shared" si="60"/>
        <v>#DIV/0!</v>
      </c>
      <c r="X312" s="24" t="e">
        <f t="shared" si="60"/>
        <v>#DIV/0!</v>
      </c>
      <c r="Y312" s="96"/>
      <c r="Z312" s="18">
        <v>35</v>
      </c>
      <c r="AA312" s="26"/>
      <c r="AB312" s="26"/>
      <c r="AC312" s="26"/>
      <c r="AD312" s="26" t="e">
        <f t="shared" si="61"/>
        <v>#DIV/0!</v>
      </c>
      <c r="AE312" s="26" t="e">
        <f t="shared" si="61"/>
        <v>#DIV/0!</v>
      </c>
      <c r="AF312" s="26" t="e">
        <f t="shared" si="61"/>
        <v>#DIV/0!</v>
      </c>
    </row>
    <row r="313" spans="1:32" x14ac:dyDescent="0.3">
      <c r="A313" s="90"/>
      <c r="B313" s="20">
        <v>36</v>
      </c>
      <c r="C313" s="20"/>
      <c r="D313" s="20"/>
      <c r="E313" s="20"/>
      <c r="F313" s="20" t="e">
        <f t="shared" si="58"/>
        <v>#DIV/0!</v>
      </c>
      <c r="G313" s="20" t="e">
        <f t="shared" si="58"/>
        <v>#DIV/0!</v>
      </c>
      <c r="H313" s="20" t="e">
        <f t="shared" si="58"/>
        <v>#DIV/0!</v>
      </c>
      <c r="I313" s="92"/>
      <c r="J313" s="16">
        <v>36</v>
      </c>
      <c r="K313" s="22">
        <v>33</v>
      </c>
      <c r="L313" s="22">
        <v>29</v>
      </c>
      <c r="M313" s="22">
        <v>6</v>
      </c>
      <c r="N313" s="22">
        <f t="shared" si="59"/>
        <v>64.177362893815641</v>
      </c>
      <c r="O313" s="22">
        <f t="shared" si="59"/>
        <v>56.398288603656169</v>
      </c>
      <c r="P313" s="22">
        <f t="shared" si="59"/>
        <v>11.668611435239207</v>
      </c>
      <c r="Q313" s="94"/>
      <c r="R313" s="17">
        <v>36</v>
      </c>
      <c r="S313" s="24"/>
      <c r="T313" s="24"/>
      <c r="U313" s="24"/>
      <c r="V313" s="24" t="e">
        <f t="shared" si="60"/>
        <v>#DIV/0!</v>
      </c>
      <c r="W313" s="24" t="e">
        <f t="shared" si="60"/>
        <v>#DIV/0!</v>
      </c>
      <c r="X313" s="24" t="e">
        <f t="shared" si="60"/>
        <v>#DIV/0!</v>
      </c>
      <c r="Y313" s="96"/>
      <c r="Z313" s="18">
        <v>36</v>
      </c>
      <c r="AA313" s="26"/>
      <c r="AB313" s="26"/>
      <c r="AC313" s="26"/>
      <c r="AD313" s="26" t="e">
        <f t="shared" si="61"/>
        <v>#DIV/0!</v>
      </c>
      <c r="AE313" s="26" t="e">
        <f t="shared" si="61"/>
        <v>#DIV/0!</v>
      </c>
      <c r="AF313" s="26" t="e">
        <f t="shared" si="61"/>
        <v>#DIV/0!</v>
      </c>
    </row>
    <row r="314" spans="1:32" x14ac:dyDescent="0.3">
      <c r="A314" s="90"/>
      <c r="B314" s="20">
        <v>37</v>
      </c>
      <c r="C314" s="20"/>
      <c r="D314" s="20"/>
      <c r="E314" s="20"/>
      <c r="F314" s="20" t="e">
        <f t="shared" si="58"/>
        <v>#DIV/0!</v>
      </c>
      <c r="G314" s="20" t="e">
        <f t="shared" si="58"/>
        <v>#DIV/0!</v>
      </c>
      <c r="H314" s="20" t="e">
        <f t="shared" si="58"/>
        <v>#DIV/0!</v>
      </c>
      <c r="I314" s="92"/>
      <c r="J314" s="16">
        <v>37</v>
      </c>
      <c r="K314" s="22">
        <v>7</v>
      </c>
      <c r="L314" s="22">
        <v>1</v>
      </c>
      <c r="M314" s="22">
        <v>0</v>
      </c>
      <c r="N314" s="22">
        <f t="shared" si="59"/>
        <v>13.613380007779075</v>
      </c>
      <c r="O314" s="22">
        <f t="shared" si="59"/>
        <v>1.9447685725398678</v>
      </c>
      <c r="P314" s="22">
        <f t="shared" si="59"/>
        <v>0</v>
      </c>
      <c r="Q314" s="94"/>
      <c r="R314" s="17">
        <v>37</v>
      </c>
      <c r="S314" s="24"/>
      <c r="T314" s="24"/>
      <c r="U314" s="24"/>
      <c r="V314" s="24" t="e">
        <f t="shared" si="60"/>
        <v>#DIV/0!</v>
      </c>
      <c r="W314" s="24" t="e">
        <f t="shared" si="60"/>
        <v>#DIV/0!</v>
      </c>
      <c r="X314" s="24" t="e">
        <f t="shared" si="60"/>
        <v>#DIV/0!</v>
      </c>
      <c r="Y314" s="96"/>
      <c r="Z314" s="18">
        <v>37</v>
      </c>
      <c r="AA314" s="26"/>
      <c r="AB314" s="26"/>
      <c r="AC314" s="26"/>
      <c r="AD314" s="26" t="e">
        <f t="shared" si="61"/>
        <v>#DIV/0!</v>
      </c>
      <c r="AE314" s="26" t="e">
        <f t="shared" si="61"/>
        <v>#DIV/0!</v>
      </c>
      <c r="AF314" s="26" t="e">
        <f t="shared" si="61"/>
        <v>#DIV/0!</v>
      </c>
    </row>
    <row r="315" spans="1:32" x14ac:dyDescent="0.3">
      <c r="A315" s="90"/>
      <c r="B315" s="20">
        <v>38</v>
      </c>
      <c r="C315" s="20"/>
      <c r="D315" s="20"/>
      <c r="E315" s="20"/>
      <c r="F315" s="20" t="e">
        <f t="shared" si="58"/>
        <v>#DIV/0!</v>
      </c>
      <c r="G315" s="20" t="e">
        <f t="shared" si="58"/>
        <v>#DIV/0!</v>
      </c>
      <c r="H315" s="20" t="e">
        <f t="shared" si="58"/>
        <v>#DIV/0!</v>
      </c>
      <c r="I315" s="92"/>
      <c r="J315" s="16">
        <v>38</v>
      </c>
      <c r="K315" s="22">
        <v>3</v>
      </c>
      <c r="L315" s="22">
        <v>2</v>
      </c>
      <c r="M315" s="22">
        <v>0</v>
      </c>
      <c r="N315" s="22">
        <f t="shared" si="59"/>
        <v>5.8343057176196034</v>
      </c>
      <c r="O315" s="22">
        <f t="shared" si="59"/>
        <v>3.8895371450797356</v>
      </c>
      <c r="P315" s="22">
        <f t="shared" si="59"/>
        <v>0</v>
      </c>
      <c r="Q315" s="94"/>
      <c r="R315" s="17">
        <v>38</v>
      </c>
      <c r="S315" s="24"/>
      <c r="T315" s="24"/>
      <c r="U315" s="24"/>
      <c r="V315" s="24" t="e">
        <f t="shared" si="60"/>
        <v>#DIV/0!</v>
      </c>
      <c r="W315" s="24" t="e">
        <f t="shared" si="60"/>
        <v>#DIV/0!</v>
      </c>
      <c r="X315" s="24" t="e">
        <f t="shared" si="60"/>
        <v>#DIV/0!</v>
      </c>
      <c r="Y315" s="96"/>
      <c r="Z315" s="18">
        <v>38</v>
      </c>
      <c r="AA315" s="26"/>
      <c r="AB315" s="26"/>
      <c r="AC315" s="26"/>
      <c r="AD315" s="26" t="e">
        <f t="shared" si="61"/>
        <v>#DIV/0!</v>
      </c>
      <c r="AE315" s="26" t="e">
        <f t="shared" si="61"/>
        <v>#DIV/0!</v>
      </c>
      <c r="AF315" s="26" t="e">
        <f t="shared" si="61"/>
        <v>#DIV/0!</v>
      </c>
    </row>
    <row r="316" spans="1:32" x14ac:dyDescent="0.3">
      <c r="A316" s="90"/>
      <c r="B316" s="20">
        <v>39</v>
      </c>
      <c r="C316" s="20"/>
      <c r="D316" s="20"/>
      <c r="E316" s="20"/>
      <c r="F316" s="20" t="e">
        <f t="shared" si="58"/>
        <v>#DIV/0!</v>
      </c>
      <c r="G316" s="20" t="e">
        <f t="shared" si="58"/>
        <v>#DIV/0!</v>
      </c>
      <c r="H316" s="20" t="e">
        <f t="shared" si="58"/>
        <v>#DIV/0!</v>
      </c>
      <c r="I316" s="92"/>
      <c r="J316" s="16">
        <v>39</v>
      </c>
      <c r="K316" s="22">
        <v>4</v>
      </c>
      <c r="L316" s="22">
        <v>3</v>
      </c>
      <c r="M316" s="22">
        <v>0</v>
      </c>
      <c r="N316" s="22">
        <f t="shared" si="59"/>
        <v>7.7790742901594712</v>
      </c>
      <c r="O316" s="22">
        <f t="shared" si="59"/>
        <v>5.8343057176196034</v>
      </c>
      <c r="P316" s="22">
        <f t="shared" si="59"/>
        <v>0</v>
      </c>
      <c r="Q316" s="94"/>
      <c r="R316" s="17">
        <v>39</v>
      </c>
      <c r="S316" s="24"/>
      <c r="T316" s="24"/>
      <c r="U316" s="24"/>
      <c r="V316" s="24" t="e">
        <f t="shared" si="60"/>
        <v>#DIV/0!</v>
      </c>
      <c r="W316" s="24" t="e">
        <f t="shared" si="60"/>
        <v>#DIV/0!</v>
      </c>
      <c r="X316" s="24" t="e">
        <f t="shared" si="60"/>
        <v>#DIV/0!</v>
      </c>
      <c r="Y316" s="96"/>
      <c r="Z316" s="18">
        <v>39</v>
      </c>
      <c r="AA316" s="26"/>
      <c r="AB316" s="26"/>
      <c r="AC316" s="26"/>
      <c r="AD316" s="26" t="e">
        <f t="shared" si="61"/>
        <v>#DIV/0!</v>
      </c>
      <c r="AE316" s="26" t="e">
        <f t="shared" si="61"/>
        <v>#DIV/0!</v>
      </c>
      <c r="AF316" s="26" t="e">
        <f t="shared" si="61"/>
        <v>#DIV/0!</v>
      </c>
    </row>
    <row r="317" spans="1:32" x14ac:dyDescent="0.3">
      <c r="A317" s="90"/>
      <c r="B317" s="20">
        <v>40</v>
      </c>
      <c r="C317" s="20"/>
      <c r="D317" s="20"/>
      <c r="E317" s="20"/>
      <c r="F317" s="20" t="e">
        <f t="shared" si="58"/>
        <v>#DIV/0!</v>
      </c>
      <c r="G317" s="20" t="e">
        <f t="shared" si="58"/>
        <v>#DIV/0!</v>
      </c>
      <c r="H317" s="20" t="e">
        <f t="shared" si="58"/>
        <v>#DIV/0!</v>
      </c>
      <c r="I317" s="92"/>
      <c r="J317" s="16">
        <v>40</v>
      </c>
      <c r="K317" s="22">
        <v>0</v>
      </c>
      <c r="L317" s="22">
        <v>0</v>
      </c>
      <c r="M317" s="22">
        <v>0</v>
      </c>
      <c r="N317" s="22">
        <f t="shared" si="59"/>
        <v>0</v>
      </c>
      <c r="O317" s="22">
        <f t="shared" si="59"/>
        <v>0</v>
      </c>
      <c r="P317" s="22">
        <f t="shared" si="59"/>
        <v>0</v>
      </c>
      <c r="Q317" s="94"/>
      <c r="R317" s="17">
        <v>40</v>
      </c>
      <c r="S317" s="24"/>
      <c r="T317" s="24"/>
      <c r="U317" s="24"/>
      <c r="V317" s="24" t="e">
        <f t="shared" si="60"/>
        <v>#DIV/0!</v>
      </c>
      <c r="W317" s="24" t="e">
        <f t="shared" si="60"/>
        <v>#DIV/0!</v>
      </c>
      <c r="X317" s="24" t="e">
        <f t="shared" si="60"/>
        <v>#DIV/0!</v>
      </c>
      <c r="Y317" s="96"/>
      <c r="Z317" s="18">
        <v>40</v>
      </c>
      <c r="AA317" s="26"/>
      <c r="AB317" s="26"/>
      <c r="AC317" s="26"/>
      <c r="AD317" s="26" t="e">
        <f t="shared" si="61"/>
        <v>#DIV/0!</v>
      </c>
      <c r="AE317" s="26" t="e">
        <f t="shared" si="61"/>
        <v>#DIV/0!</v>
      </c>
      <c r="AF317" s="26" t="e">
        <f t="shared" si="61"/>
        <v>#DIV/0!</v>
      </c>
    </row>
    <row r="318" spans="1:32" x14ac:dyDescent="0.3">
      <c r="A318" s="90"/>
      <c r="B318" s="20">
        <v>41</v>
      </c>
      <c r="C318" s="20"/>
      <c r="D318" s="20"/>
      <c r="E318" s="20"/>
      <c r="F318" s="20" t="e">
        <f t="shared" si="58"/>
        <v>#DIV/0!</v>
      </c>
      <c r="G318" s="20" t="e">
        <f t="shared" si="58"/>
        <v>#DIV/0!</v>
      </c>
      <c r="H318" s="20" t="e">
        <f t="shared" si="58"/>
        <v>#DIV/0!</v>
      </c>
      <c r="I318" s="92"/>
      <c r="J318" s="16">
        <v>41</v>
      </c>
      <c r="K318" s="22">
        <v>3</v>
      </c>
      <c r="L318" s="22">
        <v>2</v>
      </c>
      <c r="M318" s="22">
        <v>0</v>
      </c>
      <c r="N318" s="22">
        <f t="shared" si="59"/>
        <v>5.8343057176196034</v>
      </c>
      <c r="O318" s="22">
        <f t="shared" si="59"/>
        <v>3.8895371450797356</v>
      </c>
      <c r="P318" s="22">
        <f t="shared" si="59"/>
        <v>0</v>
      </c>
      <c r="Q318" s="94"/>
      <c r="R318" s="17">
        <v>41</v>
      </c>
      <c r="S318" s="24"/>
      <c r="T318" s="24"/>
      <c r="U318" s="24"/>
      <c r="V318" s="24" t="e">
        <f t="shared" si="60"/>
        <v>#DIV/0!</v>
      </c>
      <c r="W318" s="24" t="e">
        <f t="shared" si="60"/>
        <v>#DIV/0!</v>
      </c>
      <c r="X318" s="24" t="e">
        <f t="shared" si="60"/>
        <v>#DIV/0!</v>
      </c>
      <c r="Y318" s="96"/>
      <c r="Z318" s="18">
        <v>41</v>
      </c>
      <c r="AA318" s="26"/>
      <c r="AB318" s="26"/>
      <c r="AC318" s="26"/>
      <c r="AD318" s="26" t="e">
        <f t="shared" si="61"/>
        <v>#DIV/0!</v>
      </c>
      <c r="AE318" s="26" t="e">
        <f t="shared" si="61"/>
        <v>#DIV/0!</v>
      </c>
      <c r="AF318" s="26" t="e">
        <f t="shared" si="61"/>
        <v>#DIV/0!</v>
      </c>
    </row>
    <row r="319" spans="1:32" x14ac:dyDescent="0.3">
      <c r="A319" s="90"/>
      <c r="B319" s="20">
        <v>42</v>
      </c>
      <c r="C319" s="20"/>
      <c r="D319" s="20"/>
      <c r="E319" s="20"/>
      <c r="F319" s="20" t="e">
        <f t="shared" si="58"/>
        <v>#DIV/0!</v>
      </c>
      <c r="G319" s="20" t="e">
        <f t="shared" si="58"/>
        <v>#DIV/0!</v>
      </c>
      <c r="H319" s="20" t="e">
        <f t="shared" si="58"/>
        <v>#DIV/0!</v>
      </c>
      <c r="I319" s="92"/>
      <c r="J319" s="16">
        <v>42</v>
      </c>
      <c r="K319" s="22">
        <v>7</v>
      </c>
      <c r="L319" s="22">
        <v>3</v>
      </c>
      <c r="M319" s="22">
        <v>1</v>
      </c>
      <c r="N319" s="22">
        <f t="shared" si="59"/>
        <v>13.613380007779075</v>
      </c>
      <c r="O319" s="22">
        <f t="shared" si="59"/>
        <v>5.8343057176196034</v>
      </c>
      <c r="P319" s="22">
        <f t="shared" si="59"/>
        <v>1.9447685725398678</v>
      </c>
      <c r="Q319" s="94"/>
      <c r="R319" s="17">
        <v>42</v>
      </c>
      <c r="S319" s="24"/>
      <c r="T319" s="24"/>
      <c r="U319" s="24"/>
      <c r="V319" s="24" t="e">
        <f t="shared" si="60"/>
        <v>#DIV/0!</v>
      </c>
      <c r="W319" s="24" t="e">
        <f t="shared" si="60"/>
        <v>#DIV/0!</v>
      </c>
      <c r="X319" s="24" t="e">
        <f t="shared" si="60"/>
        <v>#DIV/0!</v>
      </c>
      <c r="Y319" s="96"/>
      <c r="Z319" s="18">
        <v>42</v>
      </c>
      <c r="AA319" s="26"/>
      <c r="AB319" s="26"/>
      <c r="AC319" s="26"/>
      <c r="AD319" s="26" t="e">
        <f t="shared" si="61"/>
        <v>#DIV/0!</v>
      </c>
      <c r="AE319" s="26" t="e">
        <f t="shared" si="61"/>
        <v>#DIV/0!</v>
      </c>
      <c r="AF319" s="26" t="e">
        <f t="shared" si="61"/>
        <v>#DIV/0!</v>
      </c>
    </row>
    <row r="320" spans="1:32" x14ac:dyDescent="0.3">
      <c r="A320" s="90"/>
      <c r="B320" s="20">
        <v>43</v>
      </c>
      <c r="C320" s="20"/>
      <c r="D320" s="20"/>
      <c r="E320" s="20"/>
      <c r="F320" s="20" t="e">
        <f t="shared" si="58"/>
        <v>#DIV/0!</v>
      </c>
      <c r="G320" s="20" t="e">
        <f t="shared" si="58"/>
        <v>#DIV/0!</v>
      </c>
      <c r="H320" s="20" t="e">
        <f t="shared" si="58"/>
        <v>#DIV/0!</v>
      </c>
      <c r="I320" s="92"/>
      <c r="J320" s="16">
        <v>43</v>
      </c>
      <c r="K320" s="22">
        <v>26</v>
      </c>
      <c r="L320" s="22">
        <v>15</v>
      </c>
      <c r="M320" s="22">
        <v>0</v>
      </c>
      <c r="N320" s="22">
        <f t="shared" si="59"/>
        <v>50.563982886036563</v>
      </c>
      <c r="O320" s="22">
        <f t="shared" si="59"/>
        <v>29.171528588098017</v>
      </c>
      <c r="P320" s="22">
        <f t="shared" si="59"/>
        <v>0</v>
      </c>
      <c r="Q320" s="94"/>
      <c r="R320" s="17">
        <v>43</v>
      </c>
      <c r="S320" s="24"/>
      <c r="T320" s="24"/>
      <c r="U320" s="24"/>
      <c r="V320" s="24" t="e">
        <f t="shared" si="60"/>
        <v>#DIV/0!</v>
      </c>
      <c r="W320" s="24" t="e">
        <f t="shared" si="60"/>
        <v>#DIV/0!</v>
      </c>
      <c r="X320" s="24" t="e">
        <f t="shared" si="60"/>
        <v>#DIV/0!</v>
      </c>
      <c r="Y320" s="96"/>
      <c r="Z320" s="18">
        <v>43</v>
      </c>
      <c r="AA320" s="26"/>
      <c r="AB320" s="26"/>
      <c r="AC320" s="26"/>
      <c r="AD320" s="26" t="e">
        <f t="shared" si="61"/>
        <v>#DIV/0!</v>
      </c>
      <c r="AE320" s="26" t="e">
        <f t="shared" si="61"/>
        <v>#DIV/0!</v>
      </c>
      <c r="AF320" s="26" t="e">
        <f t="shared" si="61"/>
        <v>#DIV/0!</v>
      </c>
    </row>
    <row r="321" spans="1:32" x14ac:dyDescent="0.3">
      <c r="A321" s="90"/>
      <c r="B321" s="20">
        <v>44</v>
      </c>
      <c r="C321" s="20"/>
      <c r="D321" s="20"/>
      <c r="E321" s="20"/>
      <c r="F321" s="20" t="e">
        <f t="shared" si="58"/>
        <v>#DIV/0!</v>
      </c>
      <c r="G321" s="20" t="e">
        <f t="shared" si="58"/>
        <v>#DIV/0!</v>
      </c>
      <c r="H321" s="20" t="e">
        <f t="shared" si="58"/>
        <v>#DIV/0!</v>
      </c>
      <c r="I321" s="92"/>
      <c r="J321" s="16">
        <v>44</v>
      </c>
      <c r="K321" s="22">
        <v>34</v>
      </c>
      <c r="L321" s="22">
        <v>24</v>
      </c>
      <c r="M321" s="22">
        <v>4</v>
      </c>
      <c r="N321" s="22">
        <f t="shared" si="59"/>
        <v>66.122131466355512</v>
      </c>
      <c r="O321" s="22">
        <f t="shared" si="59"/>
        <v>46.674445740956827</v>
      </c>
      <c r="P321" s="22">
        <f t="shared" si="59"/>
        <v>7.7790742901594712</v>
      </c>
      <c r="Q321" s="94"/>
      <c r="R321" s="17">
        <v>44</v>
      </c>
      <c r="S321" s="24"/>
      <c r="T321" s="24"/>
      <c r="U321" s="24"/>
      <c r="V321" s="24" t="e">
        <f t="shared" si="60"/>
        <v>#DIV/0!</v>
      </c>
      <c r="W321" s="24" t="e">
        <f t="shared" si="60"/>
        <v>#DIV/0!</v>
      </c>
      <c r="X321" s="24" t="e">
        <f t="shared" si="60"/>
        <v>#DIV/0!</v>
      </c>
      <c r="Y321" s="96"/>
      <c r="Z321" s="18">
        <v>44</v>
      </c>
      <c r="AA321" s="26"/>
      <c r="AB321" s="26"/>
      <c r="AC321" s="26"/>
      <c r="AD321" s="26" t="e">
        <f t="shared" si="61"/>
        <v>#DIV/0!</v>
      </c>
      <c r="AE321" s="26" t="e">
        <f t="shared" si="61"/>
        <v>#DIV/0!</v>
      </c>
      <c r="AF321" s="26" t="e">
        <f t="shared" si="61"/>
        <v>#DIV/0!</v>
      </c>
    </row>
    <row r="322" spans="1:32" x14ac:dyDescent="0.3">
      <c r="A322" s="90"/>
      <c r="B322" s="20">
        <v>45</v>
      </c>
      <c r="C322" s="20"/>
      <c r="D322" s="20"/>
      <c r="E322" s="20"/>
      <c r="F322" s="20" t="e">
        <f t="shared" si="58"/>
        <v>#DIV/0!</v>
      </c>
      <c r="G322" s="20" t="e">
        <f t="shared" si="58"/>
        <v>#DIV/0!</v>
      </c>
      <c r="H322" s="20" t="e">
        <f t="shared" si="58"/>
        <v>#DIV/0!</v>
      </c>
      <c r="I322" s="92"/>
      <c r="J322" s="16">
        <v>45</v>
      </c>
      <c r="K322" s="22">
        <v>174</v>
      </c>
      <c r="L322" s="22">
        <v>125</v>
      </c>
      <c r="M322" s="22">
        <v>15</v>
      </c>
      <c r="N322" s="22">
        <f t="shared" si="59"/>
        <v>338.38973162193702</v>
      </c>
      <c r="O322" s="22">
        <f t="shared" si="59"/>
        <v>243.09607156748348</v>
      </c>
      <c r="P322" s="22">
        <f t="shared" si="59"/>
        <v>29.171528588098017</v>
      </c>
      <c r="Q322" s="94"/>
      <c r="R322" s="17">
        <v>45</v>
      </c>
      <c r="S322" s="24"/>
      <c r="T322" s="24"/>
      <c r="U322" s="24"/>
      <c r="V322" s="24" t="e">
        <f t="shared" si="60"/>
        <v>#DIV/0!</v>
      </c>
      <c r="W322" s="24" t="e">
        <f t="shared" si="60"/>
        <v>#DIV/0!</v>
      </c>
      <c r="X322" s="24" t="e">
        <f t="shared" si="60"/>
        <v>#DIV/0!</v>
      </c>
      <c r="Y322" s="96"/>
      <c r="Z322" s="18">
        <v>45</v>
      </c>
      <c r="AA322" s="26"/>
      <c r="AB322" s="26"/>
      <c r="AC322" s="26"/>
      <c r="AD322" s="26" t="e">
        <f t="shared" si="61"/>
        <v>#DIV/0!</v>
      </c>
      <c r="AE322" s="26" t="e">
        <f t="shared" si="61"/>
        <v>#DIV/0!</v>
      </c>
      <c r="AF322" s="26" t="e">
        <f t="shared" si="61"/>
        <v>#DIV/0!</v>
      </c>
    </row>
    <row r="323" spans="1:32" x14ac:dyDescent="0.3">
      <c r="A323" s="90"/>
      <c r="B323" s="20">
        <v>46</v>
      </c>
      <c r="C323" s="20"/>
      <c r="D323" s="20"/>
      <c r="E323" s="20"/>
      <c r="F323" s="20" t="e">
        <f t="shared" si="58"/>
        <v>#DIV/0!</v>
      </c>
      <c r="G323" s="20" t="e">
        <f t="shared" si="58"/>
        <v>#DIV/0!</v>
      </c>
      <c r="H323" s="20" t="e">
        <f t="shared" si="58"/>
        <v>#DIV/0!</v>
      </c>
      <c r="I323" s="92"/>
      <c r="J323" s="16">
        <v>46</v>
      </c>
      <c r="K323" s="22">
        <v>415</v>
      </c>
      <c r="L323" s="22">
        <v>359</v>
      </c>
      <c r="M323" s="22">
        <v>26</v>
      </c>
      <c r="N323" s="22">
        <f t="shared" si="59"/>
        <v>807.07895760404517</v>
      </c>
      <c r="O323" s="22">
        <f t="shared" si="59"/>
        <v>698.17191754181249</v>
      </c>
      <c r="P323" s="22">
        <f t="shared" si="59"/>
        <v>50.563982886036563</v>
      </c>
      <c r="Q323" s="94"/>
      <c r="R323" s="17">
        <v>46</v>
      </c>
      <c r="S323" s="24"/>
      <c r="T323" s="24"/>
      <c r="U323" s="24"/>
      <c r="V323" s="24" t="e">
        <f t="shared" si="60"/>
        <v>#DIV/0!</v>
      </c>
      <c r="W323" s="24" t="e">
        <f t="shared" si="60"/>
        <v>#DIV/0!</v>
      </c>
      <c r="X323" s="24" t="e">
        <f t="shared" si="60"/>
        <v>#DIV/0!</v>
      </c>
      <c r="Y323" s="96"/>
      <c r="Z323" s="18">
        <v>46</v>
      </c>
      <c r="AA323" s="26"/>
      <c r="AB323" s="26"/>
      <c r="AC323" s="26"/>
      <c r="AD323" s="26" t="e">
        <f t="shared" si="61"/>
        <v>#DIV/0!</v>
      </c>
      <c r="AE323" s="26" t="e">
        <f t="shared" si="61"/>
        <v>#DIV/0!</v>
      </c>
      <c r="AF323" s="26" t="e">
        <f t="shared" si="61"/>
        <v>#DIV/0!</v>
      </c>
    </row>
    <row r="324" spans="1:32" x14ac:dyDescent="0.3">
      <c r="A324" s="90"/>
      <c r="B324" s="20">
        <v>47</v>
      </c>
      <c r="C324" s="20"/>
      <c r="D324" s="20"/>
      <c r="E324" s="20"/>
      <c r="F324" s="20" t="e">
        <f t="shared" si="58"/>
        <v>#DIV/0!</v>
      </c>
      <c r="G324" s="20" t="e">
        <f t="shared" si="58"/>
        <v>#DIV/0!</v>
      </c>
      <c r="H324" s="20" t="e">
        <f t="shared" si="58"/>
        <v>#DIV/0!</v>
      </c>
      <c r="I324" s="92"/>
      <c r="J324" s="16">
        <v>47</v>
      </c>
      <c r="K324" s="22">
        <v>13</v>
      </c>
      <c r="L324" s="22">
        <v>12</v>
      </c>
      <c r="M324" s="22">
        <v>0</v>
      </c>
      <c r="N324" s="22">
        <f t="shared" si="59"/>
        <v>25.281991443018281</v>
      </c>
      <c r="O324" s="22">
        <f t="shared" si="59"/>
        <v>23.337222870478413</v>
      </c>
      <c r="P324" s="22">
        <f t="shared" si="59"/>
        <v>0</v>
      </c>
      <c r="Q324" s="94"/>
      <c r="R324" s="17">
        <v>47</v>
      </c>
      <c r="S324" s="24"/>
      <c r="T324" s="24"/>
      <c r="U324" s="24"/>
      <c r="V324" s="24" t="e">
        <f t="shared" si="60"/>
        <v>#DIV/0!</v>
      </c>
      <c r="W324" s="24" t="e">
        <f t="shared" si="60"/>
        <v>#DIV/0!</v>
      </c>
      <c r="X324" s="24" t="e">
        <f t="shared" si="60"/>
        <v>#DIV/0!</v>
      </c>
      <c r="Y324" s="96"/>
      <c r="Z324" s="18">
        <v>47</v>
      </c>
      <c r="AA324" s="26"/>
      <c r="AB324" s="26"/>
      <c r="AC324" s="26"/>
      <c r="AD324" s="26" t="e">
        <f t="shared" si="61"/>
        <v>#DIV/0!</v>
      </c>
      <c r="AE324" s="26" t="e">
        <f t="shared" si="61"/>
        <v>#DIV/0!</v>
      </c>
      <c r="AF324" s="26" t="e">
        <f t="shared" si="61"/>
        <v>#DIV/0!</v>
      </c>
    </row>
    <row r="325" spans="1:32" x14ac:dyDescent="0.3">
      <c r="A325" s="90"/>
      <c r="B325" s="20">
        <v>48</v>
      </c>
      <c r="C325" s="20"/>
      <c r="D325" s="20"/>
      <c r="E325" s="20"/>
      <c r="F325" s="20" t="e">
        <f t="shared" si="58"/>
        <v>#DIV/0!</v>
      </c>
      <c r="G325" s="20" t="e">
        <f t="shared" si="58"/>
        <v>#DIV/0!</v>
      </c>
      <c r="H325" s="20" t="e">
        <f t="shared" si="58"/>
        <v>#DIV/0!</v>
      </c>
      <c r="I325" s="92"/>
      <c r="J325" s="16">
        <v>48</v>
      </c>
      <c r="K325" s="22">
        <v>6</v>
      </c>
      <c r="L325" s="22">
        <v>4</v>
      </c>
      <c r="M325" s="22">
        <v>2</v>
      </c>
      <c r="N325" s="22">
        <f t="shared" si="59"/>
        <v>11.668611435239207</v>
      </c>
      <c r="O325" s="22">
        <f t="shared" si="59"/>
        <v>7.7790742901594712</v>
      </c>
      <c r="P325" s="22">
        <f t="shared" si="59"/>
        <v>3.8895371450797356</v>
      </c>
      <c r="Q325" s="94"/>
      <c r="R325" s="17">
        <v>48</v>
      </c>
      <c r="S325" s="24"/>
      <c r="T325" s="24"/>
      <c r="U325" s="24"/>
      <c r="V325" s="24" t="e">
        <f t="shared" si="60"/>
        <v>#DIV/0!</v>
      </c>
      <c r="W325" s="24" t="e">
        <f t="shared" si="60"/>
        <v>#DIV/0!</v>
      </c>
      <c r="X325" s="24" t="e">
        <f t="shared" si="60"/>
        <v>#DIV/0!</v>
      </c>
      <c r="Y325" s="96"/>
      <c r="Z325" s="18">
        <v>48</v>
      </c>
      <c r="AA325" s="26"/>
      <c r="AB325" s="26"/>
      <c r="AC325" s="26"/>
      <c r="AD325" s="26" t="e">
        <f t="shared" si="61"/>
        <v>#DIV/0!</v>
      </c>
      <c r="AE325" s="26" t="e">
        <f t="shared" si="61"/>
        <v>#DIV/0!</v>
      </c>
      <c r="AF325" s="26" t="e">
        <f t="shared" si="61"/>
        <v>#DIV/0!</v>
      </c>
    </row>
    <row r="326" spans="1:32" x14ac:dyDescent="0.3">
      <c r="A326" s="90"/>
      <c r="B326" s="20">
        <v>49</v>
      </c>
      <c r="C326" s="20"/>
      <c r="D326" s="20"/>
      <c r="E326" s="20"/>
      <c r="F326" s="20" t="e">
        <f t="shared" si="58"/>
        <v>#DIV/0!</v>
      </c>
      <c r="G326" s="20" t="e">
        <f t="shared" si="58"/>
        <v>#DIV/0!</v>
      </c>
      <c r="H326" s="20" t="e">
        <f t="shared" si="58"/>
        <v>#DIV/0!</v>
      </c>
      <c r="I326" s="92"/>
      <c r="J326" s="16">
        <v>49</v>
      </c>
      <c r="K326" s="22">
        <v>0</v>
      </c>
      <c r="L326" s="22">
        <v>0</v>
      </c>
      <c r="M326" s="22">
        <v>0</v>
      </c>
      <c r="N326" s="22">
        <f t="shared" si="59"/>
        <v>0</v>
      </c>
      <c r="O326" s="22">
        <f t="shared" si="59"/>
        <v>0</v>
      </c>
      <c r="P326" s="22">
        <f t="shared" si="59"/>
        <v>0</v>
      </c>
      <c r="Q326" s="94"/>
      <c r="R326" s="17">
        <v>49</v>
      </c>
      <c r="S326" s="24"/>
      <c r="T326" s="24"/>
      <c r="U326" s="24"/>
      <c r="V326" s="24" t="e">
        <f t="shared" si="60"/>
        <v>#DIV/0!</v>
      </c>
      <c r="W326" s="24" t="e">
        <f t="shared" si="60"/>
        <v>#DIV/0!</v>
      </c>
      <c r="X326" s="24" t="e">
        <f t="shared" si="60"/>
        <v>#DIV/0!</v>
      </c>
      <c r="Y326" s="96"/>
      <c r="Z326" s="18">
        <v>49</v>
      </c>
      <c r="AA326" s="26"/>
      <c r="AB326" s="26"/>
      <c r="AC326" s="26"/>
      <c r="AD326" s="26" t="e">
        <f t="shared" si="61"/>
        <v>#DIV/0!</v>
      </c>
      <c r="AE326" s="26" t="e">
        <f t="shared" si="61"/>
        <v>#DIV/0!</v>
      </c>
      <c r="AF326" s="26" t="e">
        <f t="shared" si="61"/>
        <v>#DIV/0!</v>
      </c>
    </row>
    <row r="327" spans="1:32" x14ac:dyDescent="0.3">
      <c r="A327" s="90"/>
      <c r="B327" s="20">
        <v>50</v>
      </c>
      <c r="C327" s="20"/>
      <c r="D327" s="20"/>
      <c r="E327" s="20"/>
      <c r="F327" s="20" t="e">
        <f t="shared" si="58"/>
        <v>#DIV/0!</v>
      </c>
      <c r="G327" s="20" t="e">
        <f t="shared" si="58"/>
        <v>#DIV/0!</v>
      </c>
      <c r="H327" s="20" t="e">
        <f t="shared" si="58"/>
        <v>#DIV/0!</v>
      </c>
      <c r="I327" s="92"/>
      <c r="J327" s="16">
        <v>50</v>
      </c>
      <c r="K327" s="22">
        <v>0</v>
      </c>
      <c r="L327" s="22">
        <v>0</v>
      </c>
      <c r="M327" s="22">
        <v>0</v>
      </c>
      <c r="N327" s="22">
        <f t="shared" si="59"/>
        <v>0</v>
      </c>
      <c r="O327" s="22">
        <f t="shared" si="59"/>
        <v>0</v>
      </c>
      <c r="P327" s="22">
        <f t="shared" si="59"/>
        <v>0</v>
      </c>
      <c r="Q327" s="94"/>
      <c r="R327" s="17">
        <v>50</v>
      </c>
      <c r="S327" s="24"/>
      <c r="T327" s="24"/>
      <c r="U327" s="24"/>
      <c r="V327" s="24" t="e">
        <f t="shared" si="60"/>
        <v>#DIV/0!</v>
      </c>
      <c r="W327" s="24" t="e">
        <f t="shared" si="60"/>
        <v>#DIV/0!</v>
      </c>
      <c r="X327" s="24" t="e">
        <f t="shared" si="60"/>
        <v>#DIV/0!</v>
      </c>
      <c r="Y327" s="96"/>
      <c r="Z327" s="18">
        <v>50</v>
      </c>
      <c r="AA327" s="26"/>
      <c r="AB327" s="26"/>
      <c r="AC327" s="26"/>
      <c r="AD327" s="26" t="e">
        <f t="shared" si="61"/>
        <v>#DIV/0!</v>
      </c>
      <c r="AE327" s="26" t="e">
        <f t="shared" si="61"/>
        <v>#DIV/0!</v>
      </c>
      <c r="AF327" s="26" t="e">
        <f t="shared" si="61"/>
        <v>#DIV/0!</v>
      </c>
    </row>
    <row r="328" spans="1:32" x14ac:dyDescent="0.3">
      <c r="A328" s="90"/>
      <c r="B328" s="20">
        <v>51</v>
      </c>
      <c r="C328" s="20"/>
      <c r="D328" s="20"/>
      <c r="E328" s="20"/>
      <c r="F328" s="20" t="e">
        <f t="shared" si="58"/>
        <v>#DIV/0!</v>
      </c>
      <c r="G328" s="20" t="e">
        <f t="shared" si="58"/>
        <v>#DIV/0!</v>
      </c>
      <c r="H328" s="20" t="e">
        <f t="shared" si="58"/>
        <v>#DIV/0!</v>
      </c>
      <c r="I328" s="92"/>
      <c r="J328" s="16">
        <v>51</v>
      </c>
      <c r="K328" s="22">
        <v>0</v>
      </c>
      <c r="L328" s="22">
        <v>0</v>
      </c>
      <c r="M328" s="22">
        <v>0</v>
      </c>
      <c r="N328" s="22">
        <f t="shared" si="59"/>
        <v>0</v>
      </c>
      <c r="O328" s="22">
        <f t="shared" si="59"/>
        <v>0</v>
      </c>
      <c r="P328" s="22">
        <f t="shared" si="59"/>
        <v>0</v>
      </c>
      <c r="Q328" s="94"/>
      <c r="R328" s="17">
        <v>51</v>
      </c>
      <c r="S328" s="24"/>
      <c r="T328" s="24"/>
      <c r="U328" s="24"/>
      <c r="V328" s="24" t="e">
        <f t="shared" si="60"/>
        <v>#DIV/0!</v>
      </c>
      <c r="W328" s="24" t="e">
        <f t="shared" si="60"/>
        <v>#DIV/0!</v>
      </c>
      <c r="X328" s="24" t="e">
        <f t="shared" si="60"/>
        <v>#DIV/0!</v>
      </c>
      <c r="Y328" s="96"/>
      <c r="Z328" s="18">
        <v>51</v>
      </c>
      <c r="AA328" s="26"/>
      <c r="AB328" s="26"/>
      <c r="AC328" s="26"/>
      <c r="AD328" s="26" t="e">
        <f t="shared" si="61"/>
        <v>#DIV/0!</v>
      </c>
      <c r="AE328" s="26" t="e">
        <f t="shared" si="61"/>
        <v>#DIV/0!</v>
      </c>
      <c r="AF328" s="26" t="e">
        <f t="shared" si="61"/>
        <v>#DIV/0!</v>
      </c>
    </row>
    <row r="329" spans="1:32" x14ac:dyDescent="0.3">
      <c r="A329" s="90"/>
      <c r="B329" s="20">
        <v>52</v>
      </c>
      <c r="C329" s="20"/>
      <c r="D329" s="20"/>
      <c r="E329" s="20"/>
      <c r="F329" s="20" t="e">
        <f t="shared" si="58"/>
        <v>#DIV/0!</v>
      </c>
      <c r="G329" s="20" t="e">
        <f t="shared" si="58"/>
        <v>#DIV/0!</v>
      </c>
      <c r="H329" s="20" t="e">
        <f t="shared" si="58"/>
        <v>#DIV/0!</v>
      </c>
      <c r="I329" s="92"/>
      <c r="J329" s="16">
        <v>52</v>
      </c>
      <c r="K329" s="22">
        <v>0</v>
      </c>
      <c r="L329" s="22">
        <v>0</v>
      </c>
      <c r="M329" s="22">
        <v>0</v>
      </c>
      <c r="N329" s="22">
        <f t="shared" si="59"/>
        <v>0</v>
      </c>
      <c r="O329" s="22">
        <f t="shared" si="59"/>
        <v>0</v>
      </c>
      <c r="P329" s="22">
        <f t="shared" si="59"/>
        <v>0</v>
      </c>
      <c r="Q329" s="94"/>
      <c r="R329" s="17">
        <v>52</v>
      </c>
      <c r="S329" s="24"/>
      <c r="T329" s="24"/>
      <c r="U329" s="24"/>
      <c r="V329" s="24" t="e">
        <f t="shared" si="60"/>
        <v>#DIV/0!</v>
      </c>
      <c r="W329" s="24" t="e">
        <f t="shared" si="60"/>
        <v>#DIV/0!</v>
      </c>
      <c r="X329" s="24" t="e">
        <f t="shared" si="60"/>
        <v>#DIV/0!</v>
      </c>
      <c r="Y329" s="96"/>
      <c r="Z329" s="18">
        <v>52</v>
      </c>
      <c r="AA329" s="26"/>
      <c r="AB329" s="26"/>
      <c r="AC329" s="26"/>
      <c r="AD329" s="26" t="e">
        <f t="shared" si="61"/>
        <v>#DIV/0!</v>
      </c>
      <c r="AE329" s="26" t="e">
        <f t="shared" si="61"/>
        <v>#DIV/0!</v>
      </c>
      <c r="AF329" s="26" t="e">
        <f t="shared" si="61"/>
        <v>#DIV/0!</v>
      </c>
    </row>
    <row r="330" spans="1:32" x14ac:dyDescent="0.3">
      <c r="A330" s="90"/>
      <c r="B330" s="20">
        <v>53</v>
      </c>
      <c r="C330" s="20"/>
      <c r="D330" s="20"/>
      <c r="E330" s="20"/>
      <c r="F330" s="20" t="e">
        <f t="shared" si="58"/>
        <v>#DIV/0!</v>
      </c>
      <c r="G330" s="20" t="e">
        <f t="shared" si="58"/>
        <v>#DIV/0!</v>
      </c>
      <c r="H330" s="20" t="e">
        <f t="shared" si="58"/>
        <v>#DIV/0!</v>
      </c>
      <c r="I330" s="92"/>
      <c r="J330" s="16">
        <v>53</v>
      </c>
      <c r="K330" s="22">
        <v>0</v>
      </c>
      <c r="L330" s="22">
        <v>0</v>
      </c>
      <c r="M330" s="22">
        <v>0</v>
      </c>
      <c r="N330" s="22">
        <f t="shared" si="59"/>
        <v>0</v>
      </c>
      <c r="O330" s="22">
        <f t="shared" si="59"/>
        <v>0</v>
      </c>
      <c r="P330" s="22">
        <f t="shared" si="59"/>
        <v>0</v>
      </c>
      <c r="Q330" s="94"/>
      <c r="R330" s="17">
        <v>53</v>
      </c>
      <c r="S330" s="24"/>
      <c r="T330" s="24"/>
      <c r="U330" s="24"/>
      <c r="V330" s="24" t="e">
        <f t="shared" si="60"/>
        <v>#DIV/0!</v>
      </c>
      <c r="W330" s="24" t="e">
        <f t="shared" si="60"/>
        <v>#DIV/0!</v>
      </c>
      <c r="X330" s="24" t="e">
        <f t="shared" si="60"/>
        <v>#DIV/0!</v>
      </c>
      <c r="Y330" s="96"/>
      <c r="Z330" s="18">
        <v>53</v>
      </c>
      <c r="AA330" s="26"/>
      <c r="AB330" s="26"/>
      <c r="AC330" s="26"/>
      <c r="AD330" s="26" t="e">
        <f t="shared" si="61"/>
        <v>#DIV/0!</v>
      </c>
      <c r="AE330" s="26" t="e">
        <f t="shared" si="61"/>
        <v>#DIV/0!</v>
      </c>
      <c r="AF330" s="26" t="e">
        <f t="shared" si="61"/>
        <v>#DIV/0!</v>
      </c>
    </row>
    <row r="331" spans="1:32" x14ac:dyDescent="0.3">
      <c r="A331" s="90"/>
      <c r="B331" s="20">
        <v>54</v>
      </c>
      <c r="C331" s="20"/>
      <c r="D331" s="20"/>
      <c r="E331" s="20"/>
      <c r="F331" s="20" t="e">
        <f t="shared" si="58"/>
        <v>#DIV/0!</v>
      </c>
      <c r="G331" s="20" t="e">
        <f t="shared" si="58"/>
        <v>#DIV/0!</v>
      </c>
      <c r="H331" s="20" t="e">
        <f t="shared" si="58"/>
        <v>#DIV/0!</v>
      </c>
      <c r="I331" s="92"/>
      <c r="J331" s="16">
        <v>54</v>
      </c>
      <c r="K331" s="22">
        <v>0</v>
      </c>
      <c r="L331" s="22">
        <v>0</v>
      </c>
      <c r="M331" s="22">
        <v>0</v>
      </c>
      <c r="N331" s="22">
        <f t="shared" si="59"/>
        <v>0</v>
      </c>
      <c r="O331" s="22">
        <f t="shared" si="59"/>
        <v>0</v>
      </c>
      <c r="P331" s="22">
        <f t="shared" si="59"/>
        <v>0</v>
      </c>
      <c r="Q331" s="94"/>
      <c r="R331" s="17">
        <v>54</v>
      </c>
      <c r="S331" s="24"/>
      <c r="T331" s="24"/>
      <c r="U331" s="24"/>
      <c r="V331" s="24" t="e">
        <f t="shared" si="60"/>
        <v>#DIV/0!</v>
      </c>
      <c r="W331" s="24" t="e">
        <f t="shared" si="60"/>
        <v>#DIV/0!</v>
      </c>
      <c r="X331" s="24" t="e">
        <f t="shared" si="60"/>
        <v>#DIV/0!</v>
      </c>
      <c r="Y331" s="96"/>
      <c r="Z331" s="18">
        <v>54</v>
      </c>
      <c r="AA331" s="26"/>
      <c r="AB331" s="26"/>
      <c r="AC331" s="26"/>
      <c r="AD331" s="26" t="e">
        <f t="shared" si="61"/>
        <v>#DIV/0!</v>
      </c>
      <c r="AE331" s="26" t="e">
        <f t="shared" si="61"/>
        <v>#DIV/0!</v>
      </c>
      <c r="AF331" s="26" t="e">
        <f t="shared" si="61"/>
        <v>#DIV/0!</v>
      </c>
    </row>
    <row r="332" spans="1:32" x14ac:dyDescent="0.3">
      <c r="A332" s="90"/>
      <c r="B332" s="20">
        <v>55</v>
      </c>
      <c r="C332" s="20"/>
      <c r="D332" s="20"/>
      <c r="E332" s="20"/>
      <c r="F332" s="20" t="e">
        <f t="shared" si="58"/>
        <v>#DIV/0!</v>
      </c>
      <c r="G332" s="20" t="e">
        <f t="shared" si="58"/>
        <v>#DIV/0!</v>
      </c>
      <c r="H332" s="20" t="e">
        <f t="shared" si="58"/>
        <v>#DIV/0!</v>
      </c>
      <c r="I332" s="92"/>
      <c r="J332" s="16">
        <v>55</v>
      </c>
      <c r="K332" s="22">
        <v>0</v>
      </c>
      <c r="L332" s="22">
        <v>0</v>
      </c>
      <c r="M332" s="22">
        <v>0</v>
      </c>
      <c r="N332" s="22">
        <f t="shared" si="59"/>
        <v>0</v>
      </c>
      <c r="O332" s="22">
        <f t="shared" si="59"/>
        <v>0</v>
      </c>
      <c r="P332" s="22">
        <f t="shared" si="59"/>
        <v>0</v>
      </c>
      <c r="Q332" s="94"/>
      <c r="R332" s="17">
        <v>55</v>
      </c>
      <c r="S332" s="24"/>
      <c r="T332" s="24"/>
      <c r="U332" s="24"/>
      <c r="V332" s="24" t="e">
        <f t="shared" si="60"/>
        <v>#DIV/0!</v>
      </c>
      <c r="W332" s="24" t="e">
        <f t="shared" si="60"/>
        <v>#DIV/0!</v>
      </c>
      <c r="X332" s="24" t="e">
        <f t="shared" si="60"/>
        <v>#DIV/0!</v>
      </c>
      <c r="Y332" s="96"/>
      <c r="Z332" s="18">
        <v>55</v>
      </c>
      <c r="AA332" s="26"/>
      <c r="AB332" s="26"/>
      <c r="AC332" s="26"/>
      <c r="AD332" s="26" t="e">
        <f t="shared" si="61"/>
        <v>#DIV/0!</v>
      </c>
      <c r="AE332" s="26" t="e">
        <f t="shared" si="61"/>
        <v>#DIV/0!</v>
      </c>
      <c r="AF332" s="26" t="e">
        <f t="shared" si="61"/>
        <v>#DIV/0!</v>
      </c>
    </row>
    <row r="333" spans="1:32" x14ac:dyDescent="0.3">
      <c r="A333" s="90"/>
      <c r="B333" s="20">
        <v>56</v>
      </c>
      <c r="C333" s="20"/>
      <c r="D333" s="20"/>
      <c r="E333" s="20"/>
      <c r="F333" s="20" t="e">
        <f t="shared" si="58"/>
        <v>#DIV/0!</v>
      </c>
      <c r="G333" s="20" t="e">
        <f t="shared" si="58"/>
        <v>#DIV/0!</v>
      </c>
      <c r="H333" s="20" t="e">
        <f t="shared" si="58"/>
        <v>#DIV/0!</v>
      </c>
      <c r="I333" s="92"/>
      <c r="J333" s="16">
        <v>56</v>
      </c>
      <c r="K333" s="22">
        <v>0</v>
      </c>
      <c r="L333" s="22">
        <v>0</v>
      </c>
      <c r="M333" s="22">
        <v>0</v>
      </c>
      <c r="N333" s="22">
        <f t="shared" si="59"/>
        <v>0</v>
      </c>
      <c r="O333" s="22">
        <f t="shared" si="59"/>
        <v>0</v>
      </c>
      <c r="P333" s="22">
        <f t="shared" si="59"/>
        <v>0</v>
      </c>
      <c r="Q333" s="94"/>
      <c r="R333" s="17">
        <v>56</v>
      </c>
      <c r="S333" s="24"/>
      <c r="T333" s="24"/>
      <c r="U333" s="24"/>
      <c r="V333" s="24" t="e">
        <f t="shared" si="60"/>
        <v>#DIV/0!</v>
      </c>
      <c r="W333" s="24" t="e">
        <f t="shared" si="60"/>
        <v>#DIV/0!</v>
      </c>
      <c r="X333" s="24" t="e">
        <f t="shared" si="60"/>
        <v>#DIV/0!</v>
      </c>
      <c r="Y333" s="96"/>
      <c r="Z333" s="18">
        <v>56</v>
      </c>
      <c r="AA333" s="26"/>
      <c r="AB333" s="26"/>
      <c r="AC333" s="26"/>
      <c r="AD333" s="26" t="e">
        <f t="shared" si="61"/>
        <v>#DIV/0!</v>
      </c>
      <c r="AE333" s="26" t="e">
        <f t="shared" si="61"/>
        <v>#DIV/0!</v>
      </c>
      <c r="AF333" s="26" t="e">
        <f t="shared" si="61"/>
        <v>#DIV/0!</v>
      </c>
    </row>
    <row r="334" spans="1:32" x14ac:dyDescent="0.3">
      <c r="A334" s="90"/>
      <c r="B334" s="20">
        <v>57</v>
      </c>
      <c r="C334" s="20"/>
      <c r="D334" s="20"/>
      <c r="E334" s="20"/>
      <c r="F334" s="20" t="e">
        <f t="shared" si="58"/>
        <v>#DIV/0!</v>
      </c>
      <c r="G334" s="20" t="e">
        <f t="shared" si="58"/>
        <v>#DIV/0!</v>
      </c>
      <c r="H334" s="20" t="e">
        <f t="shared" si="58"/>
        <v>#DIV/0!</v>
      </c>
      <c r="I334" s="92"/>
      <c r="J334" s="16">
        <v>57</v>
      </c>
      <c r="K334" s="22">
        <v>0</v>
      </c>
      <c r="L334" s="22">
        <v>0</v>
      </c>
      <c r="M334" s="22">
        <v>0</v>
      </c>
      <c r="N334" s="22">
        <f t="shared" si="59"/>
        <v>0</v>
      </c>
      <c r="O334" s="22">
        <f t="shared" si="59"/>
        <v>0</v>
      </c>
      <c r="P334" s="22">
        <f t="shared" si="59"/>
        <v>0</v>
      </c>
      <c r="Q334" s="94"/>
      <c r="R334" s="17">
        <v>57</v>
      </c>
      <c r="S334" s="24"/>
      <c r="T334" s="24"/>
      <c r="U334" s="24"/>
      <c r="V334" s="24" t="e">
        <f t="shared" si="60"/>
        <v>#DIV/0!</v>
      </c>
      <c r="W334" s="24" t="e">
        <f t="shared" si="60"/>
        <v>#DIV/0!</v>
      </c>
      <c r="X334" s="24" t="e">
        <f t="shared" si="60"/>
        <v>#DIV/0!</v>
      </c>
      <c r="Y334" s="96"/>
      <c r="Z334" s="18">
        <v>57</v>
      </c>
      <c r="AA334" s="26"/>
      <c r="AB334" s="26"/>
      <c r="AC334" s="26"/>
      <c r="AD334" s="26" t="e">
        <f t="shared" si="61"/>
        <v>#DIV/0!</v>
      </c>
      <c r="AE334" s="26" t="e">
        <f t="shared" si="61"/>
        <v>#DIV/0!</v>
      </c>
      <c r="AF334" s="26" t="e">
        <f t="shared" si="61"/>
        <v>#DIV/0!</v>
      </c>
    </row>
    <row r="335" spans="1:32" x14ac:dyDescent="0.3">
      <c r="A335" s="90"/>
      <c r="B335" s="20">
        <v>58</v>
      </c>
      <c r="C335" s="20"/>
      <c r="D335" s="20"/>
      <c r="E335" s="20"/>
      <c r="F335" s="20" t="e">
        <f t="shared" si="58"/>
        <v>#DIV/0!</v>
      </c>
      <c r="G335" s="20" t="e">
        <f t="shared" si="58"/>
        <v>#DIV/0!</v>
      </c>
      <c r="H335" s="20" t="e">
        <f t="shared" si="58"/>
        <v>#DIV/0!</v>
      </c>
      <c r="I335" s="92"/>
      <c r="J335" s="16">
        <v>58</v>
      </c>
      <c r="K335" s="22">
        <v>0</v>
      </c>
      <c r="L335" s="22">
        <v>0</v>
      </c>
      <c r="M335" s="22">
        <v>0</v>
      </c>
      <c r="N335" s="22">
        <f t="shared" si="59"/>
        <v>0</v>
      </c>
      <c r="O335" s="22">
        <f t="shared" si="59"/>
        <v>0</v>
      </c>
      <c r="P335" s="22">
        <f t="shared" si="59"/>
        <v>0</v>
      </c>
      <c r="Q335" s="94"/>
      <c r="R335" s="17">
        <v>58</v>
      </c>
      <c r="S335" s="24"/>
      <c r="T335" s="24"/>
      <c r="U335" s="24"/>
      <c r="V335" s="24" t="e">
        <f t="shared" si="60"/>
        <v>#DIV/0!</v>
      </c>
      <c r="W335" s="24" t="e">
        <f t="shared" si="60"/>
        <v>#DIV/0!</v>
      </c>
      <c r="X335" s="24" t="e">
        <f t="shared" si="60"/>
        <v>#DIV/0!</v>
      </c>
      <c r="Y335" s="96"/>
      <c r="Z335" s="18">
        <v>58</v>
      </c>
      <c r="AA335" s="26"/>
      <c r="AB335" s="26"/>
      <c r="AC335" s="26"/>
      <c r="AD335" s="26" t="e">
        <f t="shared" si="61"/>
        <v>#DIV/0!</v>
      </c>
      <c r="AE335" s="26" t="e">
        <f t="shared" si="61"/>
        <v>#DIV/0!</v>
      </c>
      <c r="AF335" s="26" t="e">
        <f t="shared" si="61"/>
        <v>#DIV/0!</v>
      </c>
    </row>
    <row r="336" spans="1:32" x14ac:dyDescent="0.3">
      <c r="A336" s="90"/>
      <c r="B336" s="20">
        <v>59</v>
      </c>
      <c r="C336" s="20"/>
      <c r="D336" s="20"/>
      <c r="E336" s="20"/>
      <c r="F336" s="20" t="e">
        <f t="shared" si="58"/>
        <v>#DIV/0!</v>
      </c>
      <c r="G336" s="20" t="e">
        <f t="shared" si="58"/>
        <v>#DIV/0!</v>
      </c>
      <c r="H336" s="20" t="e">
        <f t="shared" si="58"/>
        <v>#DIV/0!</v>
      </c>
      <c r="I336" s="92"/>
      <c r="J336" s="16">
        <v>59</v>
      </c>
      <c r="K336" s="22">
        <v>0</v>
      </c>
      <c r="L336" s="22">
        <v>0</v>
      </c>
      <c r="M336" s="22">
        <v>0</v>
      </c>
      <c r="N336" s="22">
        <f t="shared" si="59"/>
        <v>0</v>
      </c>
      <c r="O336" s="22">
        <f t="shared" si="59"/>
        <v>0</v>
      </c>
      <c r="P336" s="22">
        <f t="shared" si="59"/>
        <v>0</v>
      </c>
      <c r="Q336" s="94"/>
      <c r="R336" s="17">
        <v>59</v>
      </c>
      <c r="S336" s="24"/>
      <c r="T336" s="24"/>
      <c r="U336" s="24"/>
      <c r="V336" s="24" t="e">
        <f t="shared" si="60"/>
        <v>#DIV/0!</v>
      </c>
      <c r="W336" s="24" t="e">
        <f t="shared" si="60"/>
        <v>#DIV/0!</v>
      </c>
      <c r="X336" s="24" t="e">
        <f t="shared" si="60"/>
        <v>#DIV/0!</v>
      </c>
      <c r="Y336" s="96"/>
      <c r="Z336" s="18">
        <v>59</v>
      </c>
      <c r="AA336" s="26"/>
      <c r="AB336" s="26"/>
      <c r="AC336" s="26"/>
      <c r="AD336" s="26" t="e">
        <f t="shared" si="61"/>
        <v>#DIV/0!</v>
      </c>
      <c r="AE336" s="26" t="e">
        <f t="shared" si="61"/>
        <v>#DIV/0!</v>
      </c>
      <c r="AF336" s="26" t="e">
        <f t="shared" si="61"/>
        <v>#DIV/0!</v>
      </c>
    </row>
    <row r="337" spans="1:33" x14ac:dyDescent="0.3">
      <c r="A337" s="90"/>
      <c r="B337" s="20">
        <v>60</v>
      </c>
      <c r="C337" s="20"/>
      <c r="D337" s="20"/>
      <c r="E337" s="20"/>
      <c r="F337" s="20" t="e">
        <f t="shared" si="58"/>
        <v>#DIV/0!</v>
      </c>
      <c r="G337" s="20" t="e">
        <f t="shared" si="58"/>
        <v>#DIV/0!</v>
      </c>
      <c r="H337" s="20" t="e">
        <f t="shared" si="58"/>
        <v>#DIV/0!</v>
      </c>
      <c r="I337" s="92"/>
      <c r="J337" s="16">
        <v>60</v>
      </c>
      <c r="K337" s="22">
        <v>0</v>
      </c>
      <c r="L337" s="22">
        <v>0</v>
      </c>
      <c r="M337" s="22">
        <v>0</v>
      </c>
      <c r="N337" s="22">
        <f t="shared" si="59"/>
        <v>0</v>
      </c>
      <c r="O337" s="22">
        <f t="shared" si="59"/>
        <v>0</v>
      </c>
      <c r="P337" s="22">
        <f t="shared" si="59"/>
        <v>0</v>
      </c>
      <c r="Q337" s="94"/>
      <c r="R337" s="17">
        <v>60</v>
      </c>
      <c r="S337" s="24"/>
      <c r="T337" s="24"/>
      <c r="U337" s="24"/>
      <c r="V337" s="24" t="e">
        <f t="shared" si="60"/>
        <v>#DIV/0!</v>
      </c>
      <c r="W337" s="24" t="e">
        <f t="shared" si="60"/>
        <v>#DIV/0!</v>
      </c>
      <c r="X337" s="24" t="e">
        <f t="shared" si="60"/>
        <v>#DIV/0!</v>
      </c>
      <c r="Y337" s="96"/>
      <c r="Z337" s="18">
        <v>60</v>
      </c>
      <c r="AA337" s="26"/>
      <c r="AB337" s="26"/>
      <c r="AC337" s="26"/>
      <c r="AD337" s="26" t="e">
        <f t="shared" si="61"/>
        <v>#DIV/0!</v>
      </c>
      <c r="AE337" s="26" t="e">
        <f t="shared" si="61"/>
        <v>#DIV/0!</v>
      </c>
      <c r="AF337" s="26" t="e">
        <f t="shared" si="61"/>
        <v>#DIV/0!</v>
      </c>
    </row>
    <row r="338" spans="1:33" x14ac:dyDescent="0.3">
      <c r="A338" s="90"/>
      <c r="B338" s="20">
        <v>61</v>
      </c>
      <c r="C338" s="20"/>
      <c r="D338" s="20"/>
      <c r="E338" s="20"/>
      <c r="F338" s="20" t="e">
        <f t="shared" si="58"/>
        <v>#DIV/0!</v>
      </c>
      <c r="G338" s="20" t="e">
        <f t="shared" si="58"/>
        <v>#DIV/0!</v>
      </c>
      <c r="H338" s="20" t="e">
        <f t="shared" si="58"/>
        <v>#DIV/0!</v>
      </c>
      <c r="I338" s="92"/>
      <c r="J338" s="16">
        <v>61</v>
      </c>
      <c r="K338" s="22">
        <v>0</v>
      </c>
      <c r="L338" s="22">
        <v>0</v>
      </c>
      <c r="M338" s="22">
        <v>0</v>
      </c>
      <c r="N338" s="22">
        <f t="shared" si="59"/>
        <v>0</v>
      </c>
      <c r="O338" s="22">
        <f t="shared" si="59"/>
        <v>0</v>
      </c>
      <c r="P338" s="22">
        <f t="shared" si="59"/>
        <v>0</v>
      </c>
      <c r="Q338" s="94"/>
      <c r="R338" s="17">
        <v>61</v>
      </c>
      <c r="S338" s="24"/>
      <c r="T338" s="24"/>
      <c r="U338" s="24"/>
      <c r="V338" s="24" t="e">
        <f t="shared" si="60"/>
        <v>#DIV/0!</v>
      </c>
      <c r="W338" s="24" t="e">
        <f t="shared" si="60"/>
        <v>#DIV/0!</v>
      </c>
      <c r="X338" s="24" t="e">
        <f t="shared" si="60"/>
        <v>#DIV/0!</v>
      </c>
      <c r="Y338" s="96"/>
      <c r="Z338" s="18">
        <v>61</v>
      </c>
      <c r="AA338" s="26"/>
      <c r="AB338" s="26"/>
      <c r="AC338" s="26"/>
      <c r="AD338" s="26" t="e">
        <f t="shared" si="61"/>
        <v>#DIV/0!</v>
      </c>
      <c r="AE338" s="26" t="e">
        <f t="shared" si="61"/>
        <v>#DIV/0!</v>
      </c>
      <c r="AF338" s="26" t="e">
        <f t="shared" si="61"/>
        <v>#DIV/0!</v>
      </c>
    </row>
    <row r="339" spans="1:33" x14ac:dyDescent="0.3">
      <c r="A339" s="90"/>
      <c r="B339" s="20">
        <v>62</v>
      </c>
      <c r="C339" s="20"/>
      <c r="D339" s="20"/>
      <c r="E339" s="20"/>
      <c r="F339" s="20" t="e">
        <f t="shared" si="58"/>
        <v>#DIV/0!</v>
      </c>
      <c r="G339" s="20" t="e">
        <f t="shared" si="58"/>
        <v>#DIV/0!</v>
      </c>
      <c r="H339" s="20" t="e">
        <f t="shared" si="58"/>
        <v>#DIV/0!</v>
      </c>
      <c r="I339" s="92"/>
      <c r="J339" s="16">
        <v>62</v>
      </c>
      <c r="K339" s="22">
        <v>0</v>
      </c>
      <c r="L339" s="22">
        <v>0</v>
      </c>
      <c r="M339" s="22">
        <v>0</v>
      </c>
      <c r="N339" s="22">
        <f t="shared" si="59"/>
        <v>0</v>
      </c>
      <c r="O339" s="22">
        <f t="shared" si="59"/>
        <v>0</v>
      </c>
      <c r="P339" s="22">
        <f t="shared" si="59"/>
        <v>0</v>
      </c>
      <c r="Q339" s="94"/>
      <c r="R339" s="17">
        <v>62</v>
      </c>
      <c r="S339" s="24"/>
      <c r="T339" s="24"/>
      <c r="U339" s="24"/>
      <c r="V339" s="24" t="e">
        <f t="shared" si="60"/>
        <v>#DIV/0!</v>
      </c>
      <c r="W339" s="24" t="e">
        <f t="shared" si="60"/>
        <v>#DIV/0!</v>
      </c>
      <c r="X339" s="24" t="e">
        <f t="shared" si="60"/>
        <v>#DIV/0!</v>
      </c>
      <c r="Y339" s="96"/>
      <c r="Z339" s="18">
        <v>62</v>
      </c>
      <c r="AA339" s="26"/>
      <c r="AB339" s="26"/>
      <c r="AC339" s="26"/>
      <c r="AD339" s="26" t="e">
        <f t="shared" si="61"/>
        <v>#DIV/0!</v>
      </c>
      <c r="AE339" s="26" t="e">
        <f t="shared" si="61"/>
        <v>#DIV/0!</v>
      </c>
      <c r="AF339" s="26" t="e">
        <f t="shared" si="61"/>
        <v>#DIV/0!</v>
      </c>
    </row>
    <row r="340" spans="1:33" ht="15" thickBot="1" x14ac:dyDescent="0.35">
      <c r="A340" s="91"/>
      <c r="B340" s="29">
        <v>63</v>
      </c>
      <c r="C340" s="29"/>
      <c r="D340" s="29"/>
      <c r="E340" s="29"/>
      <c r="F340" s="20" t="e">
        <f t="shared" si="58"/>
        <v>#DIV/0!</v>
      </c>
      <c r="G340" s="20" t="e">
        <f t="shared" si="58"/>
        <v>#DIV/0!</v>
      </c>
      <c r="H340" s="20" t="e">
        <f t="shared" si="58"/>
        <v>#DIV/0!</v>
      </c>
      <c r="I340" s="93"/>
      <c r="J340" s="32">
        <v>63</v>
      </c>
      <c r="K340" s="33">
        <v>0</v>
      </c>
      <c r="L340" s="33">
        <v>0</v>
      </c>
      <c r="M340" s="33">
        <v>0</v>
      </c>
      <c r="N340" s="22">
        <f t="shared" si="59"/>
        <v>0</v>
      </c>
      <c r="O340" s="22">
        <f t="shared" si="59"/>
        <v>0</v>
      </c>
      <c r="P340" s="22">
        <f t="shared" si="59"/>
        <v>0</v>
      </c>
      <c r="Q340" s="95"/>
      <c r="R340" s="35">
        <v>63</v>
      </c>
      <c r="S340" s="36"/>
      <c r="T340" s="36"/>
      <c r="U340" s="36"/>
      <c r="V340" s="24" t="e">
        <f t="shared" si="60"/>
        <v>#DIV/0!</v>
      </c>
      <c r="W340" s="24" t="e">
        <f t="shared" si="60"/>
        <v>#DIV/0!</v>
      </c>
      <c r="X340" s="24" t="e">
        <f t="shared" si="60"/>
        <v>#DIV/0!</v>
      </c>
      <c r="Y340" s="97"/>
      <c r="Z340" s="38">
        <v>63</v>
      </c>
      <c r="AA340" s="39"/>
      <c r="AB340" s="39"/>
      <c r="AC340" s="39"/>
      <c r="AD340" s="26" t="e">
        <f t="shared" si="61"/>
        <v>#DIV/0!</v>
      </c>
      <c r="AE340" s="26" t="e">
        <f t="shared" si="61"/>
        <v>#DIV/0!</v>
      </c>
      <c r="AF340" s="26" t="e">
        <f t="shared" si="61"/>
        <v>#DIV/0!</v>
      </c>
    </row>
    <row r="341" spans="1:33" ht="15" thickBot="1" x14ac:dyDescent="0.35">
      <c r="A341" s="42" t="s">
        <v>28</v>
      </c>
      <c r="B341" s="43"/>
      <c r="C341" s="44">
        <f>SUM(C277:C340)</f>
        <v>0</v>
      </c>
      <c r="D341" s="44">
        <f>SUM(D277:D340)</f>
        <v>0</v>
      </c>
      <c r="E341" s="44">
        <f>SUM(E277:E340)</f>
        <v>0</v>
      </c>
      <c r="F341" s="45" t="e">
        <f>(SUM(F277:F308)+SUM(F310:F340))/31</f>
        <v>#DIV/0!</v>
      </c>
      <c r="G341" s="45" t="e">
        <f t="shared" ref="G341:H341" si="62">(SUM(G277:G308)+SUM(G310:G340))/31</f>
        <v>#DIV/0!</v>
      </c>
      <c r="H341" s="45" t="e">
        <f t="shared" si="62"/>
        <v>#DIV/0!</v>
      </c>
      <c r="I341" s="46" t="s">
        <v>28</v>
      </c>
      <c r="J341" s="47"/>
      <c r="K341" s="47">
        <f>SUM(K277:K340)</f>
        <v>1331</v>
      </c>
      <c r="L341" s="47">
        <f>SUM(L277:L340)</f>
        <v>870</v>
      </c>
      <c r="M341" s="47">
        <f>SUM(M277:M340)</f>
        <v>90</v>
      </c>
      <c r="N341" s="48">
        <f>(SUM(N277:N308)+SUM(N310:N340))/31</f>
        <v>73.963940226596918</v>
      </c>
      <c r="O341" s="48">
        <f t="shared" ref="O341:P341" si="63">(SUM(O277:O308)+SUM(O310:O340))/31</f>
        <v>54.578988971280161</v>
      </c>
      <c r="P341" s="48">
        <f t="shared" si="63"/>
        <v>5.6461023073738099</v>
      </c>
      <c r="Q341" s="49" t="s">
        <v>28</v>
      </c>
      <c r="R341" s="50"/>
      <c r="S341" s="51">
        <f>SUM(S277:S340)</f>
        <v>0</v>
      </c>
      <c r="T341" s="51">
        <f>SUM(T277:T340)</f>
        <v>0</v>
      </c>
      <c r="U341" s="51">
        <f>SUM(U277:U340)</f>
        <v>0</v>
      </c>
      <c r="V341" s="52" t="e">
        <f>(SUM(V277:V308)+SUM(V310:V340))/31</f>
        <v>#DIV/0!</v>
      </c>
      <c r="W341" s="52" t="e">
        <f t="shared" ref="W341:X341" si="64">(SUM(W277:W308)+SUM(W310:W340))/31</f>
        <v>#DIV/0!</v>
      </c>
      <c r="X341" s="52" t="e">
        <f t="shared" si="64"/>
        <v>#DIV/0!</v>
      </c>
      <c r="Y341" s="53" t="s">
        <v>28</v>
      </c>
      <c r="Z341" s="54"/>
      <c r="AA341" s="55">
        <f>SUM(AA277:AA340)</f>
        <v>0</v>
      </c>
      <c r="AB341" s="55">
        <f>SUM(AB277:AB340)</f>
        <v>0</v>
      </c>
      <c r="AC341" s="55">
        <f>SUM(AC277:AC340)</f>
        <v>0</v>
      </c>
      <c r="AD341" s="56" t="e">
        <f>(SUM(AD277:AD308)+SUM(AD310:AD340))/31</f>
        <v>#DIV/0!</v>
      </c>
      <c r="AE341" s="56" t="e">
        <f t="shared" ref="AE341:AF341" si="65">(SUM(AE277:AE308)+SUM(AE310:AE340))/31</f>
        <v>#DIV/0!</v>
      </c>
      <c r="AF341" s="58" t="e">
        <f t="shared" si="65"/>
        <v>#DIV/0!</v>
      </c>
    </row>
    <row r="342" spans="1:33" ht="36.6" x14ac:dyDescent="0.7">
      <c r="A342" s="106" t="s">
        <v>54</v>
      </c>
      <c r="B342" s="107"/>
      <c r="C342" s="107"/>
      <c r="D342" s="107"/>
      <c r="E342" s="107"/>
      <c r="F342" s="107"/>
      <c r="G342" s="107"/>
      <c r="H342" s="107"/>
      <c r="I342" s="107"/>
      <c r="J342" s="107"/>
      <c r="K342" s="107"/>
      <c r="L342" s="107"/>
      <c r="M342" s="107"/>
      <c r="N342" s="107"/>
      <c r="O342" s="107"/>
      <c r="P342" s="107"/>
      <c r="Q342" s="107"/>
      <c r="R342" s="107"/>
      <c r="S342" s="107"/>
      <c r="T342" s="107"/>
      <c r="U342" s="107"/>
      <c r="V342" s="107"/>
      <c r="W342" s="107"/>
      <c r="X342" s="107"/>
      <c r="Y342" s="107"/>
      <c r="Z342" s="107"/>
      <c r="AA342" s="107"/>
      <c r="AB342" s="107"/>
      <c r="AC342" s="107"/>
      <c r="AD342" s="107"/>
      <c r="AE342" s="107"/>
      <c r="AF342" s="108"/>
      <c r="AG342" s="1">
        <v>5900</v>
      </c>
    </row>
    <row r="343" spans="1:33" x14ac:dyDescent="0.3">
      <c r="A343" s="104"/>
      <c r="B343" s="105"/>
      <c r="C343" s="105"/>
      <c r="D343" s="3" t="s">
        <v>14</v>
      </c>
      <c r="E343" s="4"/>
      <c r="F343" s="4" t="s">
        <v>15</v>
      </c>
      <c r="G343" s="3">
        <v>1E-4</v>
      </c>
      <c r="H343" s="105"/>
      <c r="I343" s="105"/>
      <c r="J343" s="105"/>
      <c r="K343" s="105"/>
      <c r="L343" s="5" t="s">
        <v>14</v>
      </c>
      <c r="M343" s="6">
        <v>5939</v>
      </c>
      <c r="N343" s="6" t="s">
        <v>15</v>
      </c>
      <c r="O343" s="5">
        <v>1E-4</v>
      </c>
      <c r="P343" s="105"/>
      <c r="Q343" s="105"/>
      <c r="R343" s="105"/>
      <c r="S343" s="105"/>
      <c r="T343" s="7" t="s">
        <v>14</v>
      </c>
      <c r="U343" s="8"/>
      <c r="V343" s="8" t="s">
        <v>15</v>
      </c>
      <c r="W343" s="7">
        <v>1E-4</v>
      </c>
      <c r="X343" s="59"/>
      <c r="Y343" s="59"/>
      <c r="Z343" s="59"/>
      <c r="AA343" s="59"/>
      <c r="AB343" s="10" t="s">
        <v>14</v>
      </c>
      <c r="AC343" s="11"/>
      <c r="AD343" s="11" t="s">
        <v>15</v>
      </c>
      <c r="AE343" s="10">
        <v>1E-4</v>
      </c>
      <c r="AF343" s="12"/>
    </row>
    <row r="344" spans="1:33" x14ac:dyDescent="0.3">
      <c r="A344" s="90" t="s">
        <v>16</v>
      </c>
      <c r="B344" s="15" t="s">
        <v>17</v>
      </c>
      <c r="C344" s="15" t="s">
        <v>18</v>
      </c>
      <c r="D344" s="15" t="s">
        <v>19</v>
      </c>
      <c r="E344" s="15" t="s">
        <v>20</v>
      </c>
      <c r="F344" s="15" t="s">
        <v>21</v>
      </c>
      <c r="G344" s="15" t="s">
        <v>22</v>
      </c>
      <c r="H344" s="15" t="s">
        <v>23</v>
      </c>
      <c r="I344" s="92" t="s">
        <v>24</v>
      </c>
      <c r="J344" s="16" t="s">
        <v>17</v>
      </c>
      <c r="K344" s="16" t="s">
        <v>18</v>
      </c>
      <c r="L344" s="16" t="s">
        <v>19</v>
      </c>
      <c r="M344" s="16" t="s">
        <v>20</v>
      </c>
      <c r="N344" s="16" t="s">
        <v>21</v>
      </c>
      <c r="O344" s="16" t="s">
        <v>22</v>
      </c>
      <c r="P344" s="16" t="s">
        <v>23</v>
      </c>
      <c r="Q344" s="94" t="s">
        <v>25</v>
      </c>
      <c r="R344" s="17" t="s">
        <v>26</v>
      </c>
      <c r="S344" s="17" t="s">
        <v>18</v>
      </c>
      <c r="T344" s="17" t="s">
        <v>19</v>
      </c>
      <c r="U344" s="17" t="s">
        <v>20</v>
      </c>
      <c r="V344" s="17" t="s">
        <v>21</v>
      </c>
      <c r="W344" s="17" t="s">
        <v>22</v>
      </c>
      <c r="X344" s="17" t="s">
        <v>23</v>
      </c>
      <c r="Y344" s="96" t="s">
        <v>27</v>
      </c>
      <c r="Z344" s="18" t="s">
        <v>26</v>
      </c>
      <c r="AA344" s="18" t="s">
        <v>18</v>
      </c>
      <c r="AB344" s="18" t="s">
        <v>19</v>
      </c>
      <c r="AC344" s="18" t="s">
        <v>20</v>
      </c>
      <c r="AD344" s="18" t="s">
        <v>21</v>
      </c>
      <c r="AE344" s="18" t="s">
        <v>22</v>
      </c>
      <c r="AF344" s="19" t="s">
        <v>23</v>
      </c>
    </row>
    <row r="345" spans="1:33" x14ac:dyDescent="0.3">
      <c r="A345" s="90"/>
      <c r="B345" s="20">
        <v>0</v>
      </c>
      <c r="C345" s="20"/>
      <c r="D345" s="20"/>
      <c r="E345" s="20"/>
      <c r="F345" s="75" t="e">
        <f>C345/($E$343*$G$343)</f>
        <v>#DIV/0!</v>
      </c>
      <c r="G345" s="75" t="e">
        <f t="shared" ref="G345:H360" si="66">D345/($E$343*$G$343)</f>
        <v>#DIV/0!</v>
      </c>
      <c r="H345" s="75" t="e">
        <f t="shared" si="66"/>
        <v>#DIV/0!</v>
      </c>
      <c r="I345" s="92"/>
      <c r="J345" s="16">
        <v>0</v>
      </c>
      <c r="K345" s="22">
        <v>8</v>
      </c>
      <c r="L345" s="22">
        <v>6</v>
      </c>
      <c r="M345" s="22">
        <v>0</v>
      </c>
      <c r="N345" s="76">
        <f>K345/($M$343*$O$343)</f>
        <v>13.470281192119886</v>
      </c>
      <c r="O345" s="76">
        <f t="shared" ref="O345:P360" si="67">L345/($M$343*$O$343)</f>
        <v>10.102710894089915</v>
      </c>
      <c r="P345" s="76">
        <f t="shared" si="67"/>
        <v>0</v>
      </c>
      <c r="Q345" s="94"/>
      <c r="R345" s="17">
        <v>0</v>
      </c>
      <c r="S345" s="24"/>
      <c r="T345" s="24"/>
      <c r="U345" s="24"/>
      <c r="V345" s="77" t="e">
        <f>S345/($U$343*$W$343)</f>
        <v>#DIV/0!</v>
      </c>
      <c r="W345" s="77" t="e">
        <f t="shared" ref="W345:X360" si="68">T345/($U$343*$W$343)</f>
        <v>#DIV/0!</v>
      </c>
      <c r="X345" s="77" t="e">
        <f t="shared" si="68"/>
        <v>#DIV/0!</v>
      </c>
      <c r="Y345" s="96"/>
      <c r="Z345" s="18">
        <v>0</v>
      </c>
      <c r="AA345" s="26"/>
      <c r="AB345" s="26"/>
      <c r="AC345" s="26"/>
      <c r="AD345" s="78" t="e">
        <f>AA345/($AC$343*$AE$343)</f>
        <v>#DIV/0!</v>
      </c>
      <c r="AE345" s="78" t="e">
        <f t="shared" ref="AE345:AF360" si="69">AB345/($AC$343*$AE$343)</f>
        <v>#DIV/0!</v>
      </c>
      <c r="AF345" s="78" t="e">
        <f t="shared" si="69"/>
        <v>#DIV/0!</v>
      </c>
    </row>
    <row r="346" spans="1:33" x14ac:dyDescent="0.3">
      <c r="A346" s="90"/>
      <c r="B346" s="20">
        <v>1</v>
      </c>
      <c r="C346" s="20"/>
      <c r="D346" s="20"/>
      <c r="E346" s="20"/>
      <c r="F346" s="75" t="e">
        <f t="shared" ref="F346:H408" si="70">C346/($E$343*$G$343)</f>
        <v>#DIV/0!</v>
      </c>
      <c r="G346" s="75" t="e">
        <f t="shared" si="66"/>
        <v>#DIV/0!</v>
      </c>
      <c r="H346" s="75" t="e">
        <f t="shared" si="66"/>
        <v>#DIV/0!</v>
      </c>
      <c r="I346" s="92"/>
      <c r="J346" s="16">
        <v>1</v>
      </c>
      <c r="K346" s="22">
        <v>21</v>
      </c>
      <c r="L346" s="22">
        <v>20</v>
      </c>
      <c r="M346" s="22">
        <v>0</v>
      </c>
      <c r="N346" s="76">
        <f t="shared" ref="N346:P408" si="71">K346/($M$343*$O$343)</f>
        <v>35.359488129314698</v>
      </c>
      <c r="O346" s="76">
        <f t="shared" si="67"/>
        <v>33.675702980299718</v>
      </c>
      <c r="P346" s="76">
        <f t="shared" si="67"/>
        <v>0</v>
      </c>
      <c r="Q346" s="94"/>
      <c r="R346" s="17">
        <v>1</v>
      </c>
      <c r="S346" s="24"/>
      <c r="T346" s="24"/>
      <c r="U346" s="24"/>
      <c r="V346" s="77" t="e">
        <f t="shared" ref="V346:X408" si="72">S346/($U$343*$W$343)</f>
        <v>#DIV/0!</v>
      </c>
      <c r="W346" s="77" t="e">
        <f t="shared" si="68"/>
        <v>#DIV/0!</v>
      </c>
      <c r="X346" s="77" t="e">
        <f t="shared" si="68"/>
        <v>#DIV/0!</v>
      </c>
      <c r="Y346" s="96"/>
      <c r="Z346" s="18">
        <v>1</v>
      </c>
      <c r="AA346" s="26"/>
      <c r="AB346" s="26"/>
      <c r="AC346" s="26"/>
      <c r="AD346" s="78" t="e">
        <f t="shared" ref="AD346:AF408" si="73">AA346/($AC$343*$AE$343)</f>
        <v>#DIV/0!</v>
      </c>
      <c r="AE346" s="78" t="e">
        <f t="shared" si="69"/>
        <v>#DIV/0!</v>
      </c>
      <c r="AF346" s="78" t="e">
        <f t="shared" si="69"/>
        <v>#DIV/0!</v>
      </c>
    </row>
    <row r="347" spans="1:33" x14ac:dyDescent="0.3">
      <c r="A347" s="90"/>
      <c r="B347" s="20">
        <v>2</v>
      </c>
      <c r="C347" s="20"/>
      <c r="D347" s="20"/>
      <c r="E347" s="20"/>
      <c r="F347" s="75" t="e">
        <f t="shared" si="70"/>
        <v>#DIV/0!</v>
      </c>
      <c r="G347" s="75" t="e">
        <f t="shared" si="66"/>
        <v>#DIV/0!</v>
      </c>
      <c r="H347" s="75" t="e">
        <f t="shared" si="66"/>
        <v>#DIV/0!</v>
      </c>
      <c r="I347" s="92"/>
      <c r="J347" s="16">
        <v>2</v>
      </c>
      <c r="K347" s="22">
        <v>13</v>
      </c>
      <c r="L347" s="22">
        <v>9</v>
      </c>
      <c r="M347" s="22">
        <v>0</v>
      </c>
      <c r="N347" s="76">
        <f t="shared" si="71"/>
        <v>21.889206937194814</v>
      </c>
      <c r="O347" s="76">
        <f t="shared" si="67"/>
        <v>15.154066341134872</v>
      </c>
      <c r="P347" s="76">
        <f t="shared" si="67"/>
        <v>0</v>
      </c>
      <c r="Q347" s="94"/>
      <c r="R347" s="17">
        <v>2</v>
      </c>
      <c r="S347" s="24"/>
      <c r="T347" s="24"/>
      <c r="U347" s="24"/>
      <c r="V347" s="77" t="e">
        <f t="shared" si="72"/>
        <v>#DIV/0!</v>
      </c>
      <c r="W347" s="77" t="e">
        <f t="shared" si="68"/>
        <v>#DIV/0!</v>
      </c>
      <c r="X347" s="77" t="e">
        <f t="shared" si="68"/>
        <v>#DIV/0!</v>
      </c>
      <c r="Y347" s="96"/>
      <c r="Z347" s="18">
        <v>2</v>
      </c>
      <c r="AA347" s="26"/>
      <c r="AB347" s="26"/>
      <c r="AC347" s="26"/>
      <c r="AD347" s="78" t="e">
        <f t="shared" si="73"/>
        <v>#DIV/0!</v>
      </c>
      <c r="AE347" s="78" t="e">
        <f t="shared" si="69"/>
        <v>#DIV/0!</v>
      </c>
      <c r="AF347" s="78" t="e">
        <f t="shared" si="69"/>
        <v>#DIV/0!</v>
      </c>
    </row>
    <row r="348" spans="1:33" x14ac:dyDescent="0.3">
      <c r="A348" s="90"/>
      <c r="B348" s="20">
        <v>3</v>
      </c>
      <c r="C348" s="20"/>
      <c r="D348" s="20"/>
      <c r="E348" s="20"/>
      <c r="F348" s="75" t="e">
        <f t="shared" si="70"/>
        <v>#DIV/0!</v>
      </c>
      <c r="G348" s="75" t="e">
        <f t="shared" si="66"/>
        <v>#DIV/0!</v>
      </c>
      <c r="H348" s="75" t="e">
        <f t="shared" si="66"/>
        <v>#DIV/0!</v>
      </c>
      <c r="I348" s="92"/>
      <c r="J348" s="16">
        <v>3</v>
      </c>
      <c r="K348" s="22">
        <v>16</v>
      </c>
      <c r="L348" s="22">
        <v>9</v>
      </c>
      <c r="M348" s="22">
        <v>0</v>
      </c>
      <c r="N348" s="76">
        <f t="shared" si="71"/>
        <v>26.940562384239772</v>
      </c>
      <c r="O348" s="76">
        <f t="shared" si="67"/>
        <v>15.154066341134872</v>
      </c>
      <c r="P348" s="76">
        <f t="shared" si="67"/>
        <v>0</v>
      </c>
      <c r="Q348" s="94"/>
      <c r="R348" s="17">
        <v>3</v>
      </c>
      <c r="S348" s="24"/>
      <c r="T348" s="24"/>
      <c r="U348" s="24"/>
      <c r="V348" s="77" t="e">
        <f t="shared" si="72"/>
        <v>#DIV/0!</v>
      </c>
      <c r="W348" s="77" t="e">
        <f t="shared" si="68"/>
        <v>#DIV/0!</v>
      </c>
      <c r="X348" s="77" t="e">
        <f t="shared" si="68"/>
        <v>#DIV/0!</v>
      </c>
      <c r="Y348" s="96"/>
      <c r="Z348" s="18">
        <v>3</v>
      </c>
      <c r="AA348" s="26"/>
      <c r="AB348" s="26"/>
      <c r="AC348" s="26"/>
      <c r="AD348" s="78" t="e">
        <f t="shared" si="73"/>
        <v>#DIV/0!</v>
      </c>
      <c r="AE348" s="78" t="e">
        <f t="shared" si="69"/>
        <v>#DIV/0!</v>
      </c>
      <c r="AF348" s="78" t="e">
        <f t="shared" si="69"/>
        <v>#DIV/0!</v>
      </c>
    </row>
    <row r="349" spans="1:33" x14ac:dyDescent="0.3">
      <c r="A349" s="90"/>
      <c r="B349" s="20">
        <v>4</v>
      </c>
      <c r="C349" s="20"/>
      <c r="D349" s="20"/>
      <c r="E349" s="20"/>
      <c r="F349" s="75" t="e">
        <f t="shared" si="70"/>
        <v>#DIV/0!</v>
      </c>
      <c r="G349" s="75" t="e">
        <f t="shared" si="66"/>
        <v>#DIV/0!</v>
      </c>
      <c r="H349" s="75" t="e">
        <f t="shared" si="66"/>
        <v>#DIV/0!</v>
      </c>
      <c r="I349" s="92"/>
      <c r="J349" s="16">
        <v>4</v>
      </c>
      <c r="K349" s="22">
        <v>19</v>
      </c>
      <c r="L349" s="22">
        <v>14</v>
      </c>
      <c r="M349" s="22">
        <v>3</v>
      </c>
      <c r="N349" s="76">
        <f t="shared" si="71"/>
        <v>31.991917831284727</v>
      </c>
      <c r="O349" s="76">
        <f t="shared" si="67"/>
        <v>23.572992086209801</v>
      </c>
      <c r="P349" s="76">
        <f t="shared" si="67"/>
        <v>5.0513554470449575</v>
      </c>
      <c r="Q349" s="94"/>
      <c r="R349" s="17">
        <v>4</v>
      </c>
      <c r="S349" s="24"/>
      <c r="T349" s="24"/>
      <c r="U349" s="24"/>
      <c r="V349" s="77" t="e">
        <f t="shared" si="72"/>
        <v>#DIV/0!</v>
      </c>
      <c r="W349" s="77" t="e">
        <f t="shared" si="68"/>
        <v>#DIV/0!</v>
      </c>
      <c r="X349" s="77" t="e">
        <f t="shared" si="68"/>
        <v>#DIV/0!</v>
      </c>
      <c r="Y349" s="96"/>
      <c r="Z349" s="18">
        <v>4</v>
      </c>
      <c r="AA349" s="26"/>
      <c r="AB349" s="26"/>
      <c r="AC349" s="26"/>
      <c r="AD349" s="78" t="e">
        <f t="shared" si="73"/>
        <v>#DIV/0!</v>
      </c>
      <c r="AE349" s="78" t="e">
        <f t="shared" si="69"/>
        <v>#DIV/0!</v>
      </c>
      <c r="AF349" s="78" t="e">
        <f t="shared" si="69"/>
        <v>#DIV/0!</v>
      </c>
    </row>
    <row r="350" spans="1:33" x14ac:dyDescent="0.3">
      <c r="A350" s="90"/>
      <c r="B350" s="20">
        <v>5</v>
      </c>
      <c r="C350" s="20"/>
      <c r="D350" s="20"/>
      <c r="E350" s="20"/>
      <c r="F350" s="75" t="e">
        <f t="shared" si="70"/>
        <v>#DIV/0!</v>
      </c>
      <c r="G350" s="75" t="e">
        <f t="shared" si="66"/>
        <v>#DIV/0!</v>
      </c>
      <c r="H350" s="75" t="e">
        <f t="shared" si="66"/>
        <v>#DIV/0!</v>
      </c>
      <c r="I350" s="92"/>
      <c r="J350" s="16">
        <v>5</v>
      </c>
      <c r="K350" s="22">
        <v>27</v>
      </c>
      <c r="L350" s="22">
        <v>20</v>
      </c>
      <c r="M350" s="22">
        <v>6</v>
      </c>
      <c r="N350" s="76">
        <f t="shared" si="71"/>
        <v>45.462199023404615</v>
      </c>
      <c r="O350" s="76">
        <f t="shared" si="67"/>
        <v>33.675702980299718</v>
      </c>
      <c r="P350" s="76">
        <f t="shared" si="67"/>
        <v>10.102710894089915</v>
      </c>
      <c r="Q350" s="94"/>
      <c r="R350" s="17">
        <v>5</v>
      </c>
      <c r="S350" s="24"/>
      <c r="T350" s="24"/>
      <c r="U350" s="24"/>
      <c r="V350" s="77" t="e">
        <f t="shared" si="72"/>
        <v>#DIV/0!</v>
      </c>
      <c r="W350" s="77" t="e">
        <f t="shared" si="68"/>
        <v>#DIV/0!</v>
      </c>
      <c r="X350" s="77" t="e">
        <f t="shared" si="68"/>
        <v>#DIV/0!</v>
      </c>
      <c r="Y350" s="96"/>
      <c r="Z350" s="18">
        <v>5</v>
      </c>
      <c r="AA350" s="26"/>
      <c r="AB350" s="26"/>
      <c r="AC350" s="26"/>
      <c r="AD350" s="78" t="e">
        <f t="shared" si="73"/>
        <v>#DIV/0!</v>
      </c>
      <c r="AE350" s="78" t="e">
        <f t="shared" si="69"/>
        <v>#DIV/0!</v>
      </c>
      <c r="AF350" s="78" t="e">
        <f t="shared" si="69"/>
        <v>#DIV/0!</v>
      </c>
    </row>
    <row r="351" spans="1:33" x14ac:dyDescent="0.3">
      <c r="A351" s="90"/>
      <c r="B351" s="20">
        <v>6</v>
      </c>
      <c r="C351" s="20"/>
      <c r="D351" s="20"/>
      <c r="E351" s="20"/>
      <c r="F351" s="75" t="e">
        <f t="shared" si="70"/>
        <v>#DIV/0!</v>
      </c>
      <c r="G351" s="75" t="e">
        <f t="shared" si="66"/>
        <v>#DIV/0!</v>
      </c>
      <c r="H351" s="75" t="e">
        <f t="shared" si="66"/>
        <v>#DIV/0!</v>
      </c>
      <c r="I351" s="92"/>
      <c r="J351" s="16">
        <v>6</v>
      </c>
      <c r="K351" s="22">
        <v>7</v>
      </c>
      <c r="L351" s="22">
        <v>4</v>
      </c>
      <c r="M351" s="22">
        <v>0</v>
      </c>
      <c r="N351" s="76">
        <f t="shared" si="71"/>
        <v>11.786496043104901</v>
      </c>
      <c r="O351" s="76">
        <f t="shared" si="67"/>
        <v>6.7351405960599431</v>
      </c>
      <c r="P351" s="76">
        <f t="shared" si="67"/>
        <v>0</v>
      </c>
      <c r="Q351" s="94"/>
      <c r="R351" s="17">
        <v>6</v>
      </c>
      <c r="S351" s="24"/>
      <c r="T351" s="24"/>
      <c r="U351" s="24"/>
      <c r="V351" s="77" t="e">
        <f t="shared" si="72"/>
        <v>#DIV/0!</v>
      </c>
      <c r="W351" s="77" t="e">
        <f t="shared" si="68"/>
        <v>#DIV/0!</v>
      </c>
      <c r="X351" s="77" t="e">
        <f t="shared" si="68"/>
        <v>#DIV/0!</v>
      </c>
      <c r="Y351" s="96"/>
      <c r="Z351" s="18">
        <v>6</v>
      </c>
      <c r="AA351" s="26"/>
      <c r="AB351" s="26"/>
      <c r="AC351" s="26"/>
      <c r="AD351" s="78" t="e">
        <f t="shared" si="73"/>
        <v>#DIV/0!</v>
      </c>
      <c r="AE351" s="78" t="e">
        <f t="shared" si="69"/>
        <v>#DIV/0!</v>
      </c>
      <c r="AF351" s="78" t="e">
        <f t="shared" si="69"/>
        <v>#DIV/0!</v>
      </c>
    </row>
    <row r="352" spans="1:33" x14ac:dyDescent="0.3">
      <c r="A352" s="90"/>
      <c r="B352" s="20">
        <v>7</v>
      </c>
      <c r="C352" s="20"/>
      <c r="D352" s="20"/>
      <c r="E352" s="20"/>
      <c r="F352" s="75" t="e">
        <f t="shared" si="70"/>
        <v>#DIV/0!</v>
      </c>
      <c r="G352" s="75" t="e">
        <f t="shared" si="66"/>
        <v>#DIV/0!</v>
      </c>
      <c r="H352" s="75" t="e">
        <f t="shared" si="66"/>
        <v>#DIV/0!</v>
      </c>
      <c r="I352" s="92"/>
      <c r="J352" s="16">
        <v>7</v>
      </c>
      <c r="K352" s="22">
        <v>7</v>
      </c>
      <c r="L352" s="22">
        <v>5</v>
      </c>
      <c r="M352" s="22">
        <v>0</v>
      </c>
      <c r="N352" s="76">
        <f t="shared" si="71"/>
        <v>11.786496043104901</v>
      </c>
      <c r="O352" s="76">
        <f t="shared" si="67"/>
        <v>8.4189257450749295</v>
      </c>
      <c r="P352" s="76">
        <f t="shared" si="67"/>
        <v>0</v>
      </c>
      <c r="Q352" s="94"/>
      <c r="R352" s="17">
        <v>7</v>
      </c>
      <c r="S352" s="24"/>
      <c r="T352" s="24"/>
      <c r="U352" s="24"/>
      <c r="V352" s="77" t="e">
        <f t="shared" si="72"/>
        <v>#DIV/0!</v>
      </c>
      <c r="W352" s="77" t="e">
        <f t="shared" si="68"/>
        <v>#DIV/0!</v>
      </c>
      <c r="X352" s="77" t="e">
        <f t="shared" si="68"/>
        <v>#DIV/0!</v>
      </c>
      <c r="Y352" s="96"/>
      <c r="Z352" s="18">
        <v>7</v>
      </c>
      <c r="AA352" s="26"/>
      <c r="AB352" s="26"/>
      <c r="AC352" s="26"/>
      <c r="AD352" s="78" t="e">
        <f t="shared" si="73"/>
        <v>#DIV/0!</v>
      </c>
      <c r="AE352" s="78" t="e">
        <f t="shared" si="69"/>
        <v>#DIV/0!</v>
      </c>
      <c r="AF352" s="78" t="e">
        <f t="shared" si="69"/>
        <v>#DIV/0!</v>
      </c>
    </row>
    <row r="353" spans="1:32" x14ac:dyDescent="0.3">
      <c r="A353" s="90"/>
      <c r="B353" s="20">
        <v>8</v>
      </c>
      <c r="C353" s="20"/>
      <c r="D353" s="20"/>
      <c r="E353" s="20"/>
      <c r="F353" s="75" t="e">
        <f t="shared" si="70"/>
        <v>#DIV/0!</v>
      </c>
      <c r="G353" s="75" t="e">
        <f t="shared" si="66"/>
        <v>#DIV/0!</v>
      </c>
      <c r="H353" s="75" t="e">
        <f t="shared" si="66"/>
        <v>#DIV/0!</v>
      </c>
      <c r="I353" s="92"/>
      <c r="J353" s="16">
        <v>8</v>
      </c>
      <c r="K353" s="22">
        <v>0</v>
      </c>
      <c r="L353" s="22">
        <v>0</v>
      </c>
      <c r="M353" s="22">
        <v>0</v>
      </c>
      <c r="N353" s="76">
        <f t="shared" si="71"/>
        <v>0</v>
      </c>
      <c r="O353" s="76">
        <f t="shared" si="67"/>
        <v>0</v>
      </c>
      <c r="P353" s="76">
        <f t="shared" si="67"/>
        <v>0</v>
      </c>
      <c r="Q353" s="94"/>
      <c r="R353" s="17">
        <v>8</v>
      </c>
      <c r="S353" s="24"/>
      <c r="T353" s="24"/>
      <c r="U353" s="24"/>
      <c r="V353" s="77" t="e">
        <f t="shared" si="72"/>
        <v>#DIV/0!</v>
      </c>
      <c r="W353" s="77" t="e">
        <f t="shared" si="68"/>
        <v>#DIV/0!</v>
      </c>
      <c r="X353" s="77" t="e">
        <f t="shared" si="68"/>
        <v>#DIV/0!</v>
      </c>
      <c r="Y353" s="96"/>
      <c r="Z353" s="18">
        <v>8</v>
      </c>
      <c r="AA353" s="26"/>
      <c r="AB353" s="26"/>
      <c r="AC353" s="26"/>
      <c r="AD353" s="78" t="e">
        <f t="shared" si="73"/>
        <v>#DIV/0!</v>
      </c>
      <c r="AE353" s="78" t="e">
        <f t="shared" si="69"/>
        <v>#DIV/0!</v>
      </c>
      <c r="AF353" s="78" t="e">
        <f t="shared" si="69"/>
        <v>#DIV/0!</v>
      </c>
    </row>
    <row r="354" spans="1:32" x14ac:dyDescent="0.3">
      <c r="A354" s="90"/>
      <c r="B354" s="20">
        <v>9</v>
      </c>
      <c r="C354" s="20"/>
      <c r="D354" s="20"/>
      <c r="E354" s="20"/>
      <c r="F354" s="75" t="e">
        <f t="shared" si="70"/>
        <v>#DIV/0!</v>
      </c>
      <c r="G354" s="75" t="e">
        <f t="shared" si="66"/>
        <v>#DIV/0!</v>
      </c>
      <c r="H354" s="75" t="e">
        <f t="shared" si="66"/>
        <v>#DIV/0!</v>
      </c>
      <c r="I354" s="92"/>
      <c r="J354" s="16">
        <v>9</v>
      </c>
      <c r="K354" s="22">
        <v>6</v>
      </c>
      <c r="L354" s="22">
        <v>6</v>
      </c>
      <c r="M354" s="22">
        <v>2</v>
      </c>
      <c r="N354" s="76">
        <f t="shared" si="71"/>
        <v>10.102710894089915</v>
      </c>
      <c r="O354" s="76">
        <f t="shared" si="67"/>
        <v>10.102710894089915</v>
      </c>
      <c r="P354" s="76">
        <f t="shared" si="67"/>
        <v>3.3675702980299715</v>
      </c>
      <c r="Q354" s="94"/>
      <c r="R354" s="17">
        <v>9</v>
      </c>
      <c r="S354" s="24"/>
      <c r="T354" s="24"/>
      <c r="U354" s="24"/>
      <c r="V354" s="77" t="e">
        <f t="shared" si="72"/>
        <v>#DIV/0!</v>
      </c>
      <c r="W354" s="77" t="e">
        <f t="shared" si="68"/>
        <v>#DIV/0!</v>
      </c>
      <c r="X354" s="77" t="e">
        <f t="shared" si="68"/>
        <v>#DIV/0!</v>
      </c>
      <c r="Y354" s="96"/>
      <c r="Z354" s="18">
        <v>9</v>
      </c>
      <c r="AA354" s="26"/>
      <c r="AB354" s="26"/>
      <c r="AC354" s="26"/>
      <c r="AD354" s="78" t="e">
        <f t="shared" si="73"/>
        <v>#DIV/0!</v>
      </c>
      <c r="AE354" s="78" t="e">
        <f t="shared" si="69"/>
        <v>#DIV/0!</v>
      </c>
      <c r="AF354" s="78" t="e">
        <f t="shared" si="69"/>
        <v>#DIV/0!</v>
      </c>
    </row>
    <row r="355" spans="1:32" x14ac:dyDescent="0.3">
      <c r="A355" s="90"/>
      <c r="B355" s="20">
        <v>10</v>
      </c>
      <c r="C355" s="20"/>
      <c r="D355" s="20"/>
      <c r="E355" s="20"/>
      <c r="F355" s="75" t="e">
        <f t="shared" si="70"/>
        <v>#DIV/0!</v>
      </c>
      <c r="G355" s="75" t="e">
        <f t="shared" si="66"/>
        <v>#DIV/0!</v>
      </c>
      <c r="H355" s="75" t="e">
        <f t="shared" si="66"/>
        <v>#DIV/0!</v>
      </c>
      <c r="I355" s="92"/>
      <c r="J355" s="16">
        <v>10</v>
      </c>
      <c r="K355" s="22">
        <v>10</v>
      </c>
      <c r="L355" s="22">
        <v>4</v>
      </c>
      <c r="M355" s="22">
        <v>1</v>
      </c>
      <c r="N355" s="76">
        <f t="shared" si="71"/>
        <v>16.837851490149859</v>
      </c>
      <c r="O355" s="76">
        <f t="shared" si="67"/>
        <v>6.7351405960599431</v>
      </c>
      <c r="P355" s="76">
        <f t="shared" si="67"/>
        <v>1.6837851490149858</v>
      </c>
      <c r="Q355" s="94"/>
      <c r="R355" s="17">
        <v>10</v>
      </c>
      <c r="S355" s="24"/>
      <c r="T355" s="24"/>
      <c r="U355" s="24"/>
      <c r="V355" s="77" t="e">
        <f t="shared" si="72"/>
        <v>#DIV/0!</v>
      </c>
      <c r="W355" s="77" t="e">
        <f t="shared" si="68"/>
        <v>#DIV/0!</v>
      </c>
      <c r="X355" s="77" t="e">
        <f t="shared" si="68"/>
        <v>#DIV/0!</v>
      </c>
      <c r="Y355" s="96"/>
      <c r="Z355" s="18">
        <v>10</v>
      </c>
      <c r="AA355" s="26"/>
      <c r="AB355" s="26"/>
      <c r="AC355" s="26"/>
      <c r="AD355" s="78" t="e">
        <f t="shared" si="73"/>
        <v>#DIV/0!</v>
      </c>
      <c r="AE355" s="78" t="e">
        <f t="shared" si="69"/>
        <v>#DIV/0!</v>
      </c>
      <c r="AF355" s="78" t="e">
        <f t="shared" si="69"/>
        <v>#DIV/0!</v>
      </c>
    </row>
    <row r="356" spans="1:32" x14ac:dyDescent="0.3">
      <c r="A356" s="90"/>
      <c r="B356" s="20">
        <v>11</v>
      </c>
      <c r="C356" s="20"/>
      <c r="D356" s="20"/>
      <c r="E356" s="20"/>
      <c r="F356" s="75" t="e">
        <f t="shared" si="70"/>
        <v>#DIV/0!</v>
      </c>
      <c r="G356" s="75" t="e">
        <f t="shared" si="66"/>
        <v>#DIV/0!</v>
      </c>
      <c r="H356" s="75" t="e">
        <f t="shared" si="66"/>
        <v>#DIV/0!</v>
      </c>
      <c r="I356" s="92"/>
      <c r="J356" s="16">
        <v>11</v>
      </c>
      <c r="K356" s="22">
        <v>20</v>
      </c>
      <c r="L356" s="22">
        <v>18</v>
      </c>
      <c r="M356" s="22">
        <v>0</v>
      </c>
      <c r="N356" s="76">
        <f t="shared" si="71"/>
        <v>33.675702980299718</v>
      </c>
      <c r="O356" s="76">
        <f t="shared" si="67"/>
        <v>30.308132682269743</v>
      </c>
      <c r="P356" s="76">
        <f t="shared" si="67"/>
        <v>0</v>
      </c>
      <c r="Q356" s="94"/>
      <c r="R356" s="17">
        <v>11</v>
      </c>
      <c r="S356" s="24"/>
      <c r="T356" s="24"/>
      <c r="U356" s="24"/>
      <c r="V356" s="77" t="e">
        <f t="shared" si="72"/>
        <v>#DIV/0!</v>
      </c>
      <c r="W356" s="77" t="e">
        <f t="shared" si="68"/>
        <v>#DIV/0!</v>
      </c>
      <c r="X356" s="77" t="e">
        <f t="shared" si="68"/>
        <v>#DIV/0!</v>
      </c>
      <c r="Y356" s="96"/>
      <c r="Z356" s="18">
        <v>11</v>
      </c>
      <c r="AA356" s="26"/>
      <c r="AB356" s="26"/>
      <c r="AC356" s="26"/>
      <c r="AD356" s="78" t="e">
        <f t="shared" si="73"/>
        <v>#DIV/0!</v>
      </c>
      <c r="AE356" s="78" t="e">
        <f t="shared" si="69"/>
        <v>#DIV/0!</v>
      </c>
      <c r="AF356" s="78" t="e">
        <f t="shared" si="69"/>
        <v>#DIV/0!</v>
      </c>
    </row>
    <row r="357" spans="1:32" x14ac:dyDescent="0.3">
      <c r="A357" s="90"/>
      <c r="B357" s="20">
        <v>12</v>
      </c>
      <c r="C357" s="20"/>
      <c r="D357" s="20"/>
      <c r="E357" s="20"/>
      <c r="F357" s="75" t="e">
        <f t="shared" si="70"/>
        <v>#DIV/0!</v>
      </c>
      <c r="G357" s="75" t="e">
        <f t="shared" si="66"/>
        <v>#DIV/0!</v>
      </c>
      <c r="H357" s="75" t="e">
        <f t="shared" si="66"/>
        <v>#DIV/0!</v>
      </c>
      <c r="I357" s="92"/>
      <c r="J357" s="16">
        <v>12</v>
      </c>
      <c r="K357" s="22">
        <v>18</v>
      </c>
      <c r="L357" s="22">
        <v>14</v>
      </c>
      <c r="M357" s="22">
        <v>0</v>
      </c>
      <c r="N357" s="76">
        <f t="shared" si="71"/>
        <v>30.308132682269743</v>
      </c>
      <c r="O357" s="76">
        <f t="shared" si="67"/>
        <v>23.572992086209801</v>
      </c>
      <c r="P357" s="76">
        <f t="shared" si="67"/>
        <v>0</v>
      </c>
      <c r="Q357" s="94"/>
      <c r="R357" s="17">
        <v>12</v>
      </c>
      <c r="S357" s="24"/>
      <c r="T357" s="24"/>
      <c r="U357" s="24"/>
      <c r="V357" s="77" t="e">
        <f t="shared" si="72"/>
        <v>#DIV/0!</v>
      </c>
      <c r="W357" s="77" t="e">
        <f t="shared" si="68"/>
        <v>#DIV/0!</v>
      </c>
      <c r="X357" s="77" t="e">
        <f t="shared" si="68"/>
        <v>#DIV/0!</v>
      </c>
      <c r="Y357" s="96"/>
      <c r="Z357" s="18">
        <v>12</v>
      </c>
      <c r="AA357" s="26"/>
      <c r="AB357" s="26"/>
      <c r="AC357" s="26"/>
      <c r="AD357" s="78" t="e">
        <f t="shared" si="73"/>
        <v>#DIV/0!</v>
      </c>
      <c r="AE357" s="78" t="e">
        <f t="shared" si="69"/>
        <v>#DIV/0!</v>
      </c>
      <c r="AF357" s="78" t="e">
        <f t="shared" si="69"/>
        <v>#DIV/0!</v>
      </c>
    </row>
    <row r="358" spans="1:32" x14ac:dyDescent="0.3">
      <c r="A358" s="90"/>
      <c r="B358" s="20">
        <v>13</v>
      </c>
      <c r="C358" s="20"/>
      <c r="D358" s="20"/>
      <c r="E358" s="20"/>
      <c r="F358" s="75" t="e">
        <f t="shared" si="70"/>
        <v>#DIV/0!</v>
      </c>
      <c r="G358" s="75" t="e">
        <f t="shared" si="66"/>
        <v>#DIV/0!</v>
      </c>
      <c r="H358" s="75" t="e">
        <f t="shared" si="66"/>
        <v>#DIV/0!</v>
      </c>
      <c r="I358" s="92"/>
      <c r="J358" s="16">
        <v>13</v>
      </c>
      <c r="K358" s="22">
        <v>19</v>
      </c>
      <c r="L358" s="22">
        <v>11</v>
      </c>
      <c r="M358" s="22">
        <v>0</v>
      </c>
      <c r="N358" s="76">
        <f t="shared" si="71"/>
        <v>31.991917831284727</v>
      </c>
      <c r="O358" s="76">
        <f t="shared" si="67"/>
        <v>18.521636639164843</v>
      </c>
      <c r="P358" s="76">
        <f t="shared" si="67"/>
        <v>0</v>
      </c>
      <c r="Q358" s="94"/>
      <c r="R358" s="17">
        <v>13</v>
      </c>
      <c r="S358" s="24"/>
      <c r="T358" s="24"/>
      <c r="U358" s="24"/>
      <c r="V358" s="77" t="e">
        <f t="shared" si="72"/>
        <v>#DIV/0!</v>
      </c>
      <c r="W358" s="77" t="e">
        <f t="shared" si="68"/>
        <v>#DIV/0!</v>
      </c>
      <c r="X358" s="77" t="e">
        <f t="shared" si="68"/>
        <v>#DIV/0!</v>
      </c>
      <c r="Y358" s="96"/>
      <c r="Z358" s="18">
        <v>13</v>
      </c>
      <c r="AA358" s="26"/>
      <c r="AB358" s="26"/>
      <c r="AC358" s="26"/>
      <c r="AD358" s="78" t="e">
        <f t="shared" si="73"/>
        <v>#DIV/0!</v>
      </c>
      <c r="AE358" s="78" t="e">
        <f t="shared" si="69"/>
        <v>#DIV/0!</v>
      </c>
      <c r="AF358" s="78" t="e">
        <f t="shared" si="69"/>
        <v>#DIV/0!</v>
      </c>
    </row>
    <row r="359" spans="1:32" x14ac:dyDescent="0.3">
      <c r="A359" s="90"/>
      <c r="B359" s="20">
        <v>14</v>
      </c>
      <c r="C359" s="20"/>
      <c r="D359" s="20"/>
      <c r="E359" s="20"/>
      <c r="F359" s="75" t="e">
        <f t="shared" si="70"/>
        <v>#DIV/0!</v>
      </c>
      <c r="G359" s="75" t="e">
        <f t="shared" si="66"/>
        <v>#DIV/0!</v>
      </c>
      <c r="H359" s="75" t="e">
        <f t="shared" si="66"/>
        <v>#DIV/0!</v>
      </c>
      <c r="I359" s="92"/>
      <c r="J359" s="16">
        <v>14</v>
      </c>
      <c r="K359" s="22">
        <v>0</v>
      </c>
      <c r="L359" s="22">
        <v>0</v>
      </c>
      <c r="M359" s="22">
        <v>0</v>
      </c>
      <c r="N359" s="76">
        <f t="shared" si="71"/>
        <v>0</v>
      </c>
      <c r="O359" s="76">
        <f t="shared" si="67"/>
        <v>0</v>
      </c>
      <c r="P359" s="76">
        <f t="shared" si="67"/>
        <v>0</v>
      </c>
      <c r="Q359" s="94"/>
      <c r="R359" s="17">
        <v>14</v>
      </c>
      <c r="S359" s="24"/>
      <c r="T359" s="24"/>
      <c r="U359" s="24"/>
      <c r="V359" s="77" t="e">
        <f t="shared" si="72"/>
        <v>#DIV/0!</v>
      </c>
      <c r="W359" s="77" t="e">
        <f t="shared" si="68"/>
        <v>#DIV/0!</v>
      </c>
      <c r="X359" s="77" t="e">
        <f t="shared" si="68"/>
        <v>#DIV/0!</v>
      </c>
      <c r="Y359" s="96"/>
      <c r="Z359" s="18">
        <v>14</v>
      </c>
      <c r="AA359" s="26"/>
      <c r="AB359" s="26"/>
      <c r="AC359" s="26"/>
      <c r="AD359" s="78" t="e">
        <f t="shared" si="73"/>
        <v>#DIV/0!</v>
      </c>
      <c r="AE359" s="78" t="e">
        <f t="shared" si="69"/>
        <v>#DIV/0!</v>
      </c>
      <c r="AF359" s="78" t="e">
        <f t="shared" si="69"/>
        <v>#DIV/0!</v>
      </c>
    </row>
    <row r="360" spans="1:32" x14ac:dyDescent="0.3">
      <c r="A360" s="90"/>
      <c r="B360" s="20">
        <v>15</v>
      </c>
      <c r="C360" s="20"/>
      <c r="D360" s="20"/>
      <c r="E360" s="20"/>
      <c r="F360" s="75" t="e">
        <f t="shared" si="70"/>
        <v>#DIV/0!</v>
      </c>
      <c r="G360" s="75" t="e">
        <f t="shared" si="66"/>
        <v>#DIV/0!</v>
      </c>
      <c r="H360" s="75" t="e">
        <f t="shared" si="66"/>
        <v>#DIV/0!</v>
      </c>
      <c r="I360" s="92"/>
      <c r="J360" s="16">
        <v>15</v>
      </c>
      <c r="K360" s="22">
        <v>8</v>
      </c>
      <c r="L360" s="22">
        <v>7</v>
      </c>
      <c r="M360" s="22">
        <v>0</v>
      </c>
      <c r="N360" s="76">
        <f t="shared" si="71"/>
        <v>13.470281192119886</v>
      </c>
      <c r="O360" s="76">
        <f t="shared" si="67"/>
        <v>11.786496043104901</v>
      </c>
      <c r="P360" s="76">
        <f t="shared" si="67"/>
        <v>0</v>
      </c>
      <c r="Q360" s="94"/>
      <c r="R360" s="17">
        <v>15</v>
      </c>
      <c r="S360" s="24"/>
      <c r="T360" s="24"/>
      <c r="U360" s="24"/>
      <c r="V360" s="77" t="e">
        <f t="shared" si="72"/>
        <v>#DIV/0!</v>
      </c>
      <c r="W360" s="77" t="e">
        <f t="shared" si="68"/>
        <v>#DIV/0!</v>
      </c>
      <c r="X360" s="77" t="e">
        <f t="shared" si="68"/>
        <v>#DIV/0!</v>
      </c>
      <c r="Y360" s="96"/>
      <c r="Z360" s="18">
        <v>15</v>
      </c>
      <c r="AA360" s="26"/>
      <c r="AB360" s="26"/>
      <c r="AC360" s="26"/>
      <c r="AD360" s="78" t="e">
        <f t="shared" si="73"/>
        <v>#DIV/0!</v>
      </c>
      <c r="AE360" s="78" t="e">
        <f t="shared" si="69"/>
        <v>#DIV/0!</v>
      </c>
      <c r="AF360" s="78" t="e">
        <f t="shared" si="69"/>
        <v>#DIV/0!</v>
      </c>
    </row>
    <row r="361" spans="1:32" x14ac:dyDescent="0.3">
      <c r="A361" s="90"/>
      <c r="B361" s="20">
        <v>16</v>
      </c>
      <c r="C361" s="20"/>
      <c r="D361" s="20"/>
      <c r="E361" s="20"/>
      <c r="F361" s="75" t="e">
        <f t="shared" si="70"/>
        <v>#DIV/0!</v>
      </c>
      <c r="G361" s="75" t="e">
        <f t="shared" si="70"/>
        <v>#DIV/0!</v>
      </c>
      <c r="H361" s="75" t="e">
        <f t="shared" si="70"/>
        <v>#DIV/0!</v>
      </c>
      <c r="I361" s="92"/>
      <c r="J361" s="16">
        <v>16</v>
      </c>
      <c r="K361" s="22">
        <v>27</v>
      </c>
      <c r="L361" s="22">
        <v>23</v>
      </c>
      <c r="M361" s="22">
        <v>0</v>
      </c>
      <c r="N361" s="76">
        <f t="shared" si="71"/>
        <v>45.462199023404615</v>
      </c>
      <c r="O361" s="76">
        <f t="shared" si="71"/>
        <v>38.727058427344673</v>
      </c>
      <c r="P361" s="76">
        <f t="shared" si="71"/>
        <v>0</v>
      </c>
      <c r="Q361" s="94"/>
      <c r="R361" s="17">
        <v>16</v>
      </c>
      <c r="S361" s="24"/>
      <c r="T361" s="24"/>
      <c r="U361" s="24"/>
      <c r="V361" s="77" t="e">
        <f t="shared" si="72"/>
        <v>#DIV/0!</v>
      </c>
      <c r="W361" s="77" t="e">
        <f t="shared" si="72"/>
        <v>#DIV/0!</v>
      </c>
      <c r="X361" s="77" t="e">
        <f t="shared" si="72"/>
        <v>#DIV/0!</v>
      </c>
      <c r="Y361" s="96"/>
      <c r="Z361" s="18">
        <v>16</v>
      </c>
      <c r="AA361" s="26"/>
      <c r="AB361" s="26"/>
      <c r="AC361" s="26"/>
      <c r="AD361" s="78" t="e">
        <f t="shared" si="73"/>
        <v>#DIV/0!</v>
      </c>
      <c r="AE361" s="78" t="e">
        <f t="shared" si="73"/>
        <v>#DIV/0!</v>
      </c>
      <c r="AF361" s="78" t="e">
        <f t="shared" si="73"/>
        <v>#DIV/0!</v>
      </c>
    </row>
    <row r="362" spans="1:32" x14ac:dyDescent="0.3">
      <c r="A362" s="90"/>
      <c r="B362" s="20">
        <v>17</v>
      </c>
      <c r="C362" s="20"/>
      <c r="D362" s="20"/>
      <c r="E362" s="20"/>
      <c r="F362" s="75" t="e">
        <f t="shared" si="70"/>
        <v>#DIV/0!</v>
      </c>
      <c r="G362" s="75" t="e">
        <f t="shared" si="70"/>
        <v>#DIV/0!</v>
      </c>
      <c r="H362" s="75" t="e">
        <f t="shared" si="70"/>
        <v>#DIV/0!</v>
      </c>
      <c r="I362" s="92"/>
      <c r="J362" s="16">
        <v>17</v>
      </c>
      <c r="K362" s="22">
        <v>0</v>
      </c>
      <c r="L362" s="22">
        <v>0</v>
      </c>
      <c r="M362" s="22">
        <v>0</v>
      </c>
      <c r="N362" s="76">
        <f t="shared" si="71"/>
        <v>0</v>
      </c>
      <c r="O362" s="76">
        <f t="shared" si="71"/>
        <v>0</v>
      </c>
      <c r="P362" s="76">
        <f t="shared" si="71"/>
        <v>0</v>
      </c>
      <c r="Q362" s="94"/>
      <c r="R362" s="17">
        <v>17</v>
      </c>
      <c r="S362" s="24"/>
      <c r="T362" s="24"/>
      <c r="U362" s="24"/>
      <c r="V362" s="77" t="e">
        <f t="shared" si="72"/>
        <v>#DIV/0!</v>
      </c>
      <c r="W362" s="77" t="e">
        <f t="shared" si="72"/>
        <v>#DIV/0!</v>
      </c>
      <c r="X362" s="77" t="e">
        <f t="shared" si="72"/>
        <v>#DIV/0!</v>
      </c>
      <c r="Y362" s="96"/>
      <c r="Z362" s="18">
        <v>17</v>
      </c>
      <c r="AA362" s="26"/>
      <c r="AB362" s="26"/>
      <c r="AC362" s="26"/>
      <c r="AD362" s="78" t="e">
        <f t="shared" si="73"/>
        <v>#DIV/0!</v>
      </c>
      <c r="AE362" s="78" t="e">
        <f t="shared" si="73"/>
        <v>#DIV/0!</v>
      </c>
      <c r="AF362" s="78" t="e">
        <f t="shared" si="73"/>
        <v>#DIV/0!</v>
      </c>
    </row>
    <row r="363" spans="1:32" x14ac:dyDescent="0.3">
      <c r="A363" s="90"/>
      <c r="B363" s="20">
        <v>18</v>
      </c>
      <c r="C363" s="20"/>
      <c r="D363" s="20"/>
      <c r="E363" s="20"/>
      <c r="F363" s="75" t="e">
        <f t="shared" si="70"/>
        <v>#DIV/0!</v>
      </c>
      <c r="G363" s="75" t="e">
        <f t="shared" si="70"/>
        <v>#DIV/0!</v>
      </c>
      <c r="H363" s="75" t="e">
        <f t="shared" si="70"/>
        <v>#DIV/0!</v>
      </c>
      <c r="I363" s="92"/>
      <c r="J363" s="16">
        <v>18</v>
      </c>
      <c r="K363" s="22">
        <v>0</v>
      </c>
      <c r="L363" s="22">
        <v>0</v>
      </c>
      <c r="M363" s="22">
        <v>0</v>
      </c>
      <c r="N363" s="76">
        <f t="shared" si="71"/>
        <v>0</v>
      </c>
      <c r="O363" s="76">
        <f t="shared" si="71"/>
        <v>0</v>
      </c>
      <c r="P363" s="76">
        <f t="shared" si="71"/>
        <v>0</v>
      </c>
      <c r="Q363" s="94"/>
      <c r="R363" s="17">
        <v>18</v>
      </c>
      <c r="S363" s="24"/>
      <c r="T363" s="24"/>
      <c r="U363" s="24"/>
      <c r="V363" s="77" t="e">
        <f t="shared" si="72"/>
        <v>#DIV/0!</v>
      </c>
      <c r="W363" s="77" t="e">
        <f t="shared" si="72"/>
        <v>#DIV/0!</v>
      </c>
      <c r="X363" s="77" t="e">
        <f t="shared" si="72"/>
        <v>#DIV/0!</v>
      </c>
      <c r="Y363" s="96"/>
      <c r="Z363" s="18">
        <v>18</v>
      </c>
      <c r="AA363" s="26"/>
      <c r="AB363" s="26"/>
      <c r="AC363" s="26"/>
      <c r="AD363" s="78" t="e">
        <f t="shared" si="73"/>
        <v>#DIV/0!</v>
      </c>
      <c r="AE363" s="78" t="e">
        <f t="shared" si="73"/>
        <v>#DIV/0!</v>
      </c>
      <c r="AF363" s="78" t="e">
        <f t="shared" si="73"/>
        <v>#DIV/0!</v>
      </c>
    </row>
    <row r="364" spans="1:32" x14ac:dyDescent="0.3">
      <c r="A364" s="90"/>
      <c r="B364" s="20">
        <v>19</v>
      </c>
      <c r="C364" s="20"/>
      <c r="D364" s="20"/>
      <c r="E364" s="20"/>
      <c r="F364" s="75" t="e">
        <f t="shared" si="70"/>
        <v>#DIV/0!</v>
      </c>
      <c r="G364" s="75" t="e">
        <f t="shared" si="70"/>
        <v>#DIV/0!</v>
      </c>
      <c r="H364" s="75" t="e">
        <f t="shared" si="70"/>
        <v>#DIV/0!</v>
      </c>
      <c r="I364" s="92"/>
      <c r="J364" s="16">
        <v>19</v>
      </c>
      <c r="K364" s="22">
        <v>0</v>
      </c>
      <c r="L364" s="22">
        <v>0</v>
      </c>
      <c r="M364" s="22">
        <v>0</v>
      </c>
      <c r="N364" s="76">
        <f t="shared" si="71"/>
        <v>0</v>
      </c>
      <c r="O364" s="76">
        <f t="shared" si="71"/>
        <v>0</v>
      </c>
      <c r="P364" s="76">
        <f t="shared" si="71"/>
        <v>0</v>
      </c>
      <c r="Q364" s="94"/>
      <c r="R364" s="17">
        <v>19</v>
      </c>
      <c r="S364" s="24"/>
      <c r="T364" s="24"/>
      <c r="U364" s="24"/>
      <c r="V364" s="77" t="e">
        <f t="shared" si="72"/>
        <v>#DIV/0!</v>
      </c>
      <c r="W364" s="77" t="e">
        <f t="shared" si="72"/>
        <v>#DIV/0!</v>
      </c>
      <c r="X364" s="77" t="e">
        <f t="shared" si="72"/>
        <v>#DIV/0!</v>
      </c>
      <c r="Y364" s="96"/>
      <c r="Z364" s="18">
        <v>19</v>
      </c>
      <c r="AA364" s="26"/>
      <c r="AB364" s="26"/>
      <c r="AC364" s="26"/>
      <c r="AD364" s="78" t="e">
        <f t="shared" si="73"/>
        <v>#DIV/0!</v>
      </c>
      <c r="AE364" s="78" t="e">
        <f t="shared" si="73"/>
        <v>#DIV/0!</v>
      </c>
      <c r="AF364" s="78" t="e">
        <f t="shared" si="73"/>
        <v>#DIV/0!</v>
      </c>
    </row>
    <row r="365" spans="1:32" x14ac:dyDescent="0.3">
      <c r="A365" s="90"/>
      <c r="B365" s="20">
        <v>20</v>
      </c>
      <c r="C365" s="20"/>
      <c r="D365" s="20"/>
      <c r="E365" s="20"/>
      <c r="F365" s="75" t="e">
        <f t="shared" si="70"/>
        <v>#DIV/0!</v>
      </c>
      <c r="G365" s="75" t="e">
        <f t="shared" si="70"/>
        <v>#DIV/0!</v>
      </c>
      <c r="H365" s="75" t="e">
        <f t="shared" si="70"/>
        <v>#DIV/0!</v>
      </c>
      <c r="I365" s="92"/>
      <c r="J365" s="16">
        <v>20</v>
      </c>
      <c r="K365" s="22">
        <v>0</v>
      </c>
      <c r="L365" s="22">
        <v>0</v>
      </c>
      <c r="M365" s="22">
        <v>0</v>
      </c>
      <c r="N365" s="76">
        <f t="shared" si="71"/>
        <v>0</v>
      </c>
      <c r="O365" s="76">
        <f t="shared" si="71"/>
        <v>0</v>
      </c>
      <c r="P365" s="76">
        <f t="shared" si="71"/>
        <v>0</v>
      </c>
      <c r="Q365" s="94"/>
      <c r="R365" s="17">
        <v>20</v>
      </c>
      <c r="S365" s="24"/>
      <c r="T365" s="24"/>
      <c r="U365" s="24"/>
      <c r="V365" s="77" t="e">
        <f t="shared" si="72"/>
        <v>#DIV/0!</v>
      </c>
      <c r="W365" s="77" t="e">
        <f t="shared" si="72"/>
        <v>#DIV/0!</v>
      </c>
      <c r="X365" s="77" t="e">
        <f t="shared" si="72"/>
        <v>#DIV/0!</v>
      </c>
      <c r="Y365" s="96"/>
      <c r="Z365" s="18">
        <v>20</v>
      </c>
      <c r="AA365" s="26"/>
      <c r="AB365" s="26"/>
      <c r="AC365" s="26"/>
      <c r="AD365" s="78" t="e">
        <f t="shared" si="73"/>
        <v>#DIV/0!</v>
      </c>
      <c r="AE365" s="78" t="e">
        <f t="shared" si="73"/>
        <v>#DIV/0!</v>
      </c>
      <c r="AF365" s="78" t="e">
        <f t="shared" si="73"/>
        <v>#DIV/0!</v>
      </c>
    </row>
    <row r="366" spans="1:32" x14ac:dyDescent="0.3">
      <c r="A366" s="90"/>
      <c r="B366" s="20">
        <v>21</v>
      </c>
      <c r="C366" s="20"/>
      <c r="D366" s="20"/>
      <c r="E366" s="20"/>
      <c r="F366" s="75" t="e">
        <f t="shared" si="70"/>
        <v>#DIV/0!</v>
      </c>
      <c r="G366" s="75" t="e">
        <f t="shared" si="70"/>
        <v>#DIV/0!</v>
      </c>
      <c r="H366" s="75" t="e">
        <f t="shared" si="70"/>
        <v>#DIV/0!</v>
      </c>
      <c r="I366" s="92"/>
      <c r="J366" s="16">
        <v>21</v>
      </c>
      <c r="K366" s="22">
        <v>0</v>
      </c>
      <c r="L366" s="22">
        <v>0</v>
      </c>
      <c r="M366" s="22">
        <v>0</v>
      </c>
      <c r="N366" s="76">
        <f t="shared" si="71"/>
        <v>0</v>
      </c>
      <c r="O366" s="76">
        <f t="shared" si="71"/>
        <v>0</v>
      </c>
      <c r="P366" s="76">
        <f t="shared" si="71"/>
        <v>0</v>
      </c>
      <c r="Q366" s="94"/>
      <c r="R366" s="17">
        <v>21</v>
      </c>
      <c r="S366" s="24"/>
      <c r="T366" s="24"/>
      <c r="U366" s="24"/>
      <c r="V366" s="77" t="e">
        <f t="shared" si="72"/>
        <v>#DIV/0!</v>
      </c>
      <c r="W366" s="77" t="e">
        <f t="shared" si="72"/>
        <v>#DIV/0!</v>
      </c>
      <c r="X366" s="77" t="e">
        <f t="shared" si="72"/>
        <v>#DIV/0!</v>
      </c>
      <c r="Y366" s="96"/>
      <c r="Z366" s="18">
        <v>21</v>
      </c>
      <c r="AA366" s="26"/>
      <c r="AB366" s="26"/>
      <c r="AC366" s="26"/>
      <c r="AD366" s="78" t="e">
        <f t="shared" si="73"/>
        <v>#DIV/0!</v>
      </c>
      <c r="AE366" s="78" t="e">
        <f t="shared" si="73"/>
        <v>#DIV/0!</v>
      </c>
      <c r="AF366" s="78" t="e">
        <f t="shared" si="73"/>
        <v>#DIV/0!</v>
      </c>
    </row>
    <row r="367" spans="1:32" x14ac:dyDescent="0.3">
      <c r="A367" s="90"/>
      <c r="B367" s="20">
        <v>22</v>
      </c>
      <c r="C367" s="20"/>
      <c r="D367" s="20"/>
      <c r="E367" s="20"/>
      <c r="F367" s="75" t="e">
        <f t="shared" si="70"/>
        <v>#DIV/0!</v>
      </c>
      <c r="G367" s="75" t="e">
        <f t="shared" si="70"/>
        <v>#DIV/0!</v>
      </c>
      <c r="H367" s="75" t="e">
        <f t="shared" si="70"/>
        <v>#DIV/0!</v>
      </c>
      <c r="I367" s="92"/>
      <c r="J367" s="16">
        <v>22</v>
      </c>
      <c r="K367" s="22">
        <v>0</v>
      </c>
      <c r="L367" s="22">
        <v>0</v>
      </c>
      <c r="M367" s="22">
        <v>0</v>
      </c>
      <c r="N367" s="76">
        <f t="shared" si="71"/>
        <v>0</v>
      </c>
      <c r="O367" s="76">
        <f t="shared" si="71"/>
        <v>0</v>
      </c>
      <c r="P367" s="76">
        <f t="shared" si="71"/>
        <v>0</v>
      </c>
      <c r="Q367" s="94"/>
      <c r="R367" s="17">
        <v>22</v>
      </c>
      <c r="S367" s="24"/>
      <c r="T367" s="24"/>
      <c r="U367" s="24"/>
      <c r="V367" s="77" t="e">
        <f t="shared" si="72"/>
        <v>#DIV/0!</v>
      </c>
      <c r="W367" s="77" t="e">
        <f t="shared" si="72"/>
        <v>#DIV/0!</v>
      </c>
      <c r="X367" s="77" t="e">
        <f t="shared" si="72"/>
        <v>#DIV/0!</v>
      </c>
      <c r="Y367" s="96"/>
      <c r="Z367" s="18">
        <v>22</v>
      </c>
      <c r="AA367" s="26"/>
      <c r="AB367" s="26"/>
      <c r="AC367" s="26"/>
      <c r="AD367" s="78" t="e">
        <f t="shared" si="73"/>
        <v>#DIV/0!</v>
      </c>
      <c r="AE367" s="78" t="e">
        <f t="shared" si="73"/>
        <v>#DIV/0!</v>
      </c>
      <c r="AF367" s="78" t="e">
        <f t="shared" si="73"/>
        <v>#DIV/0!</v>
      </c>
    </row>
    <row r="368" spans="1:32" x14ac:dyDescent="0.3">
      <c r="A368" s="90"/>
      <c r="B368" s="20">
        <v>23</v>
      </c>
      <c r="C368" s="20"/>
      <c r="D368" s="20"/>
      <c r="E368" s="20"/>
      <c r="F368" s="75" t="e">
        <f t="shared" si="70"/>
        <v>#DIV/0!</v>
      </c>
      <c r="G368" s="75" t="e">
        <f t="shared" si="70"/>
        <v>#DIV/0!</v>
      </c>
      <c r="H368" s="75" t="e">
        <f t="shared" si="70"/>
        <v>#DIV/0!</v>
      </c>
      <c r="I368" s="92"/>
      <c r="J368" s="16">
        <v>23</v>
      </c>
      <c r="K368" s="22">
        <v>0</v>
      </c>
      <c r="L368" s="22">
        <v>0</v>
      </c>
      <c r="M368" s="22">
        <v>0</v>
      </c>
      <c r="N368" s="76">
        <f t="shared" si="71"/>
        <v>0</v>
      </c>
      <c r="O368" s="76">
        <f t="shared" si="71"/>
        <v>0</v>
      </c>
      <c r="P368" s="76">
        <f t="shared" si="71"/>
        <v>0</v>
      </c>
      <c r="Q368" s="94"/>
      <c r="R368" s="17">
        <v>23</v>
      </c>
      <c r="S368" s="24"/>
      <c r="T368" s="24"/>
      <c r="U368" s="24"/>
      <c r="V368" s="77" t="e">
        <f t="shared" si="72"/>
        <v>#DIV/0!</v>
      </c>
      <c r="W368" s="77" t="e">
        <f t="shared" si="72"/>
        <v>#DIV/0!</v>
      </c>
      <c r="X368" s="77" t="e">
        <f t="shared" si="72"/>
        <v>#DIV/0!</v>
      </c>
      <c r="Y368" s="96"/>
      <c r="Z368" s="18">
        <v>23</v>
      </c>
      <c r="AA368" s="26"/>
      <c r="AB368" s="26"/>
      <c r="AC368" s="26"/>
      <c r="AD368" s="78" t="e">
        <f t="shared" si="73"/>
        <v>#DIV/0!</v>
      </c>
      <c r="AE368" s="78" t="e">
        <f t="shared" si="73"/>
        <v>#DIV/0!</v>
      </c>
      <c r="AF368" s="78" t="e">
        <f t="shared" si="73"/>
        <v>#DIV/0!</v>
      </c>
    </row>
    <row r="369" spans="1:32" x14ac:dyDescent="0.3">
      <c r="A369" s="90"/>
      <c r="B369" s="20">
        <v>24</v>
      </c>
      <c r="C369" s="20"/>
      <c r="D369" s="20"/>
      <c r="E369" s="20"/>
      <c r="F369" s="75" t="e">
        <f t="shared" si="70"/>
        <v>#DIV/0!</v>
      </c>
      <c r="G369" s="75" t="e">
        <f t="shared" si="70"/>
        <v>#DIV/0!</v>
      </c>
      <c r="H369" s="75" t="e">
        <f t="shared" si="70"/>
        <v>#DIV/0!</v>
      </c>
      <c r="I369" s="92"/>
      <c r="J369" s="16">
        <v>24</v>
      </c>
      <c r="K369" s="22">
        <v>0</v>
      </c>
      <c r="L369" s="22">
        <v>0</v>
      </c>
      <c r="M369" s="22">
        <v>0</v>
      </c>
      <c r="N369" s="76">
        <f t="shared" si="71"/>
        <v>0</v>
      </c>
      <c r="O369" s="76">
        <f t="shared" si="71"/>
        <v>0</v>
      </c>
      <c r="P369" s="76">
        <f t="shared" si="71"/>
        <v>0</v>
      </c>
      <c r="Q369" s="94"/>
      <c r="R369" s="17">
        <v>24</v>
      </c>
      <c r="S369" s="24"/>
      <c r="T369" s="24"/>
      <c r="U369" s="24"/>
      <c r="V369" s="77" t="e">
        <f t="shared" si="72"/>
        <v>#DIV/0!</v>
      </c>
      <c r="W369" s="77" t="e">
        <f t="shared" si="72"/>
        <v>#DIV/0!</v>
      </c>
      <c r="X369" s="77" t="e">
        <f t="shared" si="72"/>
        <v>#DIV/0!</v>
      </c>
      <c r="Y369" s="96"/>
      <c r="Z369" s="18">
        <v>24</v>
      </c>
      <c r="AA369" s="26"/>
      <c r="AB369" s="26"/>
      <c r="AC369" s="26"/>
      <c r="AD369" s="78" t="e">
        <f t="shared" si="73"/>
        <v>#DIV/0!</v>
      </c>
      <c r="AE369" s="78" t="e">
        <f t="shared" si="73"/>
        <v>#DIV/0!</v>
      </c>
      <c r="AF369" s="78" t="e">
        <f t="shared" si="73"/>
        <v>#DIV/0!</v>
      </c>
    </row>
    <row r="370" spans="1:32" x14ac:dyDescent="0.3">
      <c r="A370" s="90"/>
      <c r="B370" s="20">
        <v>25</v>
      </c>
      <c r="C370" s="20"/>
      <c r="D370" s="20"/>
      <c r="E370" s="20"/>
      <c r="F370" s="75" t="e">
        <f t="shared" si="70"/>
        <v>#DIV/0!</v>
      </c>
      <c r="G370" s="75" t="e">
        <f t="shared" si="70"/>
        <v>#DIV/0!</v>
      </c>
      <c r="H370" s="75" t="e">
        <f t="shared" si="70"/>
        <v>#DIV/0!</v>
      </c>
      <c r="I370" s="92"/>
      <c r="J370" s="16">
        <v>25</v>
      </c>
      <c r="K370" s="22">
        <v>0</v>
      </c>
      <c r="L370" s="22">
        <v>0</v>
      </c>
      <c r="M370" s="22">
        <v>0</v>
      </c>
      <c r="N370" s="76">
        <f t="shared" si="71"/>
        <v>0</v>
      </c>
      <c r="O370" s="76">
        <f t="shared" si="71"/>
        <v>0</v>
      </c>
      <c r="P370" s="76">
        <f t="shared" si="71"/>
        <v>0</v>
      </c>
      <c r="Q370" s="94"/>
      <c r="R370" s="17">
        <v>25</v>
      </c>
      <c r="S370" s="24"/>
      <c r="T370" s="24"/>
      <c r="U370" s="24"/>
      <c r="V370" s="77" t="e">
        <f t="shared" si="72"/>
        <v>#DIV/0!</v>
      </c>
      <c r="W370" s="77" t="e">
        <f t="shared" si="72"/>
        <v>#DIV/0!</v>
      </c>
      <c r="X370" s="77" t="e">
        <f t="shared" si="72"/>
        <v>#DIV/0!</v>
      </c>
      <c r="Y370" s="96"/>
      <c r="Z370" s="18">
        <v>25</v>
      </c>
      <c r="AA370" s="26"/>
      <c r="AB370" s="26"/>
      <c r="AC370" s="26"/>
      <c r="AD370" s="78" t="e">
        <f t="shared" si="73"/>
        <v>#DIV/0!</v>
      </c>
      <c r="AE370" s="78" t="e">
        <f t="shared" si="73"/>
        <v>#DIV/0!</v>
      </c>
      <c r="AF370" s="78" t="e">
        <f t="shared" si="73"/>
        <v>#DIV/0!</v>
      </c>
    </row>
    <row r="371" spans="1:32" x14ac:dyDescent="0.3">
      <c r="A371" s="90"/>
      <c r="B371" s="20">
        <v>26</v>
      </c>
      <c r="C371" s="20"/>
      <c r="D371" s="20"/>
      <c r="E371" s="20"/>
      <c r="F371" s="75" t="e">
        <f t="shared" si="70"/>
        <v>#DIV/0!</v>
      </c>
      <c r="G371" s="75" t="e">
        <f t="shared" si="70"/>
        <v>#DIV/0!</v>
      </c>
      <c r="H371" s="75" t="e">
        <f t="shared" si="70"/>
        <v>#DIV/0!</v>
      </c>
      <c r="I371" s="92"/>
      <c r="J371" s="16">
        <v>26</v>
      </c>
      <c r="K371" s="22">
        <v>0</v>
      </c>
      <c r="L371" s="22">
        <v>0</v>
      </c>
      <c r="M371" s="22">
        <v>0</v>
      </c>
      <c r="N371" s="76">
        <f t="shared" si="71"/>
        <v>0</v>
      </c>
      <c r="O371" s="76">
        <f t="shared" si="71"/>
        <v>0</v>
      </c>
      <c r="P371" s="76">
        <f t="shared" si="71"/>
        <v>0</v>
      </c>
      <c r="Q371" s="94"/>
      <c r="R371" s="17">
        <v>26</v>
      </c>
      <c r="S371" s="24"/>
      <c r="T371" s="24"/>
      <c r="U371" s="24"/>
      <c r="V371" s="77" t="e">
        <f t="shared" si="72"/>
        <v>#DIV/0!</v>
      </c>
      <c r="W371" s="77" t="e">
        <f t="shared" si="72"/>
        <v>#DIV/0!</v>
      </c>
      <c r="X371" s="77" t="e">
        <f t="shared" si="72"/>
        <v>#DIV/0!</v>
      </c>
      <c r="Y371" s="96"/>
      <c r="Z371" s="18">
        <v>26</v>
      </c>
      <c r="AA371" s="26"/>
      <c r="AB371" s="26"/>
      <c r="AC371" s="26"/>
      <c r="AD371" s="78" t="e">
        <f t="shared" si="73"/>
        <v>#DIV/0!</v>
      </c>
      <c r="AE371" s="78" t="e">
        <f t="shared" si="73"/>
        <v>#DIV/0!</v>
      </c>
      <c r="AF371" s="78" t="e">
        <f t="shared" si="73"/>
        <v>#DIV/0!</v>
      </c>
    </row>
    <row r="372" spans="1:32" x14ac:dyDescent="0.3">
      <c r="A372" s="90"/>
      <c r="B372" s="20">
        <v>27</v>
      </c>
      <c r="C372" s="20"/>
      <c r="D372" s="20"/>
      <c r="E372" s="20"/>
      <c r="F372" s="75" t="e">
        <f t="shared" si="70"/>
        <v>#DIV/0!</v>
      </c>
      <c r="G372" s="75" t="e">
        <f t="shared" si="70"/>
        <v>#DIV/0!</v>
      </c>
      <c r="H372" s="75" t="e">
        <f t="shared" si="70"/>
        <v>#DIV/0!</v>
      </c>
      <c r="I372" s="92"/>
      <c r="J372" s="16">
        <v>27</v>
      </c>
      <c r="K372" s="22">
        <v>0</v>
      </c>
      <c r="L372" s="22">
        <v>0</v>
      </c>
      <c r="M372" s="22">
        <v>0</v>
      </c>
      <c r="N372" s="76">
        <f t="shared" si="71"/>
        <v>0</v>
      </c>
      <c r="O372" s="76">
        <f t="shared" si="71"/>
        <v>0</v>
      </c>
      <c r="P372" s="76">
        <f t="shared" si="71"/>
        <v>0</v>
      </c>
      <c r="Q372" s="94"/>
      <c r="R372" s="17">
        <v>27</v>
      </c>
      <c r="S372" s="24"/>
      <c r="T372" s="24"/>
      <c r="U372" s="24"/>
      <c r="V372" s="77" t="e">
        <f t="shared" si="72"/>
        <v>#DIV/0!</v>
      </c>
      <c r="W372" s="77" t="e">
        <f t="shared" si="72"/>
        <v>#DIV/0!</v>
      </c>
      <c r="X372" s="77" t="e">
        <f t="shared" si="72"/>
        <v>#DIV/0!</v>
      </c>
      <c r="Y372" s="96"/>
      <c r="Z372" s="18">
        <v>27</v>
      </c>
      <c r="AA372" s="26"/>
      <c r="AB372" s="26"/>
      <c r="AC372" s="26"/>
      <c r="AD372" s="78" t="e">
        <f t="shared" si="73"/>
        <v>#DIV/0!</v>
      </c>
      <c r="AE372" s="78" t="e">
        <f t="shared" si="73"/>
        <v>#DIV/0!</v>
      </c>
      <c r="AF372" s="78" t="e">
        <f t="shared" si="73"/>
        <v>#DIV/0!</v>
      </c>
    </row>
    <row r="373" spans="1:32" x14ac:dyDescent="0.3">
      <c r="A373" s="90"/>
      <c r="B373" s="20">
        <v>28</v>
      </c>
      <c r="C373" s="20"/>
      <c r="D373" s="20"/>
      <c r="E373" s="20"/>
      <c r="F373" s="75" t="e">
        <f t="shared" si="70"/>
        <v>#DIV/0!</v>
      </c>
      <c r="G373" s="75" t="e">
        <f t="shared" si="70"/>
        <v>#DIV/0!</v>
      </c>
      <c r="H373" s="75" t="e">
        <f t="shared" si="70"/>
        <v>#DIV/0!</v>
      </c>
      <c r="I373" s="92"/>
      <c r="J373" s="16">
        <v>28</v>
      </c>
      <c r="K373" s="22">
        <v>0</v>
      </c>
      <c r="L373" s="22">
        <v>0</v>
      </c>
      <c r="M373" s="22">
        <v>0</v>
      </c>
      <c r="N373" s="76">
        <f t="shared" si="71"/>
        <v>0</v>
      </c>
      <c r="O373" s="76">
        <f t="shared" si="71"/>
        <v>0</v>
      </c>
      <c r="P373" s="76">
        <f t="shared" si="71"/>
        <v>0</v>
      </c>
      <c r="Q373" s="94"/>
      <c r="R373" s="17">
        <v>28</v>
      </c>
      <c r="S373" s="24"/>
      <c r="T373" s="24"/>
      <c r="U373" s="24"/>
      <c r="V373" s="77" t="e">
        <f t="shared" si="72"/>
        <v>#DIV/0!</v>
      </c>
      <c r="W373" s="77" t="e">
        <f t="shared" si="72"/>
        <v>#DIV/0!</v>
      </c>
      <c r="X373" s="77" t="e">
        <f t="shared" si="72"/>
        <v>#DIV/0!</v>
      </c>
      <c r="Y373" s="96"/>
      <c r="Z373" s="18">
        <v>28</v>
      </c>
      <c r="AA373" s="26"/>
      <c r="AB373" s="26"/>
      <c r="AC373" s="26"/>
      <c r="AD373" s="78" t="e">
        <f t="shared" si="73"/>
        <v>#DIV/0!</v>
      </c>
      <c r="AE373" s="78" t="e">
        <f t="shared" si="73"/>
        <v>#DIV/0!</v>
      </c>
      <c r="AF373" s="78" t="e">
        <f t="shared" si="73"/>
        <v>#DIV/0!</v>
      </c>
    </row>
    <row r="374" spans="1:32" x14ac:dyDescent="0.3">
      <c r="A374" s="90"/>
      <c r="B374" s="20">
        <v>29</v>
      </c>
      <c r="C374" s="20"/>
      <c r="D374" s="20"/>
      <c r="E374" s="20"/>
      <c r="F374" s="75" t="e">
        <f t="shared" si="70"/>
        <v>#DIV/0!</v>
      </c>
      <c r="G374" s="75" t="e">
        <f t="shared" si="70"/>
        <v>#DIV/0!</v>
      </c>
      <c r="H374" s="75" t="e">
        <f t="shared" si="70"/>
        <v>#DIV/0!</v>
      </c>
      <c r="I374" s="92"/>
      <c r="J374" s="16">
        <v>29</v>
      </c>
      <c r="K374" s="22">
        <v>0</v>
      </c>
      <c r="L374" s="22">
        <v>0</v>
      </c>
      <c r="M374" s="22">
        <v>0</v>
      </c>
      <c r="N374" s="76">
        <f t="shared" si="71"/>
        <v>0</v>
      </c>
      <c r="O374" s="76">
        <f t="shared" si="71"/>
        <v>0</v>
      </c>
      <c r="P374" s="76">
        <f t="shared" si="71"/>
        <v>0</v>
      </c>
      <c r="Q374" s="94"/>
      <c r="R374" s="17">
        <v>29</v>
      </c>
      <c r="S374" s="24"/>
      <c r="T374" s="24"/>
      <c r="U374" s="24"/>
      <c r="V374" s="77" t="e">
        <f t="shared" si="72"/>
        <v>#DIV/0!</v>
      </c>
      <c r="W374" s="77" t="e">
        <f t="shared" si="72"/>
        <v>#DIV/0!</v>
      </c>
      <c r="X374" s="77" t="e">
        <f t="shared" si="72"/>
        <v>#DIV/0!</v>
      </c>
      <c r="Y374" s="96"/>
      <c r="Z374" s="18">
        <v>29</v>
      </c>
      <c r="AA374" s="26"/>
      <c r="AB374" s="26"/>
      <c r="AC374" s="26"/>
      <c r="AD374" s="78" t="e">
        <f t="shared" si="73"/>
        <v>#DIV/0!</v>
      </c>
      <c r="AE374" s="78" t="e">
        <f t="shared" si="73"/>
        <v>#DIV/0!</v>
      </c>
      <c r="AF374" s="78" t="e">
        <f t="shared" si="73"/>
        <v>#DIV/0!</v>
      </c>
    </row>
    <row r="375" spans="1:32" x14ac:dyDescent="0.3">
      <c r="A375" s="90"/>
      <c r="B375" s="20">
        <v>30</v>
      </c>
      <c r="C375" s="20"/>
      <c r="D375" s="20"/>
      <c r="E375" s="20"/>
      <c r="F375" s="75" t="e">
        <f t="shared" si="70"/>
        <v>#DIV/0!</v>
      </c>
      <c r="G375" s="75" t="e">
        <f t="shared" si="70"/>
        <v>#DIV/0!</v>
      </c>
      <c r="H375" s="75" t="e">
        <f t="shared" si="70"/>
        <v>#DIV/0!</v>
      </c>
      <c r="I375" s="92"/>
      <c r="J375" s="16">
        <v>30</v>
      </c>
      <c r="K375" s="22">
        <v>0</v>
      </c>
      <c r="L375" s="22">
        <v>0</v>
      </c>
      <c r="M375" s="22">
        <v>0</v>
      </c>
      <c r="N375" s="76">
        <f t="shared" si="71"/>
        <v>0</v>
      </c>
      <c r="O375" s="76">
        <f t="shared" si="71"/>
        <v>0</v>
      </c>
      <c r="P375" s="76">
        <f t="shared" si="71"/>
        <v>0</v>
      </c>
      <c r="Q375" s="94"/>
      <c r="R375" s="17">
        <v>30</v>
      </c>
      <c r="S375" s="24"/>
      <c r="T375" s="24"/>
      <c r="U375" s="24"/>
      <c r="V375" s="77" t="e">
        <f t="shared" si="72"/>
        <v>#DIV/0!</v>
      </c>
      <c r="W375" s="77" t="e">
        <f t="shared" si="72"/>
        <v>#DIV/0!</v>
      </c>
      <c r="X375" s="77" t="e">
        <f t="shared" si="72"/>
        <v>#DIV/0!</v>
      </c>
      <c r="Y375" s="96"/>
      <c r="Z375" s="18">
        <v>30</v>
      </c>
      <c r="AA375" s="26"/>
      <c r="AB375" s="26"/>
      <c r="AC375" s="26"/>
      <c r="AD375" s="78" t="e">
        <f t="shared" si="73"/>
        <v>#DIV/0!</v>
      </c>
      <c r="AE375" s="78" t="e">
        <f t="shared" si="73"/>
        <v>#DIV/0!</v>
      </c>
      <c r="AF375" s="78" t="e">
        <f t="shared" si="73"/>
        <v>#DIV/0!</v>
      </c>
    </row>
    <row r="376" spans="1:32" x14ac:dyDescent="0.3">
      <c r="A376" s="90"/>
      <c r="B376" s="20">
        <v>31</v>
      </c>
      <c r="C376" s="20"/>
      <c r="D376" s="20"/>
      <c r="E376" s="20"/>
      <c r="F376" s="75" t="e">
        <f t="shared" si="70"/>
        <v>#DIV/0!</v>
      </c>
      <c r="G376" s="75" t="e">
        <f t="shared" si="70"/>
        <v>#DIV/0!</v>
      </c>
      <c r="H376" s="75" t="e">
        <f t="shared" si="70"/>
        <v>#DIV/0!</v>
      </c>
      <c r="I376" s="92"/>
      <c r="J376" s="16">
        <v>31</v>
      </c>
      <c r="K376" s="22">
        <v>0</v>
      </c>
      <c r="L376" s="22">
        <v>0</v>
      </c>
      <c r="M376" s="22">
        <v>0</v>
      </c>
      <c r="N376" s="76">
        <f t="shared" si="71"/>
        <v>0</v>
      </c>
      <c r="O376" s="76">
        <f t="shared" si="71"/>
        <v>0</v>
      </c>
      <c r="P376" s="76">
        <f t="shared" si="71"/>
        <v>0</v>
      </c>
      <c r="Q376" s="94"/>
      <c r="R376" s="17">
        <v>31</v>
      </c>
      <c r="S376" s="24"/>
      <c r="T376" s="24"/>
      <c r="U376" s="24"/>
      <c r="V376" s="77" t="e">
        <f t="shared" si="72"/>
        <v>#DIV/0!</v>
      </c>
      <c r="W376" s="77" t="e">
        <f t="shared" si="72"/>
        <v>#DIV/0!</v>
      </c>
      <c r="X376" s="77" t="e">
        <f t="shared" si="72"/>
        <v>#DIV/0!</v>
      </c>
      <c r="Y376" s="96"/>
      <c r="Z376" s="18">
        <v>31</v>
      </c>
      <c r="AA376" s="26"/>
      <c r="AB376" s="26"/>
      <c r="AC376" s="26"/>
      <c r="AD376" s="78" t="e">
        <f t="shared" si="73"/>
        <v>#DIV/0!</v>
      </c>
      <c r="AE376" s="78" t="e">
        <f t="shared" si="73"/>
        <v>#DIV/0!</v>
      </c>
      <c r="AF376" s="78" t="e">
        <f t="shared" si="73"/>
        <v>#DIV/0!</v>
      </c>
    </row>
    <row r="377" spans="1:32" x14ac:dyDescent="0.3">
      <c r="A377" s="90"/>
      <c r="B377" s="20">
        <v>32</v>
      </c>
      <c r="C377" s="20"/>
      <c r="D377" s="20"/>
      <c r="E377" s="20"/>
      <c r="F377" s="75" t="e">
        <f t="shared" si="70"/>
        <v>#DIV/0!</v>
      </c>
      <c r="G377" s="75" t="e">
        <f t="shared" si="70"/>
        <v>#DIV/0!</v>
      </c>
      <c r="H377" s="75" t="e">
        <f t="shared" si="70"/>
        <v>#DIV/0!</v>
      </c>
      <c r="I377" s="92"/>
      <c r="J377" s="16">
        <v>32</v>
      </c>
      <c r="K377" s="22">
        <v>261</v>
      </c>
      <c r="L377" s="22">
        <v>0</v>
      </c>
      <c r="M377" s="22">
        <v>0</v>
      </c>
      <c r="N377" s="76">
        <f t="shared" si="71"/>
        <v>439.4679238929113</v>
      </c>
      <c r="O377" s="76">
        <f t="shared" si="71"/>
        <v>0</v>
      </c>
      <c r="P377" s="76">
        <f t="shared" si="71"/>
        <v>0</v>
      </c>
      <c r="Q377" s="94"/>
      <c r="R377" s="17">
        <v>32</v>
      </c>
      <c r="S377" s="24"/>
      <c r="T377" s="24"/>
      <c r="U377" s="24"/>
      <c r="V377" s="77" t="e">
        <f t="shared" si="72"/>
        <v>#DIV/0!</v>
      </c>
      <c r="W377" s="77" t="e">
        <f t="shared" si="72"/>
        <v>#DIV/0!</v>
      </c>
      <c r="X377" s="77" t="e">
        <f t="shared" si="72"/>
        <v>#DIV/0!</v>
      </c>
      <c r="Y377" s="96"/>
      <c r="Z377" s="18">
        <v>32</v>
      </c>
      <c r="AA377" s="26"/>
      <c r="AB377" s="26"/>
      <c r="AC377" s="26"/>
      <c r="AD377" s="78" t="e">
        <f t="shared" si="73"/>
        <v>#DIV/0!</v>
      </c>
      <c r="AE377" s="78" t="e">
        <f t="shared" si="73"/>
        <v>#DIV/0!</v>
      </c>
      <c r="AF377" s="78" t="e">
        <f t="shared" si="73"/>
        <v>#DIV/0!</v>
      </c>
    </row>
    <row r="378" spans="1:32" x14ac:dyDescent="0.3">
      <c r="A378" s="90"/>
      <c r="B378" s="20">
        <v>33</v>
      </c>
      <c r="C378" s="20"/>
      <c r="D378" s="20"/>
      <c r="E378" s="20"/>
      <c r="F378" s="75" t="e">
        <f t="shared" si="70"/>
        <v>#DIV/0!</v>
      </c>
      <c r="G378" s="75" t="e">
        <f t="shared" si="70"/>
        <v>#DIV/0!</v>
      </c>
      <c r="H378" s="75" t="e">
        <f t="shared" si="70"/>
        <v>#DIV/0!</v>
      </c>
      <c r="I378" s="92"/>
      <c r="J378" s="16">
        <v>33</v>
      </c>
      <c r="K378" s="22">
        <v>1</v>
      </c>
      <c r="L378" s="22">
        <v>0</v>
      </c>
      <c r="M378" s="22">
        <v>0</v>
      </c>
      <c r="N378" s="76">
        <f t="shared" si="71"/>
        <v>1.6837851490149858</v>
      </c>
      <c r="O378" s="76">
        <f t="shared" si="71"/>
        <v>0</v>
      </c>
      <c r="P378" s="76">
        <f t="shared" si="71"/>
        <v>0</v>
      </c>
      <c r="Q378" s="94"/>
      <c r="R378" s="17">
        <v>33</v>
      </c>
      <c r="S378" s="24"/>
      <c r="T378" s="24"/>
      <c r="U378" s="24"/>
      <c r="V378" s="77" t="e">
        <f t="shared" si="72"/>
        <v>#DIV/0!</v>
      </c>
      <c r="W378" s="77" t="e">
        <f t="shared" si="72"/>
        <v>#DIV/0!</v>
      </c>
      <c r="X378" s="77" t="e">
        <f t="shared" si="72"/>
        <v>#DIV/0!</v>
      </c>
      <c r="Y378" s="96"/>
      <c r="Z378" s="18">
        <v>33</v>
      </c>
      <c r="AA378" s="26"/>
      <c r="AB378" s="26"/>
      <c r="AC378" s="26"/>
      <c r="AD378" s="78" t="e">
        <f t="shared" si="73"/>
        <v>#DIV/0!</v>
      </c>
      <c r="AE378" s="78" t="e">
        <f t="shared" si="73"/>
        <v>#DIV/0!</v>
      </c>
      <c r="AF378" s="78" t="e">
        <f t="shared" si="73"/>
        <v>#DIV/0!</v>
      </c>
    </row>
    <row r="379" spans="1:32" x14ac:dyDescent="0.3">
      <c r="A379" s="90"/>
      <c r="B379" s="20">
        <v>34</v>
      </c>
      <c r="C379" s="20"/>
      <c r="D379" s="20"/>
      <c r="E379" s="20"/>
      <c r="F379" s="75" t="e">
        <f t="shared" si="70"/>
        <v>#DIV/0!</v>
      </c>
      <c r="G379" s="75" t="e">
        <f t="shared" si="70"/>
        <v>#DIV/0!</v>
      </c>
      <c r="H379" s="75" t="e">
        <f t="shared" si="70"/>
        <v>#DIV/0!</v>
      </c>
      <c r="I379" s="92"/>
      <c r="J379" s="16">
        <v>34</v>
      </c>
      <c r="K379" s="22">
        <v>20</v>
      </c>
      <c r="L379" s="22">
        <v>5</v>
      </c>
      <c r="M379" s="22">
        <v>0</v>
      </c>
      <c r="N379" s="76">
        <f t="shared" si="71"/>
        <v>33.675702980299718</v>
      </c>
      <c r="O379" s="76">
        <f t="shared" si="71"/>
        <v>8.4189257450749295</v>
      </c>
      <c r="P379" s="76">
        <f t="shared" si="71"/>
        <v>0</v>
      </c>
      <c r="Q379" s="94"/>
      <c r="R379" s="17">
        <v>34</v>
      </c>
      <c r="S379" s="24"/>
      <c r="T379" s="24"/>
      <c r="U379" s="24"/>
      <c r="V379" s="77" t="e">
        <f t="shared" si="72"/>
        <v>#DIV/0!</v>
      </c>
      <c r="W379" s="77" t="e">
        <f t="shared" si="72"/>
        <v>#DIV/0!</v>
      </c>
      <c r="X379" s="77" t="e">
        <f t="shared" si="72"/>
        <v>#DIV/0!</v>
      </c>
      <c r="Y379" s="96"/>
      <c r="Z379" s="18">
        <v>34</v>
      </c>
      <c r="AA379" s="26"/>
      <c r="AB379" s="26"/>
      <c r="AC379" s="26"/>
      <c r="AD379" s="78" t="e">
        <f t="shared" si="73"/>
        <v>#DIV/0!</v>
      </c>
      <c r="AE379" s="78" t="e">
        <f t="shared" si="73"/>
        <v>#DIV/0!</v>
      </c>
      <c r="AF379" s="78" t="e">
        <f t="shared" si="73"/>
        <v>#DIV/0!</v>
      </c>
    </row>
    <row r="380" spans="1:32" x14ac:dyDescent="0.3">
      <c r="A380" s="90"/>
      <c r="B380" s="20">
        <v>35</v>
      </c>
      <c r="C380" s="20"/>
      <c r="D380" s="20"/>
      <c r="E380" s="20"/>
      <c r="F380" s="75" t="e">
        <f t="shared" si="70"/>
        <v>#DIV/0!</v>
      </c>
      <c r="G380" s="75" t="e">
        <f t="shared" si="70"/>
        <v>#DIV/0!</v>
      </c>
      <c r="H380" s="75" t="e">
        <f t="shared" si="70"/>
        <v>#DIV/0!</v>
      </c>
      <c r="I380" s="92"/>
      <c r="J380" s="16">
        <v>35</v>
      </c>
      <c r="K380" s="22">
        <v>3</v>
      </c>
      <c r="L380" s="22">
        <v>2</v>
      </c>
      <c r="M380" s="22">
        <v>0</v>
      </c>
      <c r="N380" s="76">
        <f t="shared" si="71"/>
        <v>5.0513554470449575</v>
      </c>
      <c r="O380" s="76">
        <f t="shared" si="71"/>
        <v>3.3675702980299715</v>
      </c>
      <c r="P380" s="76">
        <f t="shared" si="71"/>
        <v>0</v>
      </c>
      <c r="Q380" s="94"/>
      <c r="R380" s="17">
        <v>35</v>
      </c>
      <c r="S380" s="24"/>
      <c r="T380" s="24"/>
      <c r="U380" s="24"/>
      <c r="V380" s="77" t="e">
        <f t="shared" si="72"/>
        <v>#DIV/0!</v>
      </c>
      <c r="W380" s="77" t="e">
        <f t="shared" si="72"/>
        <v>#DIV/0!</v>
      </c>
      <c r="X380" s="77" t="e">
        <f t="shared" si="72"/>
        <v>#DIV/0!</v>
      </c>
      <c r="Y380" s="96"/>
      <c r="Z380" s="18">
        <v>35</v>
      </c>
      <c r="AA380" s="26"/>
      <c r="AB380" s="26"/>
      <c r="AC380" s="26"/>
      <c r="AD380" s="78" t="e">
        <f t="shared" si="73"/>
        <v>#DIV/0!</v>
      </c>
      <c r="AE380" s="78" t="e">
        <f t="shared" si="73"/>
        <v>#DIV/0!</v>
      </c>
      <c r="AF380" s="78" t="e">
        <f t="shared" si="73"/>
        <v>#DIV/0!</v>
      </c>
    </row>
    <row r="381" spans="1:32" x14ac:dyDescent="0.3">
      <c r="A381" s="90"/>
      <c r="B381" s="20">
        <v>36</v>
      </c>
      <c r="C381" s="20"/>
      <c r="D381" s="20"/>
      <c r="E381" s="20"/>
      <c r="F381" s="75" t="e">
        <f t="shared" si="70"/>
        <v>#DIV/0!</v>
      </c>
      <c r="G381" s="75" t="e">
        <f t="shared" si="70"/>
        <v>#DIV/0!</v>
      </c>
      <c r="H381" s="75" t="e">
        <f t="shared" si="70"/>
        <v>#DIV/0!</v>
      </c>
      <c r="I381" s="92"/>
      <c r="J381" s="16">
        <v>36</v>
      </c>
      <c r="K381" s="22">
        <v>27</v>
      </c>
      <c r="L381" s="22">
        <v>26</v>
      </c>
      <c r="M381" s="22">
        <v>1</v>
      </c>
      <c r="N381" s="76">
        <f t="shared" si="71"/>
        <v>45.462199023404615</v>
      </c>
      <c r="O381" s="76">
        <f t="shared" si="71"/>
        <v>43.778413874389628</v>
      </c>
      <c r="P381" s="76">
        <f t="shared" si="71"/>
        <v>1.6837851490149858</v>
      </c>
      <c r="Q381" s="94"/>
      <c r="R381" s="17">
        <v>36</v>
      </c>
      <c r="S381" s="24"/>
      <c r="T381" s="24"/>
      <c r="U381" s="24"/>
      <c r="V381" s="77" t="e">
        <f t="shared" si="72"/>
        <v>#DIV/0!</v>
      </c>
      <c r="W381" s="77" t="e">
        <f t="shared" si="72"/>
        <v>#DIV/0!</v>
      </c>
      <c r="X381" s="77" t="e">
        <f t="shared" si="72"/>
        <v>#DIV/0!</v>
      </c>
      <c r="Y381" s="96"/>
      <c r="Z381" s="18">
        <v>36</v>
      </c>
      <c r="AA381" s="26"/>
      <c r="AB381" s="26"/>
      <c r="AC381" s="26"/>
      <c r="AD381" s="78" t="e">
        <f t="shared" si="73"/>
        <v>#DIV/0!</v>
      </c>
      <c r="AE381" s="78" t="e">
        <f t="shared" si="73"/>
        <v>#DIV/0!</v>
      </c>
      <c r="AF381" s="78" t="e">
        <f t="shared" si="73"/>
        <v>#DIV/0!</v>
      </c>
    </row>
    <row r="382" spans="1:32" x14ac:dyDescent="0.3">
      <c r="A382" s="90"/>
      <c r="B382" s="20">
        <v>37</v>
      </c>
      <c r="C382" s="20"/>
      <c r="D382" s="20"/>
      <c r="E382" s="20"/>
      <c r="F382" s="75" t="e">
        <f t="shared" si="70"/>
        <v>#DIV/0!</v>
      </c>
      <c r="G382" s="75" t="e">
        <f t="shared" si="70"/>
        <v>#DIV/0!</v>
      </c>
      <c r="H382" s="75" t="e">
        <f t="shared" si="70"/>
        <v>#DIV/0!</v>
      </c>
      <c r="I382" s="92"/>
      <c r="J382" s="16">
        <v>37</v>
      </c>
      <c r="K382" s="22">
        <v>0</v>
      </c>
      <c r="L382" s="22">
        <v>0</v>
      </c>
      <c r="M382" s="22">
        <v>0</v>
      </c>
      <c r="N382" s="76">
        <f t="shared" si="71"/>
        <v>0</v>
      </c>
      <c r="O382" s="76">
        <f t="shared" si="71"/>
        <v>0</v>
      </c>
      <c r="P382" s="76">
        <f t="shared" si="71"/>
        <v>0</v>
      </c>
      <c r="Q382" s="94"/>
      <c r="R382" s="17">
        <v>37</v>
      </c>
      <c r="S382" s="24"/>
      <c r="T382" s="24"/>
      <c r="U382" s="24"/>
      <c r="V382" s="77" t="e">
        <f t="shared" si="72"/>
        <v>#DIV/0!</v>
      </c>
      <c r="W382" s="77" t="e">
        <f t="shared" si="72"/>
        <v>#DIV/0!</v>
      </c>
      <c r="X382" s="77" t="e">
        <f t="shared" si="72"/>
        <v>#DIV/0!</v>
      </c>
      <c r="Y382" s="96"/>
      <c r="Z382" s="18">
        <v>37</v>
      </c>
      <c r="AA382" s="26"/>
      <c r="AB382" s="26"/>
      <c r="AC382" s="26"/>
      <c r="AD382" s="78" t="e">
        <f t="shared" si="73"/>
        <v>#DIV/0!</v>
      </c>
      <c r="AE382" s="78" t="e">
        <f t="shared" si="73"/>
        <v>#DIV/0!</v>
      </c>
      <c r="AF382" s="78" t="e">
        <f t="shared" si="73"/>
        <v>#DIV/0!</v>
      </c>
    </row>
    <row r="383" spans="1:32" x14ac:dyDescent="0.3">
      <c r="A383" s="90"/>
      <c r="B383" s="20">
        <v>38</v>
      </c>
      <c r="C383" s="20"/>
      <c r="D383" s="20"/>
      <c r="E383" s="20"/>
      <c r="F383" s="75" t="e">
        <f t="shared" si="70"/>
        <v>#DIV/0!</v>
      </c>
      <c r="G383" s="75" t="e">
        <f t="shared" si="70"/>
        <v>#DIV/0!</v>
      </c>
      <c r="H383" s="75" t="e">
        <f t="shared" si="70"/>
        <v>#DIV/0!</v>
      </c>
      <c r="I383" s="92"/>
      <c r="J383" s="16">
        <v>38</v>
      </c>
      <c r="K383" s="22">
        <v>2</v>
      </c>
      <c r="L383" s="22">
        <v>2</v>
      </c>
      <c r="M383" s="22">
        <v>0</v>
      </c>
      <c r="N383" s="76">
        <f t="shared" si="71"/>
        <v>3.3675702980299715</v>
      </c>
      <c r="O383" s="76">
        <f t="shared" si="71"/>
        <v>3.3675702980299715</v>
      </c>
      <c r="P383" s="76">
        <f t="shared" si="71"/>
        <v>0</v>
      </c>
      <c r="Q383" s="94"/>
      <c r="R383" s="17">
        <v>38</v>
      </c>
      <c r="S383" s="24"/>
      <c r="T383" s="24"/>
      <c r="U383" s="24"/>
      <c r="V383" s="77" t="e">
        <f t="shared" si="72"/>
        <v>#DIV/0!</v>
      </c>
      <c r="W383" s="77" t="e">
        <f t="shared" si="72"/>
        <v>#DIV/0!</v>
      </c>
      <c r="X383" s="77" t="e">
        <f t="shared" si="72"/>
        <v>#DIV/0!</v>
      </c>
      <c r="Y383" s="96"/>
      <c r="Z383" s="18">
        <v>38</v>
      </c>
      <c r="AA383" s="26"/>
      <c r="AB383" s="26"/>
      <c r="AC383" s="26"/>
      <c r="AD383" s="78" t="e">
        <f t="shared" si="73"/>
        <v>#DIV/0!</v>
      </c>
      <c r="AE383" s="78" t="e">
        <f t="shared" si="73"/>
        <v>#DIV/0!</v>
      </c>
      <c r="AF383" s="78" t="e">
        <f t="shared" si="73"/>
        <v>#DIV/0!</v>
      </c>
    </row>
    <row r="384" spans="1:32" x14ac:dyDescent="0.3">
      <c r="A384" s="90"/>
      <c r="B384" s="20">
        <v>39</v>
      </c>
      <c r="C384" s="20"/>
      <c r="D384" s="20"/>
      <c r="E384" s="20"/>
      <c r="F384" s="75" t="e">
        <f t="shared" si="70"/>
        <v>#DIV/0!</v>
      </c>
      <c r="G384" s="75" t="e">
        <f t="shared" si="70"/>
        <v>#DIV/0!</v>
      </c>
      <c r="H384" s="75" t="e">
        <f t="shared" si="70"/>
        <v>#DIV/0!</v>
      </c>
      <c r="I384" s="92"/>
      <c r="J384" s="16">
        <v>39</v>
      </c>
      <c r="K384" s="22">
        <v>0</v>
      </c>
      <c r="L384" s="22">
        <v>0</v>
      </c>
      <c r="M384" s="22">
        <v>0</v>
      </c>
      <c r="N384" s="76">
        <f t="shared" si="71"/>
        <v>0</v>
      </c>
      <c r="O384" s="76">
        <f t="shared" si="71"/>
        <v>0</v>
      </c>
      <c r="P384" s="76">
        <f t="shared" si="71"/>
        <v>0</v>
      </c>
      <c r="Q384" s="94"/>
      <c r="R384" s="17">
        <v>39</v>
      </c>
      <c r="S384" s="24"/>
      <c r="T384" s="24"/>
      <c r="U384" s="24"/>
      <c r="V384" s="77" t="e">
        <f t="shared" si="72"/>
        <v>#DIV/0!</v>
      </c>
      <c r="W384" s="77" t="e">
        <f t="shared" si="72"/>
        <v>#DIV/0!</v>
      </c>
      <c r="X384" s="77" t="e">
        <f t="shared" si="72"/>
        <v>#DIV/0!</v>
      </c>
      <c r="Y384" s="96"/>
      <c r="Z384" s="18">
        <v>39</v>
      </c>
      <c r="AA384" s="26"/>
      <c r="AB384" s="26"/>
      <c r="AC384" s="26"/>
      <c r="AD384" s="78" t="e">
        <f t="shared" si="73"/>
        <v>#DIV/0!</v>
      </c>
      <c r="AE384" s="78" t="e">
        <f t="shared" si="73"/>
        <v>#DIV/0!</v>
      </c>
      <c r="AF384" s="78" t="e">
        <f t="shared" si="73"/>
        <v>#DIV/0!</v>
      </c>
    </row>
    <row r="385" spans="1:32" x14ac:dyDescent="0.3">
      <c r="A385" s="90"/>
      <c r="B385" s="20">
        <v>40</v>
      </c>
      <c r="C385" s="20"/>
      <c r="D385" s="20"/>
      <c r="E385" s="20"/>
      <c r="F385" s="75" t="e">
        <f t="shared" si="70"/>
        <v>#DIV/0!</v>
      </c>
      <c r="G385" s="75" t="e">
        <f t="shared" si="70"/>
        <v>#DIV/0!</v>
      </c>
      <c r="H385" s="75" t="e">
        <f t="shared" si="70"/>
        <v>#DIV/0!</v>
      </c>
      <c r="I385" s="92"/>
      <c r="J385" s="16">
        <v>40</v>
      </c>
      <c r="K385" s="22">
        <v>0</v>
      </c>
      <c r="L385" s="22">
        <v>0</v>
      </c>
      <c r="M385" s="22">
        <v>0</v>
      </c>
      <c r="N385" s="76">
        <f t="shared" si="71"/>
        <v>0</v>
      </c>
      <c r="O385" s="76">
        <f t="shared" si="71"/>
        <v>0</v>
      </c>
      <c r="P385" s="76">
        <f t="shared" si="71"/>
        <v>0</v>
      </c>
      <c r="Q385" s="94"/>
      <c r="R385" s="17">
        <v>40</v>
      </c>
      <c r="S385" s="24"/>
      <c r="T385" s="24"/>
      <c r="U385" s="24"/>
      <c r="V385" s="77" t="e">
        <f t="shared" si="72"/>
        <v>#DIV/0!</v>
      </c>
      <c r="W385" s="77" t="e">
        <f t="shared" si="72"/>
        <v>#DIV/0!</v>
      </c>
      <c r="X385" s="77" t="e">
        <f t="shared" si="72"/>
        <v>#DIV/0!</v>
      </c>
      <c r="Y385" s="96"/>
      <c r="Z385" s="18">
        <v>40</v>
      </c>
      <c r="AA385" s="26"/>
      <c r="AB385" s="26"/>
      <c r="AC385" s="26"/>
      <c r="AD385" s="78" t="e">
        <f t="shared" si="73"/>
        <v>#DIV/0!</v>
      </c>
      <c r="AE385" s="78" t="e">
        <f t="shared" si="73"/>
        <v>#DIV/0!</v>
      </c>
      <c r="AF385" s="78" t="e">
        <f t="shared" si="73"/>
        <v>#DIV/0!</v>
      </c>
    </row>
    <row r="386" spans="1:32" x14ac:dyDescent="0.3">
      <c r="A386" s="90"/>
      <c r="B386" s="20">
        <v>41</v>
      </c>
      <c r="C386" s="20"/>
      <c r="D386" s="20"/>
      <c r="E386" s="20"/>
      <c r="F386" s="75" t="e">
        <f t="shared" si="70"/>
        <v>#DIV/0!</v>
      </c>
      <c r="G386" s="75" t="e">
        <f t="shared" si="70"/>
        <v>#DIV/0!</v>
      </c>
      <c r="H386" s="75" t="e">
        <f t="shared" si="70"/>
        <v>#DIV/0!</v>
      </c>
      <c r="I386" s="92"/>
      <c r="J386" s="16">
        <v>41</v>
      </c>
      <c r="K386" s="22">
        <v>2</v>
      </c>
      <c r="L386" s="22">
        <v>1</v>
      </c>
      <c r="M386" s="22">
        <v>0</v>
      </c>
      <c r="N386" s="76">
        <f t="shared" si="71"/>
        <v>3.3675702980299715</v>
      </c>
      <c r="O386" s="76">
        <f t="shared" si="71"/>
        <v>1.6837851490149858</v>
      </c>
      <c r="P386" s="76">
        <f t="shared" si="71"/>
        <v>0</v>
      </c>
      <c r="Q386" s="94"/>
      <c r="R386" s="17">
        <v>41</v>
      </c>
      <c r="S386" s="24"/>
      <c r="T386" s="24"/>
      <c r="U386" s="24"/>
      <c r="V386" s="77" t="e">
        <f t="shared" si="72"/>
        <v>#DIV/0!</v>
      </c>
      <c r="W386" s="77" t="e">
        <f t="shared" si="72"/>
        <v>#DIV/0!</v>
      </c>
      <c r="X386" s="77" t="e">
        <f t="shared" si="72"/>
        <v>#DIV/0!</v>
      </c>
      <c r="Y386" s="96"/>
      <c r="Z386" s="18">
        <v>41</v>
      </c>
      <c r="AA386" s="26"/>
      <c r="AB386" s="26"/>
      <c r="AC386" s="26"/>
      <c r="AD386" s="78" t="e">
        <f t="shared" si="73"/>
        <v>#DIV/0!</v>
      </c>
      <c r="AE386" s="78" t="e">
        <f t="shared" si="73"/>
        <v>#DIV/0!</v>
      </c>
      <c r="AF386" s="78" t="e">
        <f t="shared" si="73"/>
        <v>#DIV/0!</v>
      </c>
    </row>
    <row r="387" spans="1:32" x14ac:dyDescent="0.3">
      <c r="A387" s="90"/>
      <c r="B387" s="20">
        <v>42</v>
      </c>
      <c r="C387" s="20"/>
      <c r="D387" s="20"/>
      <c r="E387" s="20"/>
      <c r="F387" s="75" t="e">
        <f t="shared" si="70"/>
        <v>#DIV/0!</v>
      </c>
      <c r="G387" s="75" t="e">
        <f t="shared" si="70"/>
        <v>#DIV/0!</v>
      </c>
      <c r="H387" s="75" t="e">
        <f t="shared" si="70"/>
        <v>#DIV/0!</v>
      </c>
      <c r="I387" s="92"/>
      <c r="J387" s="16">
        <v>42</v>
      </c>
      <c r="K387" s="22">
        <v>6</v>
      </c>
      <c r="L387" s="22">
        <v>4</v>
      </c>
      <c r="M387" s="22">
        <v>0</v>
      </c>
      <c r="N387" s="76">
        <f t="shared" si="71"/>
        <v>10.102710894089915</v>
      </c>
      <c r="O387" s="76">
        <f t="shared" si="71"/>
        <v>6.7351405960599431</v>
      </c>
      <c r="P387" s="76">
        <f t="shared" si="71"/>
        <v>0</v>
      </c>
      <c r="Q387" s="94"/>
      <c r="R387" s="17">
        <v>42</v>
      </c>
      <c r="S387" s="24"/>
      <c r="T387" s="24"/>
      <c r="U387" s="24"/>
      <c r="V387" s="77" t="e">
        <f t="shared" si="72"/>
        <v>#DIV/0!</v>
      </c>
      <c r="W387" s="77" t="e">
        <f t="shared" si="72"/>
        <v>#DIV/0!</v>
      </c>
      <c r="X387" s="77" t="e">
        <f t="shared" si="72"/>
        <v>#DIV/0!</v>
      </c>
      <c r="Y387" s="96"/>
      <c r="Z387" s="18">
        <v>42</v>
      </c>
      <c r="AA387" s="26"/>
      <c r="AB387" s="26"/>
      <c r="AC387" s="26"/>
      <c r="AD387" s="78" t="e">
        <f t="shared" si="73"/>
        <v>#DIV/0!</v>
      </c>
      <c r="AE387" s="78" t="e">
        <f t="shared" si="73"/>
        <v>#DIV/0!</v>
      </c>
      <c r="AF387" s="78" t="e">
        <f t="shared" si="73"/>
        <v>#DIV/0!</v>
      </c>
    </row>
    <row r="388" spans="1:32" x14ac:dyDescent="0.3">
      <c r="A388" s="90"/>
      <c r="B388" s="20">
        <v>43</v>
      </c>
      <c r="C388" s="20"/>
      <c r="D388" s="20"/>
      <c r="E388" s="20"/>
      <c r="F388" s="75" t="e">
        <f t="shared" si="70"/>
        <v>#DIV/0!</v>
      </c>
      <c r="G388" s="75" t="e">
        <f t="shared" si="70"/>
        <v>#DIV/0!</v>
      </c>
      <c r="H388" s="75" t="e">
        <f t="shared" si="70"/>
        <v>#DIV/0!</v>
      </c>
      <c r="I388" s="92"/>
      <c r="J388" s="16">
        <v>43</v>
      </c>
      <c r="K388" s="22">
        <v>14</v>
      </c>
      <c r="L388" s="22">
        <v>9</v>
      </c>
      <c r="M388" s="22">
        <v>1</v>
      </c>
      <c r="N388" s="76">
        <f t="shared" si="71"/>
        <v>23.572992086209801</v>
      </c>
      <c r="O388" s="76">
        <f t="shared" si="71"/>
        <v>15.154066341134872</v>
      </c>
      <c r="P388" s="76">
        <f t="shared" si="71"/>
        <v>1.6837851490149858</v>
      </c>
      <c r="Q388" s="94"/>
      <c r="R388" s="17">
        <v>43</v>
      </c>
      <c r="S388" s="24"/>
      <c r="T388" s="24"/>
      <c r="U388" s="24"/>
      <c r="V388" s="77" t="e">
        <f t="shared" si="72"/>
        <v>#DIV/0!</v>
      </c>
      <c r="W388" s="77" t="e">
        <f t="shared" si="72"/>
        <v>#DIV/0!</v>
      </c>
      <c r="X388" s="77" t="e">
        <f t="shared" si="72"/>
        <v>#DIV/0!</v>
      </c>
      <c r="Y388" s="96"/>
      <c r="Z388" s="18">
        <v>43</v>
      </c>
      <c r="AA388" s="26"/>
      <c r="AB388" s="26"/>
      <c r="AC388" s="26"/>
      <c r="AD388" s="78" t="e">
        <f t="shared" si="73"/>
        <v>#DIV/0!</v>
      </c>
      <c r="AE388" s="78" t="e">
        <f t="shared" si="73"/>
        <v>#DIV/0!</v>
      </c>
      <c r="AF388" s="78" t="e">
        <f t="shared" si="73"/>
        <v>#DIV/0!</v>
      </c>
    </row>
    <row r="389" spans="1:32" x14ac:dyDescent="0.3">
      <c r="A389" s="90"/>
      <c r="B389" s="20">
        <v>44</v>
      </c>
      <c r="C389" s="20"/>
      <c r="D389" s="20"/>
      <c r="E389" s="20"/>
      <c r="F389" s="75" t="e">
        <f t="shared" si="70"/>
        <v>#DIV/0!</v>
      </c>
      <c r="G389" s="75" t="e">
        <f t="shared" si="70"/>
        <v>#DIV/0!</v>
      </c>
      <c r="H389" s="75" t="e">
        <f t="shared" si="70"/>
        <v>#DIV/0!</v>
      </c>
      <c r="I389" s="92"/>
      <c r="J389" s="16">
        <v>44</v>
      </c>
      <c r="K389" s="22">
        <v>40</v>
      </c>
      <c r="L389" s="22">
        <v>28</v>
      </c>
      <c r="M389" s="22">
        <v>0</v>
      </c>
      <c r="N389" s="76">
        <f t="shared" si="71"/>
        <v>67.351405960599436</v>
      </c>
      <c r="O389" s="76">
        <f t="shared" si="71"/>
        <v>47.145984172419602</v>
      </c>
      <c r="P389" s="76">
        <f t="shared" si="71"/>
        <v>0</v>
      </c>
      <c r="Q389" s="94"/>
      <c r="R389" s="17">
        <v>44</v>
      </c>
      <c r="S389" s="24"/>
      <c r="T389" s="24"/>
      <c r="U389" s="24"/>
      <c r="V389" s="77" t="e">
        <f t="shared" si="72"/>
        <v>#DIV/0!</v>
      </c>
      <c r="W389" s="77" t="e">
        <f t="shared" si="72"/>
        <v>#DIV/0!</v>
      </c>
      <c r="X389" s="77" t="e">
        <f t="shared" si="72"/>
        <v>#DIV/0!</v>
      </c>
      <c r="Y389" s="96"/>
      <c r="Z389" s="18">
        <v>44</v>
      </c>
      <c r="AA389" s="26"/>
      <c r="AB389" s="26"/>
      <c r="AC389" s="26"/>
      <c r="AD389" s="78" t="e">
        <f t="shared" si="73"/>
        <v>#DIV/0!</v>
      </c>
      <c r="AE389" s="78" t="e">
        <f t="shared" si="73"/>
        <v>#DIV/0!</v>
      </c>
      <c r="AF389" s="78" t="e">
        <f t="shared" si="73"/>
        <v>#DIV/0!</v>
      </c>
    </row>
    <row r="390" spans="1:32" x14ac:dyDescent="0.3">
      <c r="A390" s="90"/>
      <c r="B390" s="20">
        <v>45</v>
      </c>
      <c r="C390" s="20"/>
      <c r="D390" s="20"/>
      <c r="E390" s="20"/>
      <c r="F390" s="75" t="e">
        <f t="shared" si="70"/>
        <v>#DIV/0!</v>
      </c>
      <c r="G390" s="75" t="e">
        <f t="shared" si="70"/>
        <v>#DIV/0!</v>
      </c>
      <c r="H390" s="75" t="e">
        <f t="shared" si="70"/>
        <v>#DIV/0!</v>
      </c>
      <c r="I390" s="92"/>
      <c r="J390" s="16">
        <v>45</v>
      </c>
      <c r="K390" s="22">
        <v>119</v>
      </c>
      <c r="L390" s="22">
        <v>79</v>
      </c>
      <c r="M390" s="22">
        <v>10</v>
      </c>
      <c r="N390" s="76">
        <f t="shared" si="71"/>
        <v>200.37043273278331</v>
      </c>
      <c r="O390" s="76">
        <f t="shared" si="71"/>
        <v>133.01902677218388</v>
      </c>
      <c r="P390" s="76">
        <f t="shared" si="71"/>
        <v>16.837851490149859</v>
      </c>
      <c r="Q390" s="94"/>
      <c r="R390" s="17">
        <v>45</v>
      </c>
      <c r="S390" s="24"/>
      <c r="T390" s="24"/>
      <c r="U390" s="24"/>
      <c r="V390" s="77" t="e">
        <f t="shared" si="72"/>
        <v>#DIV/0!</v>
      </c>
      <c r="W390" s="77" t="e">
        <f t="shared" si="72"/>
        <v>#DIV/0!</v>
      </c>
      <c r="X390" s="77" t="e">
        <f t="shared" si="72"/>
        <v>#DIV/0!</v>
      </c>
      <c r="Y390" s="96"/>
      <c r="Z390" s="18">
        <v>45</v>
      </c>
      <c r="AA390" s="26"/>
      <c r="AB390" s="26"/>
      <c r="AC390" s="26"/>
      <c r="AD390" s="78" t="e">
        <f t="shared" si="73"/>
        <v>#DIV/0!</v>
      </c>
      <c r="AE390" s="78" t="e">
        <f t="shared" si="73"/>
        <v>#DIV/0!</v>
      </c>
      <c r="AF390" s="78" t="e">
        <f t="shared" si="73"/>
        <v>#DIV/0!</v>
      </c>
    </row>
    <row r="391" spans="1:32" x14ac:dyDescent="0.3">
      <c r="A391" s="90"/>
      <c r="B391" s="20">
        <v>46</v>
      </c>
      <c r="C391" s="20"/>
      <c r="D391" s="20"/>
      <c r="E391" s="20"/>
      <c r="F391" s="75" t="e">
        <f t="shared" si="70"/>
        <v>#DIV/0!</v>
      </c>
      <c r="G391" s="75" t="e">
        <f t="shared" si="70"/>
        <v>#DIV/0!</v>
      </c>
      <c r="H391" s="75" t="e">
        <f t="shared" si="70"/>
        <v>#DIV/0!</v>
      </c>
      <c r="I391" s="92"/>
      <c r="J391" s="16">
        <v>46</v>
      </c>
      <c r="K391" s="22">
        <v>402</v>
      </c>
      <c r="L391" s="22">
        <v>331</v>
      </c>
      <c r="M391" s="22">
        <v>22</v>
      </c>
      <c r="N391" s="76">
        <f t="shared" si="71"/>
        <v>676.88162990402429</v>
      </c>
      <c r="O391" s="76">
        <f t="shared" si="71"/>
        <v>557.33288432396023</v>
      </c>
      <c r="P391" s="76">
        <f t="shared" si="71"/>
        <v>37.043273278329686</v>
      </c>
      <c r="Q391" s="94"/>
      <c r="R391" s="17">
        <v>46</v>
      </c>
      <c r="S391" s="24"/>
      <c r="T391" s="24"/>
      <c r="U391" s="24"/>
      <c r="V391" s="77" t="e">
        <f t="shared" si="72"/>
        <v>#DIV/0!</v>
      </c>
      <c r="W391" s="77" t="e">
        <f t="shared" si="72"/>
        <v>#DIV/0!</v>
      </c>
      <c r="X391" s="77" t="e">
        <f t="shared" si="72"/>
        <v>#DIV/0!</v>
      </c>
      <c r="Y391" s="96"/>
      <c r="Z391" s="18">
        <v>46</v>
      </c>
      <c r="AA391" s="26"/>
      <c r="AB391" s="26"/>
      <c r="AC391" s="26"/>
      <c r="AD391" s="78" t="e">
        <f t="shared" si="73"/>
        <v>#DIV/0!</v>
      </c>
      <c r="AE391" s="78" t="e">
        <f t="shared" si="73"/>
        <v>#DIV/0!</v>
      </c>
      <c r="AF391" s="78" t="e">
        <f t="shared" si="73"/>
        <v>#DIV/0!</v>
      </c>
    </row>
    <row r="392" spans="1:32" x14ac:dyDescent="0.3">
      <c r="A392" s="90"/>
      <c r="B392" s="20">
        <v>47</v>
      </c>
      <c r="C392" s="20"/>
      <c r="D392" s="20"/>
      <c r="E392" s="20"/>
      <c r="F392" s="75" t="e">
        <f t="shared" si="70"/>
        <v>#DIV/0!</v>
      </c>
      <c r="G392" s="75" t="e">
        <f t="shared" si="70"/>
        <v>#DIV/0!</v>
      </c>
      <c r="H392" s="75" t="e">
        <f t="shared" si="70"/>
        <v>#DIV/0!</v>
      </c>
      <c r="I392" s="92"/>
      <c r="J392" s="16">
        <v>47</v>
      </c>
      <c r="K392" s="22">
        <v>8</v>
      </c>
      <c r="L392" s="22">
        <v>6</v>
      </c>
      <c r="M392" s="22">
        <v>0</v>
      </c>
      <c r="N392" s="76">
        <f t="shared" si="71"/>
        <v>13.470281192119886</v>
      </c>
      <c r="O392" s="76">
        <f t="shared" si="71"/>
        <v>10.102710894089915</v>
      </c>
      <c r="P392" s="76">
        <f t="shared" si="71"/>
        <v>0</v>
      </c>
      <c r="Q392" s="94"/>
      <c r="R392" s="17">
        <v>47</v>
      </c>
      <c r="S392" s="24"/>
      <c r="T392" s="24"/>
      <c r="U392" s="24"/>
      <c r="V392" s="77" t="e">
        <f t="shared" si="72"/>
        <v>#DIV/0!</v>
      </c>
      <c r="W392" s="77" t="e">
        <f t="shared" si="72"/>
        <v>#DIV/0!</v>
      </c>
      <c r="X392" s="77" t="e">
        <f t="shared" si="72"/>
        <v>#DIV/0!</v>
      </c>
      <c r="Y392" s="96"/>
      <c r="Z392" s="18">
        <v>47</v>
      </c>
      <c r="AA392" s="26"/>
      <c r="AB392" s="26"/>
      <c r="AC392" s="26"/>
      <c r="AD392" s="78" t="e">
        <f t="shared" si="73"/>
        <v>#DIV/0!</v>
      </c>
      <c r="AE392" s="78" t="e">
        <f t="shared" si="73"/>
        <v>#DIV/0!</v>
      </c>
      <c r="AF392" s="78" t="e">
        <f t="shared" si="73"/>
        <v>#DIV/0!</v>
      </c>
    </row>
    <row r="393" spans="1:32" x14ac:dyDescent="0.3">
      <c r="A393" s="90"/>
      <c r="B393" s="20">
        <v>48</v>
      </c>
      <c r="C393" s="20"/>
      <c r="D393" s="20"/>
      <c r="E393" s="20"/>
      <c r="F393" s="75" t="e">
        <f t="shared" si="70"/>
        <v>#DIV/0!</v>
      </c>
      <c r="G393" s="75" t="e">
        <f t="shared" si="70"/>
        <v>#DIV/0!</v>
      </c>
      <c r="H393" s="75" t="e">
        <f t="shared" si="70"/>
        <v>#DIV/0!</v>
      </c>
      <c r="I393" s="92"/>
      <c r="J393" s="16">
        <v>48</v>
      </c>
      <c r="K393" s="22">
        <v>5</v>
      </c>
      <c r="L393" s="22">
        <v>3</v>
      </c>
      <c r="M393" s="22">
        <v>0</v>
      </c>
      <c r="N393" s="76">
        <f t="shared" si="71"/>
        <v>8.4189257450749295</v>
      </c>
      <c r="O393" s="76">
        <f t="shared" si="71"/>
        <v>5.0513554470449575</v>
      </c>
      <c r="P393" s="76">
        <f t="shared" si="71"/>
        <v>0</v>
      </c>
      <c r="Q393" s="94"/>
      <c r="R393" s="17">
        <v>48</v>
      </c>
      <c r="S393" s="24"/>
      <c r="T393" s="24"/>
      <c r="U393" s="24"/>
      <c r="V393" s="77" t="e">
        <f t="shared" si="72"/>
        <v>#DIV/0!</v>
      </c>
      <c r="W393" s="77" t="e">
        <f t="shared" si="72"/>
        <v>#DIV/0!</v>
      </c>
      <c r="X393" s="77" t="e">
        <f t="shared" si="72"/>
        <v>#DIV/0!</v>
      </c>
      <c r="Y393" s="96"/>
      <c r="Z393" s="18">
        <v>48</v>
      </c>
      <c r="AA393" s="26"/>
      <c r="AB393" s="26"/>
      <c r="AC393" s="26"/>
      <c r="AD393" s="78" t="e">
        <f t="shared" si="73"/>
        <v>#DIV/0!</v>
      </c>
      <c r="AE393" s="78" t="e">
        <f t="shared" si="73"/>
        <v>#DIV/0!</v>
      </c>
      <c r="AF393" s="78" t="e">
        <f t="shared" si="73"/>
        <v>#DIV/0!</v>
      </c>
    </row>
    <row r="394" spans="1:32" x14ac:dyDescent="0.3">
      <c r="A394" s="90"/>
      <c r="B394" s="20">
        <v>49</v>
      </c>
      <c r="C394" s="20"/>
      <c r="D394" s="20"/>
      <c r="E394" s="20"/>
      <c r="F394" s="75" t="e">
        <f t="shared" si="70"/>
        <v>#DIV/0!</v>
      </c>
      <c r="G394" s="75" t="e">
        <f t="shared" si="70"/>
        <v>#DIV/0!</v>
      </c>
      <c r="H394" s="75" t="e">
        <f t="shared" si="70"/>
        <v>#DIV/0!</v>
      </c>
      <c r="I394" s="92"/>
      <c r="J394" s="16">
        <v>49</v>
      </c>
      <c r="K394" s="22">
        <v>0</v>
      </c>
      <c r="L394" s="22">
        <v>0</v>
      </c>
      <c r="M394" s="22">
        <v>0</v>
      </c>
      <c r="N394" s="76">
        <f t="shared" si="71"/>
        <v>0</v>
      </c>
      <c r="O394" s="76">
        <f t="shared" si="71"/>
        <v>0</v>
      </c>
      <c r="P394" s="76">
        <f t="shared" si="71"/>
        <v>0</v>
      </c>
      <c r="Q394" s="94"/>
      <c r="R394" s="17">
        <v>49</v>
      </c>
      <c r="S394" s="24"/>
      <c r="T394" s="24"/>
      <c r="U394" s="24"/>
      <c r="V394" s="77" t="e">
        <f t="shared" si="72"/>
        <v>#DIV/0!</v>
      </c>
      <c r="W394" s="77" t="e">
        <f t="shared" si="72"/>
        <v>#DIV/0!</v>
      </c>
      <c r="X394" s="77" t="e">
        <f t="shared" si="72"/>
        <v>#DIV/0!</v>
      </c>
      <c r="Y394" s="96"/>
      <c r="Z394" s="18">
        <v>49</v>
      </c>
      <c r="AA394" s="26"/>
      <c r="AB394" s="26"/>
      <c r="AC394" s="26"/>
      <c r="AD394" s="78" t="e">
        <f t="shared" si="73"/>
        <v>#DIV/0!</v>
      </c>
      <c r="AE394" s="78" t="e">
        <f t="shared" si="73"/>
        <v>#DIV/0!</v>
      </c>
      <c r="AF394" s="78" t="e">
        <f t="shared" si="73"/>
        <v>#DIV/0!</v>
      </c>
    </row>
    <row r="395" spans="1:32" x14ac:dyDescent="0.3">
      <c r="A395" s="90"/>
      <c r="B395" s="20">
        <v>50</v>
      </c>
      <c r="C395" s="20"/>
      <c r="D395" s="20"/>
      <c r="E395" s="20"/>
      <c r="F395" s="75" t="e">
        <f t="shared" si="70"/>
        <v>#DIV/0!</v>
      </c>
      <c r="G395" s="75" t="e">
        <f t="shared" si="70"/>
        <v>#DIV/0!</v>
      </c>
      <c r="H395" s="75" t="e">
        <f t="shared" si="70"/>
        <v>#DIV/0!</v>
      </c>
      <c r="I395" s="92"/>
      <c r="J395" s="16">
        <v>50</v>
      </c>
      <c r="K395" s="22">
        <v>0</v>
      </c>
      <c r="L395" s="22">
        <v>0</v>
      </c>
      <c r="M395" s="22">
        <v>0</v>
      </c>
      <c r="N395" s="76">
        <f t="shared" si="71"/>
        <v>0</v>
      </c>
      <c r="O395" s="76">
        <f t="shared" si="71"/>
        <v>0</v>
      </c>
      <c r="P395" s="76">
        <f t="shared" si="71"/>
        <v>0</v>
      </c>
      <c r="Q395" s="94"/>
      <c r="R395" s="17">
        <v>50</v>
      </c>
      <c r="S395" s="24"/>
      <c r="T395" s="24"/>
      <c r="U395" s="24"/>
      <c r="V395" s="77" t="e">
        <f t="shared" si="72"/>
        <v>#DIV/0!</v>
      </c>
      <c r="W395" s="77" t="e">
        <f t="shared" si="72"/>
        <v>#DIV/0!</v>
      </c>
      <c r="X395" s="77" t="e">
        <f t="shared" si="72"/>
        <v>#DIV/0!</v>
      </c>
      <c r="Y395" s="96"/>
      <c r="Z395" s="18">
        <v>50</v>
      </c>
      <c r="AA395" s="26"/>
      <c r="AB395" s="26"/>
      <c r="AC395" s="26"/>
      <c r="AD395" s="78" t="e">
        <f t="shared" si="73"/>
        <v>#DIV/0!</v>
      </c>
      <c r="AE395" s="78" t="e">
        <f t="shared" si="73"/>
        <v>#DIV/0!</v>
      </c>
      <c r="AF395" s="78" t="e">
        <f t="shared" si="73"/>
        <v>#DIV/0!</v>
      </c>
    </row>
    <row r="396" spans="1:32" x14ac:dyDescent="0.3">
      <c r="A396" s="90"/>
      <c r="B396" s="20">
        <v>51</v>
      </c>
      <c r="C396" s="20"/>
      <c r="D396" s="20"/>
      <c r="E396" s="20"/>
      <c r="F396" s="75" t="e">
        <f t="shared" si="70"/>
        <v>#DIV/0!</v>
      </c>
      <c r="G396" s="75" t="e">
        <f t="shared" si="70"/>
        <v>#DIV/0!</v>
      </c>
      <c r="H396" s="75" t="e">
        <f t="shared" si="70"/>
        <v>#DIV/0!</v>
      </c>
      <c r="I396" s="92"/>
      <c r="J396" s="16">
        <v>51</v>
      </c>
      <c r="K396" s="22">
        <v>0</v>
      </c>
      <c r="L396" s="22">
        <v>0</v>
      </c>
      <c r="M396" s="22">
        <v>0</v>
      </c>
      <c r="N396" s="76">
        <f t="shared" si="71"/>
        <v>0</v>
      </c>
      <c r="O396" s="76">
        <f t="shared" si="71"/>
        <v>0</v>
      </c>
      <c r="P396" s="76">
        <f t="shared" si="71"/>
        <v>0</v>
      </c>
      <c r="Q396" s="94"/>
      <c r="R396" s="17">
        <v>51</v>
      </c>
      <c r="S396" s="24"/>
      <c r="T396" s="24"/>
      <c r="U396" s="24"/>
      <c r="V396" s="77" t="e">
        <f t="shared" si="72"/>
        <v>#DIV/0!</v>
      </c>
      <c r="W396" s="77" t="e">
        <f t="shared" si="72"/>
        <v>#DIV/0!</v>
      </c>
      <c r="X396" s="77" t="e">
        <f t="shared" si="72"/>
        <v>#DIV/0!</v>
      </c>
      <c r="Y396" s="96"/>
      <c r="Z396" s="18">
        <v>51</v>
      </c>
      <c r="AA396" s="26"/>
      <c r="AB396" s="26"/>
      <c r="AC396" s="26"/>
      <c r="AD396" s="78" t="e">
        <f t="shared" si="73"/>
        <v>#DIV/0!</v>
      </c>
      <c r="AE396" s="78" t="e">
        <f t="shared" si="73"/>
        <v>#DIV/0!</v>
      </c>
      <c r="AF396" s="78" t="e">
        <f t="shared" si="73"/>
        <v>#DIV/0!</v>
      </c>
    </row>
    <row r="397" spans="1:32" x14ac:dyDescent="0.3">
      <c r="A397" s="90"/>
      <c r="B397" s="20">
        <v>52</v>
      </c>
      <c r="C397" s="20"/>
      <c r="D397" s="20"/>
      <c r="E397" s="20"/>
      <c r="F397" s="75" t="e">
        <f t="shared" si="70"/>
        <v>#DIV/0!</v>
      </c>
      <c r="G397" s="75" t="e">
        <f t="shared" si="70"/>
        <v>#DIV/0!</v>
      </c>
      <c r="H397" s="75" t="e">
        <f t="shared" si="70"/>
        <v>#DIV/0!</v>
      </c>
      <c r="I397" s="92"/>
      <c r="J397" s="16">
        <v>52</v>
      </c>
      <c r="K397" s="22">
        <v>0</v>
      </c>
      <c r="L397" s="22">
        <v>0</v>
      </c>
      <c r="M397" s="22">
        <v>0</v>
      </c>
      <c r="N397" s="76">
        <f t="shared" si="71"/>
        <v>0</v>
      </c>
      <c r="O397" s="76">
        <f t="shared" si="71"/>
        <v>0</v>
      </c>
      <c r="P397" s="76">
        <f t="shared" si="71"/>
        <v>0</v>
      </c>
      <c r="Q397" s="94"/>
      <c r="R397" s="17">
        <v>52</v>
      </c>
      <c r="S397" s="24"/>
      <c r="T397" s="24"/>
      <c r="U397" s="24"/>
      <c r="V397" s="77" t="e">
        <f t="shared" si="72"/>
        <v>#DIV/0!</v>
      </c>
      <c r="W397" s="77" t="e">
        <f t="shared" si="72"/>
        <v>#DIV/0!</v>
      </c>
      <c r="X397" s="77" t="e">
        <f t="shared" si="72"/>
        <v>#DIV/0!</v>
      </c>
      <c r="Y397" s="96"/>
      <c r="Z397" s="18">
        <v>52</v>
      </c>
      <c r="AA397" s="26"/>
      <c r="AB397" s="26"/>
      <c r="AC397" s="26"/>
      <c r="AD397" s="78" t="e">
        <f t="shared" si="73"/>
        <v>#DIV/0!</v>
      </c>
      <c r="AE397" s="78" t="e">
        <f t="shared" si="73"/>
        <v>#DIV/0!</v>
      </c>
      <c r="AF397" s="78" t="e">
        <f t="shared" si="73"/>
        <v>#DIV/0!</v>
      </c>
    </row>
    <row r="398" spans="1:32" x14ac:dyDescent="0.3">
      <c r="A398" s="90"/>
      <c r="B398" s="20">
        <v>53</v>
      </c>
      <c r="C398" s="20"/>
      <c r="D398" s="20"/>
      <c r="E398" s="20"/>
      <c r="F398" s="75" t="e">
        <f t="shared" si="70"/>
        <v>#DIV/0!</v>
      </c>
      <c r="G398" s="75" t="e">
        <f t="shared" si="70"/>
        <v>#DIV/0!</v>
      </c>
      <c r="H398" s="75" t="e">
        <f t="shared" si="70"/>
        <v>#DIV/0!</v>
      </c>
      <c r="I398" s="92"/>
      <c r="J398" s="16">
        <v>53</v>
      </c>
      <c r="K398" s="22">
        <v>0</v>
      </c>
      <c r="L398" s="22">
        <v>0</v>
      </c>
      <c r="M398" s="22">
        <v>0</v>
      </c>
      <c r="N398" s="76">
        <f t="shared" si="71"/>
        <v>0</v>
      </c>
      <c r="O398" s="76">
        <f t="shared" si="71"/>
        <v>0</v>
      </c>
      <c r="P398" s="76">
        <f t="shared" si="71"/>
        <v>0</v>
      </c>
      <c r="Q398" s="94"/>
      <c r="R398" s="17">
        <v>53</v>
      </c>
      <c r="S398" s="24"/>
      <c r="T398" s="24"/>
      <c r="U398" s="24"/>
      <c r="V398" s="77" t="e">
        <f t="shared" si="72"/>
        <v>#DIV/0!</v>
      </c>
      <c r="W398" s="77" t="e">
        <f t="shared" si="72"/>
        <v>#DIV/0!</v>
      </c>
      <c r="X398" s="77" t="e">
        <f t="shared" si="72"/>
        <v>#DIV/0!</v>
      </c>
      <c r="Y398" s="96"/>
      <c r="Z398" s="18">
        <v>53</v>
      </c>
      <c r="AA398" s="26"/>
      <c r="AB398" s="26"/>
      <c r="AC398" s="26"/>
      <c r="AD398" s="78" t="e">
        <f t="shared" si="73"/>
        <v>#DIV/0!</v>
      </c>
      <c r="AE398" s="78" t="e">
        <f t="shared" si="73"/>
        <v>#DIV/0!</v>
      </c>
      <c r="AF398" s="78" t="e">
        <f t="shared" si="73"/>
        <v>#DIV/0!</v>
      </c>
    </row>
    <row r="399" spans="1:32" x14ac:dyDescent="0.3">
      <c r="A399" s="90"/>
      <c r="B399" s="20">
        <v>54</v>
      </c>
      <c r="C399" s="20"/>
      <c r="D399" s="20"/>
      <c r="E399" s="20"/>
      <c r="F399" s="75" t="e">
        <f t="shared" si="70"/>
        <v>#DIV/0!</v>
      </c>
      <c r="G399" s="75" t="e">
        <f t="shared" si="70"/>
        <v>#DIV/0!</v>
      </c>
      <c r="H399" s="75" t="e">
        <f t="shared" si="70"/>
        <v>#DIV/0!</v>
      </c>
      <c r="I399" s="92"/>
      <c r="J399" s="16">
        <v>54</v>
      </c>
      <c r="K399" s="22">
        <v>0</v>
      </c>
      <c r="L399" s="22">
        <v>0</v>
      </c>
      <c r="M399" s="22">
        <v>0</v>
      </c>
      <c r="N399" s="76">
        <f t="shared" si="71"/>
        <v>0</v>
      </c>
      <c r="O399" s="76">
        <f t="shared" si="71"/>
        <v>0</v>
      </c>
      <c r="P399" s="76">
        <f t="shared" si="71"/>
        <v>0</v>
      </c>
      <c r="Q399" s="94"/>
      <c r="R399" s="17">
        <v>54</v>
      </c>
      <c r="S399" s="24"/>
      <c r="T399" s="24"/>
      <c r="U399" s="24"/>
      <c r="V399" s="77" t="e">
        <f t="shared" si="72"/>
        <v>#DIV/0!</v>
      </c>
      <c r="W399" s="77" t="e">
        <f t="shared" si="72"/>
        <v>#DIV/0!</v>
      </c>
      <c r="X399" s="77" t="e">
        <f t="shared" si="72"/>
        <v>#DIV/0!</v>
      </c>
      <c r="Y399" s="96"/>
      <c r="Z399" s="18">
        <v>54</v>
      </c>
      <c r="AA399" s="26"/>
      <c r="AB399" s="26"/>
      <c r="AC399" s="26"/>
      <c r="AD399" s="78" t="e">
        <f t="shared" si="73"/>
        <v>#DIV/0!</v>
      </c>
      <c r="AE399" s="78" t="e">
        <f t="shared" si="73"/>
        <v>#DIV/0!</v>
      </c>
      <c r="AF399" s="78" t="e">
        <f t="shared" si="73"/>
        <v>#DIV/0!</v>
      </c>
    </row>
    <row r="400" spans="1:32" x14ac:dyDescent="0.3">
      <c r="A400" s="90"/>
      <c r="B400" s="20">
        <v>55</v>
      </c>
      <c r="C400" s="20"/>
      <c r="D400" s="20"/>
      <c r="E400" s="20"/>
      <c r="F400" s="75" t="e">
        <f t="shared" si="70"/>
        <v>#DIV/0!</v>
      </c>
      <c r="G400" s="75" t="e">
        <f t="shared" si="70"/>
        <v>#DIV/0!</v>
      </c>
      <c r="H400" s="75" t="e">
        <f t="shared" si="70"/>
        <v>#DIV/0!</v>
      </c>
      <c r="I400" s="92"/>
      <c r="J400" s="16">
        <v>55</v>
      </c>
      <c r="K400" s="22">
        <v>0</v>
      </c>
      <c r="L400" s="22">
        <v>0</v>
      </c>
      <c r="M400" s="22">
        <v>0</v>
      </c>
      <c r="N400" s="76">
        <f t="shared" si="71"/>
        <v>0</v>
      </c>
      <c r="O400" s="76">
        <f t="shared" si="71"/>
        <v>0</v>
      </c>
      <c r="P400" s="76">
        <f t="shared" si="71"/>
        <v>0</v>
      </c>
      <c r="Q400" s="94"/>
      <c r="R400" s="17">
        <v>55</v>
      </c>
      <c r="S400" s="24"/>
      <c r="T400" s="24"/>
      <c r="U400" s="24"/>
      <c r="V400" s="77" t="e">
        <f t="shared" si="72"/>
        <v>#DIV/0!</v>
      </c>
      <c r="W400" s="77" t="e">
        <f t="shared" si="72"/>
        <v>#DIV/0!</v>
      </c>
      <c r="X400" s="77" t="e">
        <f t="shared" si="72"/>
        <v>#DIV/0!</v>
      </c>
      <c r="Y400" s="96"/>
      <c r="Z400" s="18">
        <v>55</v>
      </c>
      <c r="AA400" s="26"/>
      <c r="AB400" s="26"/>
      <c r="AC400" s="26"/>
      <c r="AD400" s="78" t="e">
        <f t="shared" si="73"/>
        <v>#DIV/0!</v>
      </c>
      <c r="AE400" s="78" t="e">
        <f t="shared" si="73"/>
        <v>#DIV/0!</v>
      </c>
      <c r="AF400" s="78" t="e">
        <f t="shared" si="73"/>
        <v>#DIV/0!</v>
      </c>
    </row>
    <row r="401" spans="1:33" x14ac:dyDescent="0.3">
      <c r="A401" s="90"/>
      <c r="B401" s="20">
        <v>56</v>
      </c>
      <c r="C401" s="20"/>
      <c r="D401" s="20"/>
      <c r="E401" s="20"/>
      <c r="F401" s="75" t="e">
        <f t="shared" si="70"/>
        <v>#DIV/0!</v>
      </c>
      <c r="G401" s="75" t="e">
        <f t="shared" si="70"/>
        <v>#DIV/0!</v>
      </c>
      <c r="H401" s="75" t="e">
        <f t="shared" si="70"/>
        <v>#DIV/0!</v>
      </c>
      <c r="I401" s="92"/>
      <c r="J401" s="16">
        <v>56</v>
      </c>
      <c r="K401" s="22">
        <v>0</v>
      </c>
      <c r="L401" s="22">
        <v>0</v>
      </c>
      <c r="M401" s="22">
        <v>0</v>
      </c>
      <c r="N401" s="76">
        <f t="shared" si="71"/>
        <v>0</v>
      </c>
      <c r="O401" s="76">
        <f t="shared" si="71"/>
        <v>0</v>
      </c>
      <c r="P401" s="76">
        <f t="shared" si="71"/>
        <v>0</v>
      </c>
      <c r="Q401" s="94"/>
      <c r="R401" s="17">
        <v>56</v>
      </c>
      <c r="S401" s="24"/>
      <c r="T401" s="24"/>
      <c r="U401" s="24"/>
      <c r="V401" s="77" t="e">
        <f t="shared" si="72"/>
        <v>#DIV/0!</v>
      </c>
      <c r="W401" s="77" t="e">
        <f t="shared" si="72"/>
        <v>#DIV/0!</v>
      </c>
      <c r="X401" s="77" t="e">
        <f t="shared" si="72"/>
        <v>#DIV/0!</v>
      </c>
      <c r="Y401" s="96"/>
      <c r="Z401" s="18">
        <v>56</v>
      </c>
      <c r="AA401" s="26"/>
      <c r="AB401" s="26"/>
      <c r="AC401" s="26"/>
      <c r="AD401" s="78" t="e">
        <f t="shared" si="73"/>
        <v>#DIV/0!</v>
      </c>
      <c r="AE401" s="78" t="e">
        <f t="shared" si="73"/>
        <v>#DIV/0!</v>
      </c>
      <c r="AF401" s="78" t="e">
        <f t="shared" si="73"/>
        <v>#DIV/0!</v>
      </c>
    </row>
    <row r="402" spans="1:33" x14ac:dyDescent="0.3">
      <c r="A402" s="90"/>
      <c r="B402" s="20">
        <v>57</v>
      </c>
      <c r="C402" s="20"/>
      <c r="D402" s="20"/>
      <c r="E402" s="20"/>
      <c r="F402" s="75" t="e">
        <f t="shared" si="70"/>
        <v>#DIV/0!</v>
      </c>
      <c r="G402" s="75" t="e">
        <f t="shared" si="70"/>
        <v>#DIV/0!</v>
      </c>
      <c r="H402" s="75" t="e">
        <f t="shared" si="70"/>
        <v>#DIV/0!</v>
      </c>
      <c r="I402" s="92"/>
      <c r="J402" s="16">
        <v>57</v>
      </c>
      <c r="K402" s="22">
        <v>0</v>
      </c>
      <c r="L402" s="22">
        <v>0</v>
      </c>
      <c r="M402" s="22">
        <v>0</v>
      </c>
      <c r="N402" s="76">
        <f t="shared" si="71"/>
        <v>0</v>
      </c>
      <c r="O402" s="76">
        <f t="shared" si="71"/>
        <v>0</v>
      </c>
      <c r="P402" s="76">
        <f t="shared" si="71"/>
        <v>0</v>
      </c>
      <c r="Q402" s="94"/>
      <c r="R402" s="17">
        <v>57</v>
      </c>
      <c r="S402" s="24"/>
      <c r="T402" s="24"/>
      <c r="U402" s="24"/>
      <c r="V402" s="77" t="e">
        <f t="shared" si="72"/>
        <v>#DIV/0!</v>
      </c>
      <c r="W402" s="77" t="e">
        <f t="shared" si="72"/>
        <v>#DIV/0!</v>
      </c>
      <c r="X402" s="77" t="e">
        <f t="shared" si="72"/>
        <v>#DIV/0!</v>
      </c>
      <c r="Y402" s="96"/>
      <c r="Z402" s="18">
        <v>57</v>
      </c>
      <c r="AA402" s="26"/>
      <c r="AB402" s="26"/>
      <c r="AC402" s="26"/>
      <c r="AD402" s="78" t="e">
        <f t="shared" si="73"/>
        <v>#DIV/0!</v>
      </c>
      <c r="AE402" s="78" t="e">
        <f t="shared" si="73"/>
        <v>#DIV/0!</v>
      </c>
      <c r="AF402" s="78" t="e">
        <f t="shared" si="73"/>
        <v>#DIV/0!</v>
      </c>
    </row>
    <row r="403" spans="1:33" x14ac:dyDescent="0.3">
      <c r="A403" s="90"/>
      <c r="B403" s="20">
        <v>58</v>
      </c>
      <c r="C403" s="20"/>
      <c r="D403" s="20"/>
      <c r="E403" s="20"/>
      <c r="F403" s="75" t="e">
        <f t="shared" si="70"/>
        <v>#DIV/0!</v>
      </c>
      <c r="G403" s="75" t="e">
        <f t="shared" si="70"/>
        <v>#DIV/0!</v>
      </c>
      <c r="H403" s="75" t="e">
        <f t="shared" si="70"/>
        <v>#DIV/0!</v>
      </c>
      <c r="I403" s="92"/>
      <c r="J403" s="16">
        <v>58</v>
      </c>
      <c r="K403" s="22">
        <v>0</v>
      </c>
      <c r="L403" s="22">
        <v>0</v>
      </c>
      <c r="M403" s="22">
        <v>0</v>
      </c>
      <c r="N403" s="76">
        <f t="shared" si="71"/>
        <v>0</v>
      </c>
      <c r="O403" s="76">
        <f t="shared" si="71"/>
        <v>0</v>
      </c>
      <c r="P403" s="76">
        <f t="shared" si="71"/>
        <v>0</v>
      </c>
      <c r="Q403" s="94"/>
      <c r="R403" s="17">
        <v>58</v>
      </c>
      <c r="S403" s="24"/>
      <c r="T403" s="24"/>
      <c r="U403" s="24"/>
      <c r="V403" s="77" t="e">
        <f t="shared" si="72"/>
        <v>#DIV/0!</v>
      </c>
      <c r="W403" s="77" t="e">
        <f t="shared" si="72"/>
        <v>#DIV/0!</v>
      </c>
      <c r="X403" s="77" t="e">
        <f t="shared" si="72"/>
        <v>#DIV/0!</v>
      </c>
      <c r="Y403" s="96"/>
      <c r="Z403" s="18">
        <v>58</v>
      </c>
      <c r="AA403" s="26"/>
      <c r="AB403" s="26"/>
      <c r="AC403" s="26"/>
      <c r="AD403" s="78" t="e">
        <f t="shared" si="73"/>
        <v>#DIV/0!</v>
      </c>
      <c r="AE403" s="78" t="e">
        <f t="shared" si="73"/>
        <v>#DIV/0!</v>
      </c>
      <c r="AF403" s="78" t="e">
        <f t="shared" si="73"/>
        <v>#DIV/0!</v>
      </c>
    </row>
    <row r="404" spans="1:33" x14ac:dyDescent="0.3">
      <c r="A404" s="90"/>
      <c r="B404" s="20">
        <v>59</v>
      </c>
      <c r="C404" s="20"/>
      <c r="D404" s="20"/>
      <c r="E404" s="20"/>
      <c r="F404" s="75" t="e">
        <f t="shared" si="70"/>
        <v>#DIV/0!</v>
      </c>
      <c r="G404" s="75" t="e">
        <f t="shared" si="70"/>
        <v>#DIV/0!</v>
      </c>
      <c r="H404" s="75" t="e">
        <f t="shared" si="70"/>
        <v>#DIV/0!</v>
      </c>
      <c r="I404" s="92"/>
      <c r="J404" s="16">
        <v>59</v>
      </c>
      <c r="K404" s="22">
        <v>0</v>
      </c>
      <c r="L404" s="22">
        <v>0</v>
      </c>
      <c r="M404" s="22">
        <v>0</v>
      </c>
      <c r="N404" s="76">
        <f t="shared" si="71"/>
        <v>0</v>
      </c>
      <c r="O404" s="76">
        <f t="shared" si="71"/>
        <v>0</v>
      </c>
      <c r="P404" s="76">
        <f t="shared" si="71"/>
        <v>0</v>
      </c>
      <c r="Q404" s="94"/>
      <c r="R404" s="17">
        <v>59</v>
      </c>
      <c r="S404" s="24"/>
      <c r="T404" s="24"/>
      <c r="U404" s="24"/>
      <c r="V404" s="77" t="e">
        <f t="shared" si="72"/>
        <v>#DIV/0!</v>
      </c>
      <c r="W404" s="77" t="e">
        <f t="shared" si="72"/>
        <v>#DIV/0!</v>
      </c>
      <c r="X404" s="77" t="e">
        <f t="shared" si="72"/>
        <v>#DIV/0!</v>
      </c>
      <c r="Y404" s="96"/>
      <c r="Z404" s="18">
        <v>59</v>
      </c>
      <c r="AA404" s="26"/>
      <c r="AB404" s="26"/>
      <c r="AC404" s="26"/>
      <c r="AD404" s="78" t="e">
        <f t="shared" si="73"/>
        <v>#DIV/0!</v>
      </c>
      <c r="AE404" s="78" t="e">
        <f t="shared" si="73"/>
        <v>#DIV/0!</v>
      </c>
      <c r="AF404" s="78" t="e">
        <f t="shared" si="73"/>
        <v>#DIV/0!</v>
      </c>
    </row>
    <row r="405" spans="1:33" x14ac:dyDescent="0.3">
      <c r="A405" s="90"/>
      <c r="B405" s="20">
        <v>60</v>
      </c>
      <c r="C405" s="20"/>
      <c r="D405" s="20"/>
      <c r="E405" s="20"/>
      <c r="F405" s="75" t="e">
        <f t="shared" si="70"/>
        <v>#DIV/0!</v>
      </c>
      <c r="G405" s="75" t="e">
        <f t="shared" si="70"/>
        <v>#DIV/0!</v>
      </c>
      <c r="H405" s="75" t="e">
        <f t="shared" si="70"/>
        <v>#DIV/0!</v>
      </c>
      <c r="I405" s="92"/>
      <c r="J405" s="16">
        <v>60</v>
      </c>
      <c r="K405" s="22">
        <v>0</v>
      </c>
      <c r="L405" s="22">
        <v>0</v>
      </c>
      <c r="M405" s="22">
        <v>0</v>
      </c>
      <c r="N405" s="76">
        <f t="shared" si="71"/>
        <v>0</v>
      </c>
      <c r="O405" s="76">
        <f t="shared" si="71"/>
        <v>0</v>
      </c>
      <c r="P405" s="76">
        <f t="shared" si="71"/>
        <v>0</v>
      </c>
      <c r="Q405" s="94"/>
      <c r="R405" s="17">
        <v>60</v>
      </c>
      <c r="S405" s="24"/>
      <c r="T405" s="24"/>
      <c r="U405" s="24"/>
      <c r="V405" s="77" t="e">
        <f t="shared" si="72"/>
        <v>#DIV/0!</v>
      </c>
      <c r="W405" s="77" t="e">
        <f t="shared" si="72"/>
        <v>#DIV/0!</v>
      </c>
      <c r="X405" s="77" t="e">
        <f t="shared" si="72"/>
        <v>#DIV/0!</v>
      </c>
      <c r="Y405" s="96"/>
      <c r="Z405" s="18">
        <v>60</v>
      </c>
      <c r="AA405" s="26"/>
      <c r="AB405" s="26"/>
      <c r="AC405" s="26"/>
      <c r="AD405" s="78" t="e">
        <f t="shared" si="73"/>
        <v>#DIV/0!</v>
      </c>
      <c r="AE405" s="78" t="e">
        <f t="shared" si="73"/>
        <v>#DIV/0!</v>
      </c>
      <c r="AF405" s="78" t="e">
        <f t="shared" si="73"/>
        <v>#DIV/0!</v>
      </c>
    </row>
    <row r="406" spans="1:33" x14ac:dyDescent="0.3">
      <c r="A406" s="90"/>
      <c r="B406" s="20">
        <v>61</v>
      </c>
      <c r="C406" s="20"/>
      <c r="D406" s="20"/>
      <c r="E406" s="20"/>
      <c r="F406" s="75" t="e">
        <f t="shared" si="70"/>
        <v>#DIV/0!</v>
      </c>
      <c r="G406" s="75" t="e">
        <f t="shared" si="70"/>
        <v>#DIV/0!</v>
      </c>
      <c r="H406" s="75" t="e">
        <f t="shared" si="70"/>
        <v>#DIV/0!</v>
      </c>
      <c r="I406" s="92"/>
      <c r="J406" s="16">
        <v>61</v>
      </c>
      <c r="K406" s="22">
        <v>0</v>
      </c>
      <c r="L406" s="22">
        <v>0</v>
      </c>
      <c r="M406" s="22">
        <v>0</v>
      </c>
      <c r="N406" s="76">
        <f t="shared" si="71"/>
        <v>0</v>
      </c>
      <c r="O406" s="76">
        <f t="shared" si="71"/>
        <v>0</v>
      </c>
      <c r="P406" s="76">
        <f t="shared" si="71"/>
        <v>0</v>
      </c>
      <c r="Q406" s="94"/>
      <c r="R406" s="17">
        <v>61</v>
      </c>
      <c r="S406" s="24"/>
      <c r="T406" s="24"/>
      <c r="U406" s="24"/>
      <c r="V406" s="77" t="e">
        <f t="shared" si="72"/>
        <v>#DIV/0!</v>
      </c>
      <c r="W406" s="77" t="e">
        <f t="shared" si="72"/>
        <v>#DIV/0!</v>
      </c>
      <c r="X406" s="77" t="e">
        <f t="shared" si="72"/>
        <v>#DIV/0!</v>
      </c>
      <c r="Y406" s="96"/>
      <c r="Z406" s="18">
        <v>61</v>
      </c>
      <c r="AA406" s="26"/>
      <c r="AB406" s="26"/>
      <c r="AC406" s="26"/>
      <c r="AD406" s="78" t="e">
        <f t="shared" si="73"/>
        <v>#DIV/0!</v>
      </c>
      <c r="AE406" s="78" t="e">
        <f t="shared" si="73"/>
        <v>#DIV/0!</v>
      </c>
      <c r="AF406" s="78" t="e">
        <f t="shared" si="73"/>
        <v>#DIV/0!</v>
      </c>
    </row>
    <row r="407" spans="1:33" x14ac:dyDescent="0.3">
      <c r="A407" s="90"/>
      <c r="B407" s="20">
        <v>62</v>
      </c>
      <c r="C407" s="20"/>
      <c r="D407" s="20"/>
      <c r="E407" s="20"/>
      <c r="F407" s="75" t="e">
        <f t="shared" si="70"/>
        <v>#DIV/0!</v>
      </c>
      <c r="G407" s="75" t="e">
        <f t="shared" si="70"/>
        <v>#DIV/0!</v>
      </c>
      <c r="H407" s="75" t="e">
        <f t="shared" si="70"/>
        <v>#DIV/0!</v>
      </c>
      <c r="I407" s="92"/>
      <c r="J407" s="16">
        <v>62</v>
      </c>
      <c r="K407" s="22">
        <v>0</v>
      </c>
      <c r="L407" s="22">
        <v>0</v>
      </c>
      <c r="M407" s="22">
        <v>0</v>
      </c>
      <c r="N407" s="76">
        <f t="shared" si="71"/>
        <v>0</v>
      </c>
      <c r="O407" s="76">
        <f t="shared" si="71"/>
        <v>0</v>
      </c>
      <c r="P407" s="76">
        <f t="shared" si="71"/>
        <v>0</v>
      </c>
      <c r="Q407" s="94"/>
      <c r="R407" s="17">
        <v>62</v>
      </c>
      <c r="S407" s="24"/>
      <c r="T407" s="24"/>
      <c r="U407" s="24"/>
      <c r="V407" s="77" t="e">
        <f t="shared" si="72"/>
        <v>#DIV/0!</v>
      </c>
      <c r="W407" s="77" t="e">
        <f t="shared" si="72"/>
        <v>#DIV/0!</v>
      </c>
      <c r="X407" s="77" t="e">
        <f t="shared" si="72"/>
        <v>#DIV/0!</v>
      </c>
      <c r="Y407" s="96"/>
      <c r="Z407" s="18">
        <v>62</v>
      </c>
      <c r="AA407" s="26"/>
      <c r="AB407" s="26"/>
      <c r="AC407" s="26"/>
      <c r="AD407" s="78" t="e">
        <f t="shared" si="73"/>
        <v>#DIV/0!</v>
      </c>
      <c r="AE407" s="78" t="e">
        <f t="shared" si="73"/>
        <v>#DIV/0!</v>
      </c>
      <c r="AF407" s="78" t="e">
        <f t="shared" si="73"/>
        <v>#DIV/0!</v>
      </c>
    </row>
    <row r="408" spans="1:33" ht="15" thickBot="1" x14ac:dyDescent="0.35">
      <c r="A408" s="91"/>
      <c r="B408" s="29">
        <v>63</v>
      </c>
      <c r="C408" s="29"/>
      <c r="D408" s="29"/>
      <c r="E408" s="29"/>
      <c r="F408" s="75" t="e">
        <f t="shared" si="70"/>
        <v>#DIV/0!</v>
      </c>
      <c r="G408" s="75" t="e">
        <f t="shared" si="70"/>
        <v>#DIV/0!</v>
      </c>
      <c r="H408" s="75" t="e">
        <f t="shared" si="70"/>
        <v>#DIV/0!</v>
      </c>
      <c r="I408" s="93"/>
      <c r="J408" s="32">
        <v>63</v>
      </c>
      <c r="K408" s="33">
        <v>0</v>
      </c>
      <c r="L408" s="33">
        <v>0</v>
      </c>
      <c r="M408" s="33">
        <v>0</v>
      </c>
      <c r="N408" s="76">
        <f t="shared" si="71"/>
        <v>0</v>
      </c>
      <c r="O408" s="76">
        <f t="shared" si="71"/>
        <v>0</v>
      </c>
      <c r="P408" s="76">
        <f t="shared" si="71"/>
        <v>0</v>
      </c>
      <c r="Q408" s="95"/>
      <c r="R408" s="35">
        <v>63</v>
      </c>
      <c r="S408" s="36"/>
      <c r="T408" s="36"/>
      <c r="U408" s="36"/>
      <c r="V408" s="77" t="e">
        <f t="shared" si="72"/>
        <v>#DIV/0!</v>
      </c>
      <c r="W408" s="77" t="e">
        <f t="shared" si="72"/>
        <v>#DIV/0!</v>
      </c>
      <c r="X408" s="77" t="e">
        <f t="shared" si="72"/>
        <v>#DIV/0!</v>
      </c>
      <c r="Y408" s="97"/>
      <c r="Z408" s="38">
        <v>63</v>
      </c>
      <c r="AA408" s="39"/>
      <c r="AB408" s="39"/>
      <c r="AC408" s="39"/>
      <c r="AD408" s="78" t="e">
        <f t="shared" si="73"/>
        <v>#DIV/0!</v>
      </c>
      <c r="AE408" s="78" t="e">
        <f t="shared" si="73"/>
        <v>#DIV/0!</v>
      </c>
      <c r="AF408" s="78" t="e">
        <f t="shared" si="73"/>
        <v>#DIV/0!</v>
      </c>
    </row>
    <row r="409" spans="1:33" ht="15" thickBot="1" x14ac:dyDescent="0.35">
      <c r="A409" s="42" t="s">
        <v>28</v>
      </c>
      <c r="B409" s="43"/>
      <c r="C409" s="44">
        <f>SUM(C345:C408)</f>
        <v>0</v>
      </c>
      <c r="D409" s="44">
        <f>SUM(D345:D408)</f>
        <v>0</v>
      </c>
      <c r="E409" s="44">
        <f>SUM(E345:E408)</f>
        <v>0</v>
      </c>
      <c r="F409" s="45" t="e">
        <f>(SUM(F345:F376)+SUM(F378:F408))/31</f>
        <v>#DIV/0!</v>
      </c>
      <c r="G409" s="45" t="e">
        <f t="shared" ref="G409:H409" si="74">(SUM(G345:G376)+SUM(G378:G408))/31</f>
        <v>#DIV/0!</v>
      </c>
      <c r="H409" s="45" t="e">
        <f t="shared" si="74"/>
        <v>#DIV/0!</v>
      </c>
      <c r="I409" s="46" t="s">
        <v>28</v>
      </c>
      <c r="J409" s="47"/>
      <c r="K409" s="47">
        <f>SUM(K345:K408)</f>
        <v>1136</v>
      </c>
      <c r="L409" s="47">
        <f>SUM(L345:L408)</f>
        <v>666</v>
      </c>
      <c r="M409" s="47">
        <f>SUM(M345:M408)</f>
        <v>46</v>
      </c>
      <c r="N409" s="48">
        <f>(SUM(N345:N376)+SUM(N378:N408))/31</f>
        <v>47.526193722197185</v>
      </c>
      <c r="O409" s="48">
        <f t="shared" ref="O409:P409" si="75">(SUM(O345:O376)+SUM(O378:O408))/31</f>
        <v>36.17422287883808</v>
      </c>
      <c r="P409" s="48">
        <f t="shared" si="75"/>
        <v>2.4985198985383659</v>
      </c>
      <c r="Q409" s="49" t="s">
        <v>28</v>
      </c>
      <c r="R409" s="50"/>
      <c r="S409" s="51">
        <f>SUM(S345:S408)</f>
        <v>0</v>
      </c>
      <c r="T409" s="51">
        <f>SUM(T345:T408)</f>
        <v>0</v>
      </c>
      <c r="U409" s="51">
        <f>SUM(U345:U408)</f>
        <v>0</v>
      </c>
      <c r="V409" s="52" t="e">
        <f>(SUM(V345:V376)+SUM(V378:V408))/31</f>
        <v>#DIV/0!</v>
      </c>
      <c r="W409" s="52" t="e">
        <f t="shared" ref="W409:X409" si="76">(SUM(W345:W376)+SUM(W378:W408))/31</f>
        <v>#DIV/0!</v>
      </c>
      <c r="X409" s="52" t="e">
        <f t="shared" si="76"/>
        <v>#DIV/0!</v>
      </c>
      <c r="Y409" s="53" t="s">
        <v>28</v>
      </c>
      <c r="Z409" s="54"/>
      <c r="AA409" s="55">
        <f>SUM(AA345:AA408)</f>
        <v>0</v>
      </c>
      <c r="AB409" s="55">
        <f>SUM(AB345:AB408)</f>
        <v>0</v>
      </c>
      <c r="AC409" s="55">
        <f>SUM(AC345:AC408)</f>
        <v>0</v>
      </c>
      <c r="AD409" s="56" t="e">
        <f>(SUM(AD345:AD376)+SUM(AD378:AD408))/31</f>
        <v>#DIV/0!</v>
      </c>
      <c r="AE409" s="56" t="e">
        <f t="shared" ref="AE409:AF409" si="77">(SUM(AE345:AE376)+SUM(AE378:AE408))/31</f>
        <v>#DIV/0!</v>
      </c>
      <c r="AF409" s="58" t="e">
        <f t="shared" si="77"/>
        <v>#DIV/0!</v>
      </c>
    </row>
    <row r="410" spans="1:33" ht="36.6" x14ac:dyDescent="0.7">
      <c r="A410" s="106" t="s">
        <v>48</v>
      </c>
      <c r="B410" s="107"/>
      <c r="C410" s="107"/>
      <c r="D410" s="107"/>
      <c r="E410" s="107"/>
      <c r="F410" s="107"/>
      <c r="G410" s="107"/>
      <c r="H410" s="107"/>
      <c r="I410" s="107"/>
      <c r="J410" s="107"/>
      <c r="K410" s="107"/>
      <c r="L410" s="107"/>
      <c r="M410" s="107"/>
      <c r="N410" s="107"/>
      <c r="O410" s="107"/>
      <c r="P410" s="107"/>
      <c r="Q410" s="107"/>
      <c r="R410" s="107"/>
      <c r="S410" s="107"/>
      <c r="T410" s="107"/>
      <c r="U410" s="107"/>
      <c r="V410" s="107"/>
      <c r="W410" s="107"/>
      <c r="X410" s="107"/>
      <c r="Y410" s="107"/>
      <c r="Z410" s="107"/>
      <c r="AA410" s="107"/>
      <c r="AB410" s="107"/>
      <c r="AC410" s="107"/>
      <c r="AD410" s="107"/>
      <c r="AE410" s="107"/>
      <c r="AF410" s="108"/>
      <c r="AG410" s="1">
        <v>5700</v>
      </c>
    </row>
    <row r="411" spans="1:33" x14ac:dyDescent="0.3">
      <c r="A411" s="104"/>
      <c r="B411" s="105"/>
      <c r="C411" s="105"/>
      <c r="D411" s="3" t="s">
        <v>14</v>
      </c>
      <c r="E411" s="4"/>
      <c r="F411" s="4" t="s">
        <v>15</v>
      </c>
      <c r="G411" s="3">
        <v>1E-4</v>
      </c>
      <c r="H411" s="105"/>
      <c r="I411" s="105"/>
      <c r="J411" s="105"/>
      <c r="K411" s="105"/>
      <c r="L411" s="5" t="s">
        <v>14</v>
      </c>
      <c r="M411" s="6">
        <v>4871</v>
      </c>
      <c r="N411" s="6" t="s">
        <v>15</v>
      </c>
      <c r="O411" s="5">
        <v>1E-4</v>
      </c>
      <c r="P411" s="105"/>
      <c r="Q411" s="105"/>
      <c r="R411" s="105"/>
      <c r="S411" s="105"/>
      <c r="T411" s="7" t="s">
        <v>14</v>
      </c>
      <c r="U411" s="8"/>
      <c r="V411" s="8" t="s">
        <v>15</v>
      </c>
      <c r="W411" s="7">
        <v>1E-4</v>
      </c>
      <c r="X411" s="59"/>
      <c r="Y411" s="59"/>
      <c r="Z411" s="59"/>
      <c r="AA411" s="59"/>
      <c r="AB411" s="10" t="s">
        <v>14</v>
      </c>
      <c r="AC411" s="11"/>
      <c r="AD411" s="11" t="s">
        <v>15</v>
      </c>
      <c r="AE411" s="10">
        <v>1E-4</v>
      </c>
      <c r="AF411" s="12"/>
    </row>
    <row r="412" spans="1:33" x14ac:dyDescent="0.3">
      <c r="A412" s="90" t="s">
        <v>16</v>
      </c>
      <c r="B412" s="15" t="s">
        <v>17</v>
      </c>
      <c r="C412" s="15" t="s">
        <v>18</v>
      </c>
      <c r="D412" s="15" t="s">
        <v>19</v>
      </c>
      <c r="E412" s="15" t="s">
        <v>20</v>
      </c>
      <c r="F412" s="15" t="s">
        <v>21</v>
      </c>
      <c r="G412" s="15" t="s">
        <v>22</v>
      </c>
      <c r="H412" s="15" t="s">
        <v>23</v>
      </c>
      <c r="I412" s="92" t="s">
        <v>24</v>
      </c>
      <c r="J412" s="16" t="s">
        <v>17</v>
      </c>
      <c r="K412" s="16" t="s">
        <v>18</v>
      </c>
      <c r="L412" s="16" t="s">
        <v>19</v>
      </c>
      <c r="M412" s="16" t="s">
        <v>20</v>
      </c>
      <c r="N412" s="16" t="s">
        <v>21</v>
      </c>
      <c r="O412" s="16" t="s">
        <v>22</v>
      </c>
      <c r="P412" s="16" t="s">
        <v>23</v>
      </c>
      <c r="Q412" s="94" t="s">
        <v>25</v>
      </c>
      <c r="R412" s="17" t="s">
        <v>26</v>
      </c>
      <c r="S412" s="17" t="s">
        <v>18</v>
      </c>
      <c r="T412" s="17" t="s">
        <v>19</v>
      </c>
      <c r="U412" s="17" t="s">
        <v>20</v>
      </c>
      <c r="V412" s="17" t="s">
        <v>21</v>
      </c>
      <c r="W412" s="17" t="s">
        <v>22</v>
      </c>
      <c r="X412" s="17" t="s">
        <v>23</v>
      </c>
      <c r="Y412" s="96" t="s">
        <v>27</v>
      </c>
      <c r="Z412" s="18" t="s">
        <v>26</v>
      </c>
      <c r="AA412" s="18" t="s">
        <v>18</v>
      </c>
      <c r="AB412" s="18" t="s">
        <v>19</v>
      </c>
      <c r="AC412" s="18" t="s">
        <v>20</v>
      </c>
      <c r="AD412" s="18" t="s">
        <v>21</v>
      </c>
      <c r="AE412" s="18" t="s">
        <v>22</v>
      </c>
      <c r="AF412" s="19" t="s">
        <v>23</v>
      </c>
    </row>
    <row r="413" spans="1:33" x14ac:dyDescent="0.3">
      <c r="A413" s="90"/>
      <c r="B413" s="20">
        <v>0</v>
      </c>
      <c r="C413" s="20"/>
      <c r="D413" s="20"/>
      <c r="E413" s="20"/>
      <c r="F413" s="75" t="e">
        <f>C413/($E$411*$G$411)</f>
        <v>#DIV/0!</v>
      </c>
      <c r="G413" s="75" t="e">
        <f t="shared" ref="G413:H428" si="78">D413/($E$411*$G$411)</f>
        <v>#DIV/0!</v>
      </c>
      <c r="H413" s="75" t="e">
        <f t="shared" si="78"/>
        <v>#DIV/0!</v>
      </c>
      <c r="I413" s="92"/>
      <c r="J413" s="16">
        <v>0</v>
      </c>
      <c r="K413" s="22">
        <v>8</v>
      </c>
      <c r="L413" s="22">
        <v>2</v>
      </c>
      <c r="M413" s="22">
        <v>0</v>
      </c>
      <c r="N413" s="76">
        <f>K413/($M$411*$O$411)</f>
        <v>16.423732293163621</v>
      </c>
      <c r="O413" s="76">
        <f t="shared" ref="O413:P428" si="79">L413/($M$411*$O$411)</f>
        <v>4.1059330732909052</v>
      </c>
      <c r="P413" s="76">
        <f t="shared" si="79"/>
        <v>0</v>
      </c>
      <c r="Q413" s="94"/>
      <c r="R413" s="17">
        <v>0</v>
      </c>
      <c r="S413" s="24"/>
      <c r="T413" s="24"/>
      <c r="U413" s="24"/>
      <c r="V413" s="77" t="e">
        <f>S413/($U$411*$W$411)</f>
        <v>#DIV/0!</v>
      </c>
      <c r="W413" s="77" t="e">
        <f t="shared" ref="W413:X428" si="80">T413/($U$411*$W$411)</f>
        <v>#DIV/0!</v>
      </c>
      <c r="X413" s="77" t="e">
        <f t="shared" si="80"/>
        <v>#DIV/0!</v>
      </c>
      <c r="Y413" s="96"/>
      <c r="Z413" s="18">
        <v>0</v>
      </c>
      <c r="AA413" s="26"/>
      <c r="AB413" s="26"/>
      <c r="AC413" s="26"/>
      <c r="AD413" s="78" t="e">
        <f>AA413/($AC$411*$AE$411)</f>
        <v>#DIV/0!</v>
      </c>
      <c r="AE413" s="78" t="e">
        <f t="shared" ref="AE413:AF428" si="81">AB413/($AC$411*$AE$411)</f>
        <v>#DIV/0!</v>
      </c>
      <c r="AF413" s="78" t="e">
        <f t="shared" si="81"/>
        <v>#DIV/0!</v>
      </c>
    </row>
    <row r="414" spans="1:33" x14ac:dyDescent="0.3">
      <c r="A414" s="90"/>
      <c r="B414" s="20">
        <v>1</v>
      </c>
      <c r="C414" s="20"/>
      <c r="D414" s="20"/>
      <c r="E414" s="20"/>
      <c r="F414" s="75" t="e">
        <f t="shared" ref="F414:H476" si="82">C414/($E$411*$G$411)</f>
        <v>#DIV/0!</v>
      </c>
      <c r="G414" s="75" t="e">
        <f t="shared" si="78"/>
        <v>#DIV/0!</v>
      </c>
      <c r="H414" s="75" t="e">
        <f t="shared" si="78"/>
        <v>#DIV/0!</v>
      </c>
      <c r="I414" s="92"/>
      <c r="J414" s="16">
        <v>1</v>
      </c>
      <c r="K414" s="22">
        <v>9</v>
      </c>
      <c r="L414" s="22">
        <v>8</v>
      </c>
      <c r="M414" s="22">
        <v>0</v>
      </c>
      <c r="N414" s="76">
        <f t="shared" ref="N414:P476" si="83">K414/($M$411*$O$411)</f>
        <v>18.476698829809074</v>
      </c>
      <c r="O414" s="76">
        <f t="shared" si="79"/>
        <v>16.423732293163621</v>
      </c>
      <c r="P414" s="76">
        <f t="shared" si="79"/>
        <v>0</v>
      </c>
      <c r="Q414" s="94"/>
      <c r="R414" s="17">
        <v>1</v>
      </c>
      <c r="S414" s="24"/>
      <c r="T414" s="24"/>
      <c r="U414" s="24"/>
      <c r="V414" s="77" t="e">
        <f t="shared" ref="V414:X476" si="84">S414/($U$411*$W$411)</f>
        <v>#DIV/0!</v>
      </c>
      <c r="W414" s="77" t="e">
        <f t="shared" si="80"/>
        <v>#DIV/0!</v>
      </c>
      <c r="X414" s="77" t="e">
        <f t="shared" si="80"/>
        <v>#DIV/0!</v>
      </c>
      <c r="Y414" s="96"/>
      <c r="Z414" s="18">
        <v>1</v>
      </c>
      <c r="AA414" s="26"/>
      <c r="AB414" s="26"/>
      <c r="AC414" s="26"/>
      <c r="AD414" s="78" t="e">
        <f t="shared" ref="AD414:AF476" si="85">AA414/($AC$411*$AE$411)</f>
        <v>#DIV/0!</v>
      </c>
      <c r="AE414" s="78" t="e">
        <f t="shared" si="81"/>
        <v>#DIV/0!</v>
      </c>
      <c r="AF414" s="78" t="e">
        <f t="shared" si="81"/>
        <v>#DIV/0!</v>
      </c>
    </row>
    <row r="415" spans="1:33" x14ac:dyDescent="0.3">
      <c r="A415" s="90"/>
      <c r="B415" s="20">
        <v>2</v>
      </c>
      <c r="C415" s="20"/>
      <c r="D415" s="20"/>
      <c r="E415" s="20"/>
      <c r="F415" s="75" t="e">
        <f t="shared" si="82"/>
        <v>#DIV/0!</v>
      </c>
      <c r="G415" s="75" t="e">
        <f t="shared" si="78"/>
        <v>#DIV/0!</v>
      </c>
      <c r="H415" s="75" t="e">
        <f t="shared" si="78"/>
        <v>#DIV/0!</v>
      </c>
      <c r="I415" s="92"/>
      <c r="J415" s="16">
        <v>2</v>
      </c>
      <c r="K415" s="22">
        <v>5</v>
      </c>
      <c r="L415" s="22">
        <v>1</v>
      </c>
      <c r="M415" s="22">
        <v>0</v>
      </c>
      <c r="N415" s="76">
        <f t="shared" si="83"/>
        <v>10.264832683227263</v>
      </c>
      <c r="O415" s="76">
        <f t="shared" si="79"/>
        <v>2.0529665366454526</v>
      </c>
      <c r="P415" s="76">
        <f t="shared" si="79"/>
        <v>0</v>
      </c>
      <c r="Q415" s="94"/>
      <c r="R415" s="17">
        <v>2</v>
      </c>
      <c r="S415" s="24"/>
      <c r="T415" s="24"/>
      <c r="U415" s="24"/>
      <c r="V415" s="77" t="e">
        <f t="shared" si="84"/>
        <v>#DIV/0!</v>
      </c>
      <c r="W415" s="77" t="e">
        <f t="shared" si="80"/>
        <v>#DIV/0!</v>
      </c>
      <c r="X415" s="77" t="e">
        <f t="shared" si="80"/>
        <v>#DIV/0!</v>
      </c>
      <c r="Y415" s="96"/>
      <c r="Z415" s="18">
        <v>2</v>
      </c>
      <c r="AA415" s="26"/>
      <c r="AB415" s="26"/>
      <c r="AC415" s="26"/>
      <c r="AD415" s="78" t="e">
        <f t="shared" si="85"/>
        <v>#DIV/0!</v>
      </c>
      <c r="AE415" s="78" t="e">
        <f t="shared" si="81"/>
        <v>#DIV/0!</v>
      </c>
      <c r="AF415" s="78" t="e">
        <f t="shared" si="81"/>
        <v>#DIV/0!</v>
      </c>
    </row>
    <row r="416" spans="1:33" x14ac:dyDescent="0.3">
      <c r="A416" s="90"/>
      <c r="B416" s="20">
        <v>3</v>
      </c>
      <c r="C416" s="20"/>
      <c r="D416" s="20"/>
      <c r="E416" s="20"/>
      <c r="F416" s="75" t="e">
        <f t="shared" si="82"/>
        <v>#DIV/0!</v>
      </c>
      <c r="G416" s="75" t="e">
        <f t="shared" si="78"/>
        <v>#DIV/0!</v>
      </c>
      <c r="H416" s="75" t="e">
        <f t="shared" si="78"/>
        <v>#DIV/0!</v>
      </c>
      <c r="I416" s="92"/>
      <c r="J416" s="16">
        <v>3</v>
      </c>
      <c r="K416" s="22">
        <v>7</v>
      </c>
      <c r="L416" s="22">
        <v>4</v>
      </c>
      <c r="M416" s="22">
        <v>0</v>
      </c>
      <c r="N416" s="76">
        <f t="shared" si="83"/>
        <v>14.370765756518168</v>
      </c>
      <c r="O416" s="76">
        <f t="shared" si="79"/>
        <v>8.2118661465818104</v>
      </c>
      <c r="P416" s="76">
        <f t="shared" si="79"/>
        <v>0</v>
      </c>
      <c r="Q416" s="94"/>
      <c r="R416" s="17">
        <v>3</v>
      </c>
      <c r="S416" s="24"/>
      <c r="T416" s="24"/>
      <c r="U416" s="24"/>
      <c r="V416" s="77" t="e">
        <f t="shared" si="84"/>
        <v>#DIV/0!</v>
      </c>
      <c r="W416" s="77" t="e">
        <f t="shared" si="80"/>
        <v>#DIV/0!</v>
      </c>
      <c r="X416" s="77" t="e">
        <f t="shared" si="80"/>
        <v>#DIV/0!</v>
      </c>
      <c r="Y416" s="96"/>
      <c r="Z416" s="18">
        <v>3</v>
      </c>
      <c r="AA416" s="26"/>
      <c r="AB416" s="26"/>
      <c r="AC416" s="26"/>
      <c r="AD416" s="78" t="e">
        <f t="shared" si="85"/>
        <v>#DIV/0!</v>
      </c>
      <c r="AE416" s="78" t="e">
        <f t="shared" si="81"/>
        <v>#DIV/0!</v>
      </c>
      <c r="AF416" s="78" t="e">
        <f t="shared" si="81"/>
        <v>#DIV/0!</v>
      </c>
    </row>
    <row r="417" spans="1:32" x14ac:dyDescent="0.3">
      <c r="A417" s="90"/>
      <c r="B417" s="20">
        <v>4</v>
      </c>
      <c r="C417" s="20"/>
      <c r="D417" s="20"/>
      <c r="E417" s="20"/>
      <c r="F417" s="75" t="e">
        <f t="shared" si="82"/>
        <v>#DIV/0!</v>
      </c>
      <c r="G417" s="75" t="e">
        <f t="shared" si="78"/>
        <v>#DIV/0!</v>
      </c>
      <c r="H417" s="75" t="e">
        <f t="shared" si="78"/>
        <v>#DIV/0!</v>
      </c>
      <c r="I417" s="92"/>
      <c r="J417" s="16">
        <v>4</v>
      </c>
      <c r="K417" s="22">
        <v>16</v>
      </c>
      <c r="L417" s="22">
        <v>10</v>
      </c>
      <c r="M417" s="22">
        <v>3</v>
      </c>
      <c r="N417" s="76">
        <f t="shared" si="83"/>
        <v>32.847464586327241</v>
      </c>
      <c r="O417" s="76">
        <f t="shared" si="79"/>
        <v>20.529665366454527</v>
      </c>
      <c r="P417" s="76">
        <f t="shared" si="79"/>
        <v>6.1588996099363573</v>
      </c>
      <c r="Q417" s="94"/>
      <c r="R417" s="17">
        <v>4</v>
      </c>
      <c r="S417" s="24"/>
      <c r="T417" s="24"/>
      <c r="U417" s="24"/>
      <c r="V417" s="77" t="e">
        <f t="shared" si="84"/>
        <v>#DIV/0!</v>
      </c>
      <c r="W417" s="77" t="e">
        <f t="shared" si="80"/>
        <v>#DIV/0!</v>
      </c>
      <c r="X417" s="77" t="e">
        <f t="shared" si="80"/>
        <v>#DIV/0!</v>
      </c>
      <c r="Y417" s="96"/>
      <c r="Z417" s="18">
        <v>4</v>
      </c>
      <c r="AA417" s="26"/>
      <c r="AB417" s="26"/>
      <c r="AC417" s="26"/>
      <c r="AD417" s="78" t="e">
        <f t="shared" si="85"/>
        <v>#DIV/0!</v>
      </c>
      <c r="AE417" s="78" t="e">
        <f t="shared" si="81"/>
        <v>#DIV/0!</v>
      </c>
      <c r="AF417" s="78" t="e">
        <f t="shared" si="81"/>
        <v>#DIV/0!</v>
      </c>
    </row>
    <row r="418" spans="1:32" x14ac:dyDescent="0.3">
      <c r="A418" s="90"/>
      <c r="B418" s="20">
        <v>5</v>
      </c>
      <c r="C418" s="20"/>
      <c r="D418" s="20"/>
      <c r="E418" s="20"/>
      <c r="F418" s="75" t="e">
        <f t="shared" si="82"/>
        <v>#DIV/0!</v>
      </c>
      <c r="G418" s="75" t="e">
        <f t="shared" si="78"/>
        <v>#DIV/0!</v>
      </c>
      <c r="H418" s="75" t="e">
        <f t="shared" si="78"/>
        <v>#DIV/0!</v>
      </c>
      <c r="I418" s="92"/>
      <c r="J418" s="16">
        <v>5</v>
      </c>
      <c r="K418" s="22">
        <v>15</v>
      </c>
      <c r="L418" s="22">
        <v>10</v>
      </c>
      <c r="M418" s="22">
        <v>0</v>
      </c>
      <c r="N418" s="76">
        <f t="shared" si="83"/>
        <v>30.794498049681788</v>
      </c>
      <c r="O418" s="76">
        <f t="shared" si="79"/>
        <v>20.529665366454527</v>
      </c>
      <c r="P418" s="76">
        <f t="shared" si="79"/>
        <v>0</v>
      </c>
      <c r="Q418" s="94"/>
      <c r="R418" s="17">
        <v>5</v>
      </c>
      <c r="S418" s="24"/>
      <c r="T418" s="24"/>
      <c r="U418" s="24"/>
      <c r="V418" s="77" t="e">
        <f t="shared" si="84"/>
        <v>#DIV/0!</v>
      </c>
      <c r="W418" s="77" t="e">
        <f t="shared" si="80"/>
        <v>#DIV/0!</v>
      </c>
      <c r="X418" s="77" t="e">
        <f t="shared" si="80"/>
        <v>#DIV/0!</v>
      </c>
      <c r="Y418" s="96"/>
      <c r="Z418" s="18">
        <v>5</v>
      </c>
      <c r="AA418" s="26"/>
      <c r="AB418" s="26"/>
      <c r="AC418" s="26"/>
      <c r="AD418" s="78" t="e">
        <f t="shared" si="85"/>
        <v>#DIV/0!</v>
      </c>
      <c r="AE418" s="78" t="e">
        <f t="shared" si="81"/>
        <v>#DIV/0!</v>
      </c>
      <c r="AF418" s="78" t="e">
        <f t="shared" si="81"/>
        <v>#DIV/0!</v>
      </c>
    </row>
    <row r="419" spans="1:32" x14ac:dyDescent="0.3">
      <c r="A419" s="90"/>
      <c r="B419" s="20">
        <v>6</v>
      </c>
      <c r="C419" s="20"/>
      <c r="D419" s="20"/>
      <c r="E419" s="20"/>
      <c r="F419" s="75" t="e">
        <f t="shared" si="82"/>
        <v>#DIV/0!</v>
      </c>
      <c r="G419" s="75" t="e">
        <f t="shared" si="78"/>
        <v>#DIV/0!</v>
      </c>
      <c r="H419" s="75" t="e">
        <f t="shared" si="78"/>
        <v>#DIV/0!</v>
      </c>
      <c r="I419" s="92"/>
      <c r="J419" s="16">
        <v>6</v>
      </c>
      <c r="K419" s="22">
        <v>4</v>
      </c>
      <c r="L419" s="22">
        <v>0</v>
      </c>
      <c r="M419" s="22">
        <v>0</v>
      </c>
      <c r="N419" s="76">
        <f t="shared" si="83"/>
        <v>8.2118661465818104</v>
      </c>
      <c r="O419" s="76">
        <f t="shared" si="79"/>
        <v>0</v>
      </c>
      <c r="P419" s="76">
        <f t="shared" si="79"/>
        <v>0</v>
      </c>
      <c r="Q419" s="94"/>
      <c r="R419" s="17">
        <v>6</v>
      </c>
      <c r="S419" s="24"/>
      <c r="T419" s="24"/>
      <c r="U419" s="24"/>
      <c r="V419" s="77" t="e">
        <f t="shared" si="84"/>
        <v>#DIV/0!</v>
      </c>
      <c r="W419" s="77" t="e">
        <f t="shared" si="80"/>
        <v>#DIV/0!</v>
      </c>
      <c r="X419" s="77" t="e">
        <f t="shared" si="80"/>
        <v>#DIV/0!</v>
      </c>
      <c r="Y419" s="96"/>
      <c r="Z419" s="18">
        <v>6</v>
      </c>
      <c r="AA419" s="26"/>
      <c r="AB419" s="26"/>
      <c r="AC419" s="26"/>
      <c r="AD419" s="78" t="e">
        <f t="shared" si="85"/>
        <v>#DIV/0!</v>
      </c>
      <c r="AE419" s="78" t="e">
        <f t="shared" si="81"/>
        <v>#DIV/0!</v>
      </c>
      <c r="AF419" s="78" t="e">
        <f t="shared" si="81"/>
        <v>#DIV/0!</v>
      </c>
    </row>
    <row r="420" spans="1:32" x14ac:dyDescent="0.3">
      <c r="A420" s="90"/>
      <c r="B420" s="20">
        <v>7</v>
      </c>
      <c r="C420" s="20"/>
      <c r="D420" s="20"/>
      <c r="E420" s="20"/>
      <c r="F420" s="75" t="e">
        <f t="shared" si="82"/>
        <v>#DIV/0!</v>
      </c>
      <c r="G420" s="75" t="e">
        <f t="shared" si="78"/>
        <v>#DIV/0!</v>
      </c>
      <c r="H420" s="75" t="e">
        <f t="shared" si="78"/>
        <v>#DIV/0!</v>
      </c>
      <c r="I420" s="92"/>
      <c r="J420" s="16">
        <v>7</v>
      </c>
      <c r="K420" s="22">
        <v>5</v>
      </c>
      <c r="L420" s="22">
        <v>2</v>
      </c>
      <c r="M420" s="22">
        <v>0</v>
      </c>
      <c r="N420" s="76">
        <f t="shared" si="83"/>
        <v>10.264832683227263</v>
      </c>
      <c r="O420" s="76">
        <f t="shared" si="79"/>
        <v>4.1059330732909052</v>
      </c>
      <c r="P420" s="76">
        <f t="shared" si="79"/>
        <v>0</v>
      </c>
      <c r="Q420" s="94"/>
      <c r="R420" s="17">
        <v>7</v>
      </c>
      <c r="S420" s="24"/>
      <c r="T420" s="24"/>
      <c r="U420" s="24"/>
      <c r="V420" s="77" t="e">
        <f t="shared" si="84"/>
        <v>#DIV/0!</v>
      </c>
      <c r="W420" s="77" t="e">
        <f t="shared" si="80"/>
        <v>#DIV/0!</v>
      </c>
      <c r="X420" s="77" t="e">
        <f t="shared" si="80"/>
        <v>#DIV/0!</v>
      </c>
      <c r="Y420" s="96"/>
      <c r="Z420" s="18">
        <v>7</v>
      </c>
      <c r="AA420" s="26"/>
      <c r="AB420" s="26"/>
      <c r="AC420" s="26"/>
      <c r="AD420" s="78" t="e">
        <f t="shared" si="85"/>
        <v>#DIV/0!</v>
      </c>
      <c r="AE420" s="78" t="e">
        <f t="shared" si="81"/>
        <v>#DIV/0!</v>
      </c>
      <c r="AF420" s="78" t="e">
        <f t="shared" si="81"/>
        <v>#DIV/0!</v>
      </c>
    </row>
    <row r="421" spans="1:32" x14ac:dyDescent="0.3">
      <c r="A421" s="90"/>
      <c r="B421" s="20">
        <v>8</v>
      </c>
      <c r="C421" s="20"/>
      <c r="D421" s="20"/>
      <c r="E421" s="20"/>
      <c r="F421" s="75" t="e">
        <f t="shared" si="82"/>
        <v>#DIV/0!</v>
      </c>
      <c r="G421" s="75" t="e">
        <f t="shared" si="78"/>
        <v>#DIV/0!</v>
      </c>
      <c r="H421" s="75" t="e">
        <f t="shared" si="78"/>
        <v>#DIV/0!</v>
      </c>
      <c r="I421" s="92"/>
      <c r="J421" s="16">
        <v>8</v>
      </c>
      <c r="K421" s="22">
        <v>0</v>
      </c>
      <c r="L421" s="22">
        <v>0</v>
      </c>
      <c r="M421" s="22">
        <v>0</v>
      </c>
      <c r="N421" s="76">
        <f t="shared" si="83"/>
        <v>0</v>
      </c>
      <c r="O421" s="76">
        <f t="shared" si="79"/>
        <v>0</v>
      </c>
      <c r="P421" s="76">
        <f t="shared" si="79"/>
        <v>0</v>
      </c>
      <c r="Q421" s="94"/>
      <c r="R421" s="17">
        <v>8</v>
      </c>
      <c r="S421" s="24"/>
      <c r="T421" s="24"/>
      <c r="U421" s="24"/>
      <c r="V421" s="77" t="e">
        <f t="shared" si="84"/>
        <v>#DIV/0!</v>
      </c>
      <c r="W421" s="77" t="e">
        <f t="shared" si="80"/>
        <v>#DIV/0!</v>
      </c>
      <c r="X421" s="77" t="e">
        <f t="shared" si="80"/>
        <v>#DIV/0!</v>
      </c>
      <c r="Y421" s="96"/>
      <c r="Z421" s="18">
        <v>8</v>
      </c>
      <c r="AA421" s="26"/>
      <c r="AB421" s="26"/>
      <c r="AC421" s="26"/>
      <c r="AD421" s="78" t="e">
        <f t="shared" si="85"/>
        <v>#DIV/0!</v>
      </c>
      <c r="AE421" s="78" t="e">
        <f t="shared" si="81"/>
        <v>#DIV/0!</v>
      </c>
      <c r="AF421" s="78" t="e">
        <f t="shared" si="81"/>
        <v>#DIV/0!</v>
      </c>
    </row>
    <row r="422" spans="1:32" x14ac:dyDescent="0.3">
      <c r="A422" s="90"/>
      <c r="B422" s="20">
        <v>9</v>
      </c>
      <c r="C422" s="20"/>
      <c r="D422" s="20"/>
      <c r="E422" s="20"/>
      <c r="F422" s="75" t="e">
        <f t="shared" si="82"/>
        <v>#DIV/0!</v>
      </c>
      <c r="G422" s="75" t="e">
        <f t="shared" si="78"/>
        <v>#DIV/0!</v>
      </c>
      <c r="H422" s="75" t="e">
        <f t="shared" si="78"/>
        <v>#DIV/0!</v>
      </c>
      <c r="I422" s="92"/>
      <c r="J422" s="16">
        <v>9</v>
      </c>
      <c r="K422" s="22">
        <v>2</v>
      </c>
      <c r="L422" s="22">
        <v>1</v>
      </c>
      <c r="M422" s="22">
        <v>0</v>
      </c>
      <c r="N422" s="76">
        <f t="shared" si="83"/>
        <v>4.1059330732909052</v>
      </c>
      <c r="O422" s="76">
        <f t="shared" si="79"/>
        <v>2.0529665366454526</v>
      </c>
      <c r="P422" s="76">
        <f t="shared" si="79"/>
        <v>0</v>
      </c>
      <c r="Q422" s="94"/>
      <c r="R422" s="17">
        <v>9</v>
      </c>
      <c r="S422" s="24"/>
      <c r="T422" s="24"/>
      <c r="U422" s="24"/>
      <c r="V422" s="77" t="e">
        <f t="shared" si="84"/>
        <v>#DIV/0!</v>
      </c>
      <c r="W422" s="77" t="e">
        <f t="shared" si="80"/>
        <v>#DIV/0!</v>
      </c>
      <c r="X422" s="77" t="e">
        <f t="shared" si="80"/>
        <v>#DIV/0!</v>
      </c>
      <c r="Y422" s="96"/>
      <c r="Z422" s="18">
        <v>9</v>
      </c>
      <c r="AA422" s="26"/>
      <c r="AB422" s="26"/>
      <c r="AC422" s="26"/>
      <c r="AD422" s="78" t="e">
        <f t="shared" si="85"/>
        <v>#DIV/0!</v>
      </c>
      <c r="AE422" s="78" t="e">
        <f t="shared" si="81"/>
        <v>#DIV/0!</v>
      </c>
      <c r="AF422" s="78" t="e">
        <f t="shared" si="81"/>
        <v>#DIV/0!</v>
      </c>
    </row>
    <row r="423" spans="1:32" x14ac:dyDescent="0.3">
      <c r="A423" s="90"/>
      <c r="B423" s="20">
        <v>10</v>
      </c>
      <c r="C423" s="20"/>
      <c r="D423" s="20"/>
      <c r="E423" s="20"/>
      <c r="F423" s="75" t="e">
        <f t="shared" si="82"/>
        <v>#DIV/0!</v>
      </c>
      <c r="G423" s="75" t="e">
        <f t="shared" si="78"/>
        <v>#DIV/0!</v>
      </c>
      <c r="H423" s="75" t="e">
        <f t="shared" si="78"/>
        <v>#DIV/0!</v>
      </c>
      <c r="I423" s="92"/>
      <c r="J423" s="16">
        <v>10</v>
      </c>
      <c r="K423" s="22">
        <v>1</v>
      </c>
      <c r="L423" s="22">
        <v>1</v>
      </c>
      <c r="M423" s="22">
        <v>0</v>
      </c>
      <c r="N423" s="76">
        <f t="shared" si="83"/>
        <v>2.0529665366454526</v>
      </c>
      <c r="O423" s="76">
        <f t="shared" si="79"/>
        <v>2.0529665366454526</v>
      </c>
      <c r="P423" s="76">
        <f t="shared" si="79"/>
        <v>0</v>
      </c>
      <c r="Q423" s="94"/>
      <c r="R423" s="17">
        <v>10</v>
      </c>
      <c r="S423" s="24"/>
      <c r="T423" s="24"/>
      <c r="U423" s="24"/>
      <c r="V423" s="77" t="e">
        <f t="shared" si="84"/>
        <v>#DIV/0!</v>
      </c>
      <c r="W423" s="77" t="e">
        <f t="shared" si="80"/>
        <v>#DIV/0!</v>
      </c>
      <c r="X423" s="77" t="e">
        <f t="shared" si="80"/>
        <v>#DIV/0!</v>
      </c>
      <c r="Y423" s="96"/>
      <c r="Z423" s="18">
        <v>10</v>
      </c>
      <c r="AA423" s="26"/>
      <c r="AB423" s="26"/>
      <c r="AC423" s="26"/>
      <c r="AD423" s="78" t="e">
        <f t="shared" si="85"/>
        <v>#DIV/0!</v>
      </c>
      <c r="AE423" s="78" t="e">
        <f t="shared" si="81"/>
        <v>#DIV/0!</v>
      </c>
      <c r="AF423" s="78" t="e">
        <f t="shared" si="81"/>
        <v>#DIV/0!</v>
      </c>
    </row>
    <row r="424" spans="1:32" x14ac:dyDescent="0.3">
      <c r="A424" s="90"/>
      <c r="B424" s="20">
        <v>11</v>
      </c>
      <c r="C424" s="20"/>
      <c r="D424" s="20"/>
      <c r="E424" s="20"/>
      <c r="F424" s="75" t="e">
        <f t="shared" si="82"/>
        <v>#DIV/0!</v>
      </c>
      <c r="G424" s="75" t="e">
        <f t="shared" si="78"/>
        <v>#DIV/0!</v>
      </c>
      <c r="H424" s="75" t="e">
        <f t="shared" si="78"/>
        <v>#DIV/0!</v>
      </c>
      <c r="I424" s="92"/>
      <c r="J424" s="16">
        <v>11</v>
      </c>
      <c r="K424" s="22">
        <v>9</v>
      </c>
      <c r="L424" s="22">
        <v>9</v>
      </c>
      <c r="M424" s="22">
        <v>0</v>
      </c>
      <c r="N424" s="76">
        <f t="shared" si="83"/>
        <v>18.476698829809074</v>
      </c>
      <c r="O424" s="76">
        <f t="shared" si="79"/>
        <v>18.476698829809074</v>
      </c>
      <c r="P424" s="76">
        <f t="shared" si="79"/>
        <v>0</v>
      </c>
      <c r="Q424" s="94"/>
      <c r="R424" s="17">
        <v>11</v>
      </c>
      <c r="S424" s="24"/>
      <c r="T424" s="24"/>
      <c r="U424" s="24"/>
      <c r="V424" s="77" t="e">
        <f t="shared" si="84"/>
        <v>#DIV/0!</v>
      </c>
      <c r="W424" s="77" t="e">
        <f t="shared" si="80"/>
        <v>#DIV/0!</v>
      </c>
      <c r="X424" s="77" t="e">
        <f t="shared" si="80"/>
        <v>#DIV/0!</v>
      </c>
      <c r="Y424" s="96"/>
      <c r="Z424" s="18">
        <v>11</v>
      </c>
      <c r="AA424" s="26"/>
      <c r="AB424" s="26"/>
      <c r="AC424" s="26"/>
      <c r="AD424" s="78" t="e">
        <f t="shared" si="85"/>
        <v>#DIV/0!</v>
      </c>
      <c r="AE424" s="78" t="e">
        <f t="shared" si="81"/>
        <v>#DIV/0!</v>
      </c>
      <c r="AF424" s="78" t="e">
        <f t="shared" si="81"/>
        <v>#DIV/0!</v>
      </c>
    </row>
    <row r="425" spans="1:32" x14ac:dyDescent="0.3">
      <c r="A425" s="90"/>
      <c r="B425" s="20">
        <v>12</v>
      </c>
      <c r="C425" s="20"/>
      <c r="D425" s="20"/>
      <c r="E425" s="20"/>
      <c r="F425" s="75" t="e">
        <f t="shared" si="82"/>
        <v>#DIV/0!</v>
      </c>
      <c r="G425" s="75" t="e">
        <f t="shared" si="78"/>
        <v>#DIV/0!</v>
      </c>
      <c r="H425" s="75" t="e">
        <f t="shared" si="78"/>
        <v>#DIV/0!</v>
      </c>
      <c r="I425" s="92"/>
      <c r="J425" s="16">
        <v>12</v>
      </c>
      <c r="K425" s="22">
        <v>7</v>
      </c>
      <c r="L425" s="22">
        <v>2</v>
      </c>
      <c r="M425" s="22">
        <v>0</v>
      </c>
      <c r="N425" s="76">
        <f t="shared" si="83"/>
        <v>14.370765756518168</v>
      </c>
      <c r="O425" s="76">
        <f t="shared" si="79"/>
        <v>4.1059330732909052</v>
      </c>
      <c r="P425" s="76">
        <f t="shared" si="79"/>
        <v>0</v>
      </c>
      <c r="Q425" s="94"/>
      <c r="R425" s="17">
        <v>12</v>
      </c>
      <c r="S425" s="24"/>
      <c r="T425" s="24"/>
      <c r="U425" s="24"/>
      <c r="V425" s="77" t="e">
        <f t="shared" si="84"/>
        <v>#DIV/0!</v>
      </c>
      <c r="W425" s="77" t="e">
        <f t="shared" si="80"/>
        <v>#DIV/0!</v>
      </c>
      <c r="X425" s="77" t="e">
        <f t="shared" si="80"/>
        <v>#DIV/0!</v>
      </c>
      <c r="Y425" s="96"/>
      <c r="Z425" s="18">
        <v>12</v>
      </c>
      <c r="AA425" s="26"/>
      <c r="AB425" s="26"/>
      <c r="AC425" s="26"/>
      <c r="AD425" s="78" t="e">
        <f t="shared" si="85"/>
        <v>#DIV/0!</v>
      </c>
      <c r="AE425" s="78" t="e">
        <f t="shared" si="81"/>
        <v>#DIV/0!</v>
      </c>
      <c r="AF425" s="78" t="e">
        <f t="shared" si="81"/>
        <v>#DIV/0!</v>
      </c>
    </row>
    <row r="426" spans="1:32" x14ac:dyDescent="0.3">
      <c r="A426" s="90"/>
      <c r="B426" s="20">
        <v>13</v>
      </c>
      <c r="C426" s="20"/>
      <c r="D426" s="20"/>
      <c r="E426" s="20"/>
      <c r="F426" s="75" t="e">
        <f t="shared" si="82"/>
        <v>#DIV/0!</v>
      </c>
      <c r="G426" s="75" t="e">
        <f t="shared" si="78"/>
        <v>#DIV/0!</v>
      </c>
      <c r="H426" s="75" t="e">
        <f t="shared" si="78"/>
        <v>#DIV/0!</v>
      </c>
      <c r="I426" s="92"/>
      <c r="J426" s="16">
        <v>13</v>
      </c>
      <c r="K426" s="22">
        <v>3</v>
      </c>
      <c r="L426" s="22">
        <v>2</v>
      </c>
      <c r="M426" s="22">
        <v>0</v>
      </c>
      <c r="N426" s="76">
        <f t="shared" si="83"/>
        <v>6.1588996099363573</v>
      </c>
      <c r="O426" s="76">
        <f t="shared" si="79"/>
        <v>4.1059330732909052</v>
      </c>
      <c r="P426" s="76">
        <f t="shared" si="79"/>
        <v>0</v>
      </c>
      <c r="Q426" s="94"/>
      <c r="R426" s="17">
        <v>13</v>
      </c>
      <c r="S426" s="24"/>
      <c r="T426" s="24"/>
      <c r="U426" s="24"/>
      <c r="V426" s="77" t="e">
        <f t="shared" si="84"/>
        <v>#DIV/0!</v>
      </c>
      <c r="W426" s="77" t="e">
        <f t="shared" si="80"/>
        <v>#DIV/0!</v>
      </c>
      <c r="X426" s="77" t="e">
        <f t="shared" si="80"/>
        <v>#DIV/0!</v>
      </c>
      <c r="Y426" s="96"/>
      <c r="Z426" s="18">
        <v>13</v>
      </c>
      <c r="AA426" s="26"/>
      <c r="AB426" s="26"/>
      <c r="AC426" s="26"/>
      <c r="AD426" s="78" t="e">
        <f t="shared" si="85"/>
        <v>#DIV/0!</v>
      </c>
      <c r="AE426" s="78" t="e">
        <f t="shared" si="81"/>
        <v>#DIV/0!</v>
      </c>
      <c r="AF426" s="78" t="e">
        <f t="shared" si="81"/>
        <v>#DIV/0!</v>
      </c>
    </row>
    <row r="427" spans="1:32" x14ac:dyDescent="0.3">
      <c r="A427" s="90"/>
      <c r="B427" s="20">
        <v>14</v>
      </c>
      <c r="C427" s="20"/>
      <c r="D427" s="20"/>
      <c r="E427" s="20"/>
      <c r="F427" s="75" t="e">
        <f t="shared" si="82"/>
        <v>#DIV/0!</v>
      </c>
      <c r="G427" s="75" t="e">
        <f t="shared" si="78"/>
        <v>#DIV/0!</v>
      </c>
      <c r="H427" s="75" t="e">
        <f t="shared" si="78"/>
        <v>#DIV/0!</v>
      </c>
      <c r="I427" s="92"/>
      <c r="J427" s="16">
        <v>14</v>
      </c>
      <c r="K427" s="22">
        <v>0</v>
      </c>
      <c r="L427" s="22">
        <v>0</v>
      </c>
      <c r="M427" s="22">
        <v>0</v>
      </c>
      <c r="N427" s="76">
        <f t="shared" si="83"/>
        <v>0</v>
      </c>
      <c r="O427" s="76">
        <f t="shared" si="79"/>
        <v>0</v>
      </c>
      <c r="P427" s="76">
        <f t="shared" si="79"/>
        <v>0</v>
      </c>
      <c r="Q427" s="94"/>
      <c r="R427" s="17">
        <v>14</v>
      </c>
      <c r="S427" s="24"/>
      <c r="T427" s="24"/>
      <c r="U427" s="24"/>
      <c r="V427" s="77" t="e">
        <f t="shared" si="84"/>
        <v>#DIV/0!</v>
      </c>
      <c r="W427" s="77" t="e">
        <f t="shared" si="80"/>
        <v>#DIV/0!</v>
      </c>
      <c r="X427" s="77" t="e">
        <f t="shared" si="80"/>
        <v>#DIV/0!</v>
      </c>
      <c r="Y427" s="96"/>
      <c r="Z427" s="18">
        <v>14</v>
      </c>
      <c r="AA427" s="26"/>
      <c r="AB427" s="26"/>
      <c r="AC427" s="26"/>
      <c r="AD427" s="78" t="e">
        <f t="shared" si="85"/>
        <v>#DIV/0!</v>
      </c>
      <c r="AE427" s="78" t="e">
        <f t="shared" si="81"/>
        <v>#DIV/0!</v>
      </c>
      <c r="AF427" s="78" t="e">
        <f t="shared" si="81"/>
        <v>#DIV/0!</v>
      </c>
    </row>
    <row r="428" spans="1:32" x14ac:dyDescent="0.3">
      <c r="A428" s="90"/>
      <c r="B428" s="20">
        <v>15</v>
      </c>
      <c r="C428" s="20"/>
      <c r="D428" s="20"/>
      <c r="E428" s="20"/>
      <c r="F428" s="75" t="e">
        <f t="shared" si="82"/>
        <v>#DIV/0!</v>
      </c>
      <c r="G428" s="75" t="e">
        <f t="shared" si="78"/>
        <v>#DIV/0!</v>
      </c>
      <c r="H428" s="75" t="e">
        <f t="shared" si="78"/>
        <v>#DIV/0!</v>
      </c>
      <c r="I428" s="92"/>
      <c r="J428" s="16">
        <v>15</v>
      </c>
      <c r="K428" s="22">
        <v>5</v>
      </c>
      <c r="L428" s="22">
        <v>4</v>
      </c>
      <c r="M428" s="22">
        <v>0</v>
      </c>
      <c r="N428" s="76">
        <f t="shared" si="83"/>
        <v>10.264832683227263</v>
      </c>
      <c r="O428" s="76">
        <f t="shared" si="79"/>
        <v>8.2118661465818104</v>
      </c>
      <c r="P428" s="76">
        <f t="shared" si="79"/>
        <v>0</v>
      </c>
      <c r="Q428" s="94"/>
      <c r="R428" s="17">
        <v>15</v>
      </c>
      <c r="S428" s="24"/>
      <c r="T428" s="24"/>
      <c r="U428" s="24"/>
      <c r="V428" s="77" t="e">
        <f t="shared" si="84"/>
        <v>#DIV/0!</v>
      </c>
      <c r="W428" s="77" t="e">
        <f t="shared" si="80"/>
        <v>#DIV/0!</v>
      </c>
      <c r="X428" s="77" t="e">
        <f t="shared" si="80"/>
        <v>#DIV/0!</v>
      </c>
      <c r="Y428" s="96"/>
      <c r="Z428" s="18">
        <v>15</v>
      </c>
      <c r="AA428" s="26"/>
      <c r="AB428" s="26"/>
      <c r="AC428" s="26"/>
      <c r="AD428" s="78" t="e">
        <f t="shared" si="85"/>
        <v>#DIV/0!</v>
      </c>
      <c r="AE428" s="78" t="e">
        <f t="shared" si="81"/>
        <v>#DIV/0!</v>
      </c>
      <c r="AF428" s="78" t="e">
        <f t="shared" si="81"/>
        <v>#DIV/0!</v>
      </c>
    </row>
    <row r="429" spans="1:32" x14ac:dyDescent="0.3">
      <c r="A429" s="90"/>
      <c r="B429" s="20">
        <v>16</v>
      </c>
      <c r="C429" s="20"/>
      <c r="D429" s="20"/>
      <c r="E429" s="20"/>
      <c r="F429" s="75" t="e">
        <f t="shared" si="82"/>
        <v>#DIV/0!</v>
      </c>
      <c r="G429" s="75" t="e">
        <f t="shared" si="82"/>
        <v>#DIV/0!</v>
      </c>
      <c r="H429" s="75" t="e">
        <f t="shared" si="82"/>
        <v>#DIV/0!</v>
      </c>
      <c r="I429" s="92"/>
      <c r="J429" s="16">
        <v>16</v>
      </c>
      <c r="K429" s="22">
        <v>12</v>
      </c>
      <c r="L429" s="22">
        <v>7</v>
      </c>
      <c r="M429" s="22">
        <v>1</v>
      </c>
      <c r="N429" s="76">
        <f t="shared" si="83"/>
        <v>24.635598439745429</v>
      </c>
      <c r="O429" s="76">
        <f t="shared" si="83"/>
        <v>14.370765756518168</v>
      </c>
      <c r="P429" s="76">
        <f t="shared" si="83"/>
        <v>2.0529665366454526</v>
      </c>
      <c r="Q429" s="94"/>
      <c r="R429" s="17">
        <v>16</v>
      </c>
      <c r="S429" s="24"/>
      <c r="T429" s="24"/>
      <c r="U429" s="24"/>
      <c r="V429" s="77" t="e">
        <f t="shared" si="84"/>
        <v>#DIV/0!</v>
      </c>
      <c r="W429" s="77" t="e">
        <f t="shared" si="84"/>
        <v>#DIV/0!</v>
      </c>
      <c r="X429" s="77" t="e">
        <f t="shared" si="84"/>
        <v>#DIV/0!</v>
      </c>
      <c r="Y429" s="96"/>
      <c r="Z429" s="18">
        <v>16</v>
      </c>
      <c r="AA429" s="26"/>
      <c r="AB429" s="26"/>
      <c r="AC429" s="26"/>
      <c r="AD429" s="78" t="e">
        <f t="shared" si="85"/>
        <v>#DIV/0!</v>
      </c>
      <c r="AE429" s="78" t="e">
        <f t="shared" si="85"/>
        <v>#DIV/0!</v>
      </c>
      <c r="AF429" s="78" t="e">
        <f t="shared" si="85"/>
        <v>#DIV/0!</v>
      </c>
    </row>
    <row r="430" spans="1:32" x14ac:dyDescent="0.3">
      <c r="A430" s="90"/>
      <c r="B430" s="20">
        <v>17</v>
      </c>
      <c r="C430" s="20"/>
      <c r="D430" s="20"/>
      <c r="E430" s="20"/>
      <c r="F430" s="75" t="e">
        <f t="shared" si="82"/>
        <v>#DIV/0!</v>
      </c>
      <c r="G430" s="75" t="e">
        <f t="shared" si="82"/>
        <v>#DIV/0!</v>
      </c>
      <c r="H430" s="75" t="e">
        <f t="shared" si="82"/>
        <v>#DIV/0!</v>
      </c>
      <c r="I430" s="92"/>
      <c r="J430" s="16">
        <v>17</v>
      </c>
      <c r="K430" s="22">
        <v>0</v>
      </c>
      <c r="L430" s="22">
        <v>0</v>
      </c>
      <c r="M430" s="22">
        <v>0</v>
      </c>
      <c r="N430" s="76">
        <f t="shared" si="83"/>
        <v>0</v>
      </c>
      <c r="O430" s="76">
        <f t="shared" si="83"/>
        <v>0</v>
      </c>
      <c r="P430" s="76">
        <f t="shared" si="83"/>
        <v>0</v>
      </c>
      <c r="Q430" s="94"/>
      <c r="R430" s="17">
        <v>17</v>
      </c>
      <c r="S430" s="24"/>
      <c r="T430" s="24"/>
      <c r="U430" s="24"/>
      <c r="V430" s="77" t="e">
        <f t="shared" si="84"/>
        <v>#DIV/0!</v>
      </c>
      <c r="W430" s="77" t="e">
        <f t="shared" si="84"/>
        <v>#DIV/0!</v>
      </c>
      <c r="X430" s="77" t="e">
        <f t="shared" si="84"/>
        <v>#DIV/0!</v>
      </c>
      <c r="Y430" s="96"/>
      <c r="Z430" s="18">
        <v>17</v>
      </c>
      <c r="AA430" s="26"/>
      <c r="AB430" s="26"/>
      <c r="AC430" s="26"/>
      <c r="AD430" s="78" t="e">
        <f t="shared" si="85"/>
        <v>#DIV/0!</v>
      </c>
      <c r="AE430" s="78" t="e">
        <f t="shared" si="85"/>
        <v>#DIV/0!</v>
      </c>
      <c r="AF430" s="78" t="e">
        <f t="shared" si="85"/>
        <v>#DIV/0!</v>
      </c>
    </row>
    <row r="431" spans="1:32" x14ac:dyDescent="0.3">
      <c r="A431" s="90"/>
      <c r="B431" s="20">
        <v>18</v>
      </c>
      <c r="C431" s="20"/>
      <c r="D431" s="20"/>
      <c r="E431" s="20"/>
      <c r="F431" s="75" t="e">
        <f t="shared" si="82"/>
        <v>#DIV/0!</v>
      </c>
      <c r="G431" s="75" t="e">
        <f t="shared" si="82"/>
        <v>#DIV/0!</v>
      </c>
      <c r="H431" s="75" t="e">
        <f t="shared" si="82"/>
        <v>#DIV/0!</v>
      </c>
      <c r="I431" s="92"/>
      <c r="J431" s="16">
        <v>18</v>
      </c>
      <c r="K431" s="22">
        <v>0</v>
      </c>
      <c r="L431" s="22">
        <v>0</v>
      </c>
      <c r="M431" s="22">
        <v>0</v>
      </c>
      <c r="N431" s="76">
        <f t="shared" si="83"/>
        <v>0</v>
      </c>
      <c r="O431" s="76">
        <f t="shared" si="83"/>
        <v>0</v>
      </c>
      <c r="P431" s="76">
        <f t="shared" si="83"/>
        <v>0</v>
      </c>
      <c r="Q431" s="94"/>
      <c r="R431" s="17">
        <v>18</v>
      </c>
      <c r="S431" s="24"/>
      <c r="T431" s="24"/>
      <c r="U431" s="24"/>
      <c r="V431" s="77" t="e">
        <f t="shared" si="84"/>
        <v>#DIV/0!</v>
      </c>
      <c r="W431" s="77" t="e">
        <f t="shared" si="84"/>
        <v>#DIV/0!</v>
      </c>
      <c r="X431" s="77" t="e">
        <f t="shared" si="84"/>
        <v>#DIV/0!</v>
      </c>
      <c r="Y431" s="96"/>
      <c r="Z431" s="18">
        <v>18</v>
      </c>
      <c r="AA431" s="26"/>
      <c r="AB431" s="26"/>
      <c r="AC431" s="26"/>
      <c r="AD431" s="78" t="e">
        <f t="shared" si="85"/>
        <v>#DIV/0!</v>
      </c>
      <c r="AE431" s="78" t="e">
        <f t="shared" si="85"/>
        <v>#DIV/0!</v>
      </c>
      <c r="AF431" s="78" t="e">
        <f t="shared" si="85"/>
        <v>#DIV/0!</v>
      </c>
    </row>
    <row r="432" spans="1:32" x14ac:dyDescent="0.3">
      <c r="A432" s="90"/>
      <c r="B432" s="20">
        <v>19</v>
      </c>
      <c r="C432" s="20"/>
      <c r="D432" s="20"/>
      <c r="E432" s="20"/>
      <c r="F432" s="75" t="e">
        <f t="shared" si="82"/>
        <v>#DIV/0!</v>
      </c>
      <c r="G432" s="75" t="e">
        <f t="shared" si="82"/>
        <v>#DIV/0!</v>
      </c>
      <c r="H432" s="75" t="e">
        <f t="shared" si="82"/>
        <v>#DIV/0!</v>
      </c>
      <c r="I432" s="92"/>
      <c r="J432" s="16">
        <v>19</v>
      </c>
      <c r="K432" s="22">
        <v>0</v>
      </c>
      <c r="L432" s="22">
        <v>0</v>
      </c>
      <c r="M432" s="22">
        <v>0</v>
      </c>
      <c r="N432" s="76">
        <f t="shared" si="83"/>
        <v>0</v>
      </c>
      <c r="O432" s="76">
        <f t="shared" si="83"/>
        <v>0</v>
      </c>
      <c r="P432" s="76">
        <f t="shared" si="83"/>
        <v>0</v>
      </c>
      <c r="Q432" s="94"/>
      <c r="R432" s="17">
        <v>19</v>
      </c>
      <c r="S432" s="24"/>
      <c r="T432" s="24"/>
      <c r="U432" s="24"/>
      <c r="V432" s="77" t="e">
        <f t="shared" si="84"/>
        <v>#DIV/0!</v>
      </c>
      <c r="W432" s="77" t="e">
        <f t="shared" si="84"/>
        <v>#DIV/0!</v>
      </c>
      <c r="X432" s="77" t="e">
        <f t="shared" si="84"/>
        <v>#DIV/0!</v>
      </c>
      <c r="Y432" s="96"/>
      <c r="Z432" s="18">
        <v>19</v>
      </c>
      <c r="AA432" s="26"/>
      <c r="AB432" s="26"/>
      <c r="AC432" s="26"/>
      <c r="AD432" s="78" t="e">
        <f t="shared" si="85"/>
        <v>#DIV/0!</v>
      </c>
      <c r="AE432" s="78" t="e">
        <f t="shared" si="85"/>
        <v>#DIV/0!</v>
      </c>
      <c r="AF432" s="78" t="e">
        <f t="shared" si="85"/>
        <v>#DIV/0!</v>
      </c>
    </row>
    <row r="433" spans="1:32" x14ac:dyDescent="0.3">
      <c r="A433" s="90"/>
      <c r="B433" s="20">
        <v>20</v>
      </c>
      <c r="C433" s="20"/>
      <c r="D433" s="20"/>
      <c r="E433" s="20"/>
      <c r="F433" s="75" t="e">
        <f t="shared" si="82"/>
        <v>#DIV/0!</v>
      </c>
      <c r="G433" s="75" t="e">
        <f t="shared" si="82"/>
        <v>#DIV/0!</v>
      </c>
      <c r="H433" s="75" t="e">
        <f t="shared" si="82"/>
        <v>#DIV/0!</v>
      </c>
      <c r="I433" s="92"/>
      <c r="J433" s="16">
        <v>20</v>
      </c>
      <c r="K433" s="22">
        <v>0</v>
      </c>
      <c r="L433" s="22">
        <v>0</v>
      </c>
      <c r="M433" s="22">
        <v>0</v>
      </c>
      <c r="N433" s="76">
        <f t="shared" si="83"/>
        <v>0</v>
      </c>
      <c r="O433" s="76">
        <f t="shared" si="83"/>
        <v>0</v>
      </c>
      <c r="P433" s="76">
        <f t="shared" si="83"/>
        <v>0</v>
      </c>
      <c r="Q433" s="94"/>
      <c r="R433" s="17">
        <v>20</v>
      </c>
      <c r="S433" s="24"/>
      <c r="T433" s="24"/>
      <c r="U433" s="24"/>
      <c r="V433" s="77" t="e">
        <f t="shared" si="84"/>
        <v>#DIV/0!</v>
      </c>
      <c r="W433" s="77" t="e">
        <f t="shared" si="84"/>
        <v>#DIV/0!</v>
      </c>
      <c r="X433" s="77" t="e">
        <f t="shared" si="84"/>
        <v>#DIV/0!</v>
      </c>
      <c r="Y433" s="96"/>
      <c r="Z433" s="18">
        <v>20</v>
      </c>
      <c r="AA433" s="26"/>
      <c r="AB433" s="26"/>
      <c r="AC433" s="26"/>
      <c r="AD433" s="78" t="e">
        <f t="shared" si="85"/>
        <v>#DIV/0!</v>
      </c>
      <c r="AE433" s="78" t="e">
        <f t="shared" si="85"/>
        <v>#DIV/0!</v>
      </c>
      <c r="AF433" s="78" t="e">
        <f t="shared" si="85"/>
        <v>#DIV/0!</v>
      </c>
    </row>
    <row r="434" spans="1:32" x14ac:dyDescent="0.3">
      <c r="A434" s="90"/>
      <c r="B434" s="20">
        <v>21</v>
      </c>
      <c r="C434" s="20"/>
      <c r="D434" s="20"/>
      <c r="E434" s="20"/>
      <c r="F434" s="75" t="e">
        <f t="shared" si="82"/>
        <v>#DIV/0!</v>
      </c>
      <c r="G434" s="75" t="e">
        <f t="shared" si="82"/>
        <v>#DIV/0!</v>
      </c>
      <c r="H434" s="75" t="e">
        <f t="shared" si="82"/>
        <v>#DIV/0!</v>
      </c>
      <c r="I434" s="92"/>
      <c r="J434" s="16">
        <v>21</v>
      </c>
      <c r="K434" s="22">
        <v>0</v>
      </c>
      <c r="L434" s="22">
        <v>0</v>
      </c>
      <c r="M434" s="22">
        <v>0</v>
      </c>
      <c r="N434" s="76">
        <f t="shared" si="83"/>
        <v>0</v>
      </c>
      <c r="O434" s="76">
        <f t="shared" si="83"/>
        <v>0</v>
      </c>
      <c r="P434" s="76">
        <f t="shared" si="83"/>
        <v>0</v>
      </c>
      <c r="Q434" s="94"/>
      <c r="R434" s="17">
        <v>21</v>
      </c>
      <c r="S434" s="24"/>
      <c r="T434" s="24"/>
      <c r="U434" s="24"/>
      <c r="V434" s="77" t="e">
        <f t="shared" si="84"/>
        <v>#DIV/0!</v>
      </c>
      <c r="W434" s="77" t="e">
        <f t="shared" si="84"/>
        <v>#DIV/0!</v>
      </c>
      <c r="X434" s="77" t="e">
        <f t="shared" si="84"/>
        <v>#DIV/0!</v>
      </c>
      <c r="Y434" s="96"/>
      <c r="Z434" s="18">
        <v>21</v>
      </c>
      <c r="AA434" s="26"/>
      <c r="AB434" s="26"/>
      <c r="AC434" s="26"/>
      <c r="AD434" s="78" t="e">
        <f t="shared" si="85"/>
        <v>#DIV/0!</v>
      </c>
      <c r="AE434" s="78" t="e">
        <f t="shared" si="85"/>
        <v>#DIV/0!</v>
      </c>
      <c r="AF434" s="78" t="e">
        <f t="shared" si="85"/>
        <v>#DIV/0!</v>
      </c>
    </row>
    <row r="435" spans="1:32" x14ac:dyDescent="0.3">
      <c r="A435" s="90"/>
      <c r="B435" s="20">
        <v>22</v>
      </c>
      <c r="C435" s="20"/>
      <c r="D435" s="20"/>
      <c r="E435" s="20"/>
      <c r="F435" s="75" t="e">
        <f t="shared" si="82"/>
        <v>#DIV/0!</v>
      </c>
      <c r="G435" s="75" t="e">
        <f t="shared" si="82"/>
        <v>#DIV/0!</v>
      </c>
      <c r="H435" s="75" t="e">
        <f t="shared" si="82"/>
        <v>#DIV/0!</v>
      </c>
      <c r="I435" s="92"/>
      <c r="J435" s="16">
        <v>22</v>
      </c>
      <c r="K435" s="22">
        <v>0</v>
      </c>
      <c r="L435" s="22">
        <v>0</v>
      </c>
      <c r="M435" s="22">
        <v>0</v>
      </c>
      <c r="N435" s="76">
        <f t="shared" si="83"/>
        <v>0</v>
      </c>
      <c r="O435" s="76">
        <f t="shared" si="83"/>
        <v>0</v>
      </c>
      <c r="P435" s="76">
        <f t="shared" si="83"/>
        <v>0</v>
      </c>
      <c r="Q435" s="94"/>
      <c r="R435" s="17">
        <v>22</v>
      </c>
      <c r="S435" s="24"/>
      <c r="T435" s="24"/>
      <c r="U435" s="24"/>
      <c r="V435" s="77" t="e">
        <f t="shared" si="84"/>
        <v>#DIV/0!</v>
      </c>
      <c r="W435" s="77" t="e">
        <f t="shared" si="84"/>
        <v>#DIV/0!</v>
      </c>
      <c r="X435" s="77" t="e">
        <f t="shared" si="84"/>
        <v>#DIV/0!</v>
      </c>
      <c r="Y435" s="96"/>
      <c r="Z435" s="18">
        <v>22</v>
      </c>
      <c r="AA435" s="26"/>
      <c r="AB435" s="26"/>
      <c r="AC435" s="26"/>
      <c r="AD435" s="78" t="e">
        <f t="shared" si="85"/>
        <v>#DIV/0!</v>
      </c>
      <c r="AE435" s="78" t="e">
        <f t="shared" si="85"/>
        <v>#DIV/0!</v>
      </c>
      <c r="AF435" s="78" t="e">
        <f t="shared" si="85"/>
        <v>#DIV/0!</v>
      </c>
    </row>
    <row r="436" spans="1:32" x14ac:dyDescent="0.3">
      <c r="A436" s="90"/>
      <c r="B436" s="20">
        <v>23</v>
      </c>
      <c r="C436" s="20"/>
      <c r="D436" s="20"/>
      <c r="E436" s="20"/>
      <c r="F436" s="75" t="e">
        <f t="shared" si="82"/>
        <v>#DIV/0!</v>
      </c>
      <c r="G436" s="75" t="e">
        <f t="shared" si="82"/>
        <v>#DIV/0!</v>
      </c>
      <c r="H436" s="75" t="e">
        <f t="shared" si="82"/>
        <v>#DIV/0!</v>
      </c>
      <c r="I436" s="92"/>
      <c r="J436" s="16">
        <v>23</v>
      </c>
      <c r="K436" s="22">
        <v>0</v>
      </c>
      <c r="L436" s="22">
        <v>0</v>
      </c>
      <c r="M436" s="22">
        <v>0</v>
      </c>
      <c r="N436" s="76">
        <f t="shared" si="83"/>
        <v>0</v>
      </c>
      <c r="O436" s="76">
        <f t="shared" si="83"/>
        <v>0</v>
      </c>
      <c r="P436" s="76">
        <f t="shared" si="83"/>
        <v>0</v>
      </c>
      <c r="Q436" s="94"/>
      <c r="R436" s="17">
        <v>23</v>
      </c>
      <c r="S436" s="24"/>
      <c r="T436" s="24"/>
      <c r="U436" s="24"/>
      <c r="V436" s="77" t="e">
        <f t="shared" si="84"/>
        <v>#DIV/0!</v>
      </c>
      <c r="W436" s="77" t="e">
        <f t="shared" si="84"/>
        <v>#DIV/0!</v>
      </c>
      <c r="X436" s="77" t="e">
        <f t="shared" si="84"/>
        <v>#DIV/0!</v>
      </c>
      <c r="Y436" s="96"/>
      <c r="Z436" s="18">
        <v>23</v>
      </c>
      <c r="AA436" s="26"/>
      <c r="AB436" s="26"/>
      <c r="AC436" s="26"/>
      <c r="AD436" s="78" t="e">
        <f t="shared" si="85"/>
        <v>#DIV/0!</v>
      </c>
      <c r="AE436" s="78" t="e">
        <f t="shared" si="85"/>
        <v>#DIV/0!</v>
      </c>
      <c r="AF436" s="78" t="e">
        <f t="shared" si="85"/>
        <v>#DIV/0!</v>
      </c>
    </row>
    <row r="437" spans="1:32" x14ac:dyDescent="0.3">
      <c r="A437" s="90"/>
      <c r="B437" s="20">
        <v>24</v>
      </c>
      <c r="C437" s="20"/>
      <c r="D437" s="20"/>
      <c r="E437" s="20"/>
      <c r="F437" s="75" t="e">
        <f t="shared" si="82"/>
        <v>#DIV/0!</v>
      </c>
      <c r="G437" s="75" t="e">
        <f t="shared" si="82"/>
        <v>#DIV/0!</v>
      </c>
      <c r="H437" s="75" t="e">
        <f t="shared" si="82"/>
        <v>#DIV/0!</v>
      </c>
      <c r="I437" s="92"/>
      <c r="J437" s="16">
        <v>24</v>
      </c>
      <c r="K437" s="22">
        <v>0</v>
      </c>
      <c r="L437" s="22">
        <v>0</v>
      </c>
      <c r="M437" s="22">
        <v>0</v>
      </c>
      <c r="N437" s="76">
        <f t="shared" si="83"/>
        <v>0</v>
      </c>
      <c r="O437" s="76">
        <f t="shared" si="83"/>
        <v>0</v>
      </c>
      <c r="P437" s="76">
        <f t="shared" si="83"/>
        <v>0</v>
      </c>
      <c r="Q437" s="94"/>
      <c r="R437" s="17">
        <v>24</v>
      </c>
      <c r="S437" s="24"/>
      <c r="T437" s="24"/>
      <c r="U437" s="24"/>
      <c r="V437" s="77" t="e">
        <f t="shared" si="84"/>
        <v>#DIV/0!</v>
      </c>
      <c r="W437" s="77" t="e">
        <f t="shared" si="84"/>
        <v>#DIV/0!</v>
      </c>
      <c r="X437" s="77" t="e">
        <f t="shared" si="84"/>
        <v>#DIV/0!</v>
      </c>
      <c r="Y437" s="96"/>
      <c r="Z437" s="18">
        <v>24</v>
      </c>
      <c r="AA437" s="26"/>
      <c r="AB437" s="26"/>
      <c r="AC437" s="26"/>
      <c r="AD437" s="78" t="e">
        <f t="shared" si="85"/>
        <v>#DIV/0!</v>
      </c>
      <c r="AE437" s="78" t="e">
        <f t="shared" si="85"/>
        <v>#DIV/0!</v>
      </c>
      <c r="AF437" s="78" t="e">
        <f t="shared" si="85"/>
        <v>#DIV/0!</v>
      </c>
    </row>
    <row r="438" spans="1:32" x14ac:dyDescent="0.3">
      <c r="A438" s="90"/>
      <c r="B438" s="20">
        <v>25</v>
      </c>
      <c r="C438" s="20"/>
      <c r="D438" s="20"/>
      <c r="E438" s="20"/>
      <c r="F438" s="75" t="e">
        <f t="shared" si="82"/>
        <v>#DIV/0!</v>
      </c>
      <c r="G438" s="75" t="e">
        <f t="shared" si="82"/>
        <v>#DIV/0!</v>
      </c>
      <c r="H438" s="75" t="e">
        <f t="shared" si="82"/>
        <v>#DIV/0!</v>
      </c>
      <c r="I438" s="92"/>
      <c r="J438" s="16">
        <v>25</v>
      </c>
      <c r="K438" s="22">
        <v>0</v>
      </c>
      <c r="L438" s="22">
        <v>0</v>
      </c>
      <c r="M438" s="22">
        <v>0</v>
      </c>
      <c r="N438" s="76">
        <f t="shared" si="83"/>
        <v>0</v>
      </c>
      <c r="O438" s="76">
        <f t="shared" si="83"/>
        <v>0</v>
      </c>
      <c r="P438" s="76">
        <f t="shared" si="83"/>
        <v>0</v>
      </c>
      <c r="Q438" s="94"/>
      <c r="R438" s="17">
        <v>25</v>
      </c>
      <c r="S438" s="24"/>
      <c r="T438" s="24"/>
      <c r="U438" s="24"/>
      <c r="V438" s="77" t="e">
        <f t="shared" si="84"/>
        <v>#DIV/0!</v>
      </c>
      <c r="W438" s="77" t="e">
        <f t="shared" si="84"/>
        <v>#DIV/0!</v>
      </c>
      <c r="X438" s="77" t="e">
        <f t="shared" si="84"/>
        <v>#DIV/0!</v>
      </c>
      <c r="Y438" s="96"/>
      <c r="Z438" s="18">
        <v>25</v>
      </c>
      <c r="AA438" s="26"/>
      <c r="AB438" s="26"/>
      <c r="AC438" s="26"/>
      <c r="AD438" s="78" t="e">
        <f t="shared" si="85"/>
        <v>#DIV/0!</v>
      </c>
      <c r="AE438" s="78" t="e">
        <f t="shared" si="85"/>
        <v>#DIV/0!</v>
      </c>
      <c r="AF438" s="78" t="e">
        <f t="shared" si="85"/>
        <v>#DIV/0!</v>
      </c>
    </row>
    <row r="439" spans="1:32" x14ac:dyDescent="0.3">
      <c r="A439" s="90"/>
      <c r="B439" s="20">
        <v>26</v>
      </c>
      <c r="C439" s="20"/>
      <c r="D439" s="20"/>
      <c r="E439" s="20"/>
      <c r="F439" s="75" t="e">
        <f t="shared" si="82"/>
        <v>#DIV/0!</v>
      </c>
      <c r="G439" s="75" t="e">
        <f t="shared" si="82"/>
        <v>#DIV/0!</v>
      </c>
      <c r="H439" s="75" t="e">
        <f t="shared" si="82"/>
        <v>#DIV/0!</v>
      </c>
      <c r="I439" s="92"/>
      <c r="J439" s="16">
        <v>26</v>
      </c>
      <c r="K439" s="22">
        <v>0</v>
      </c>
      <c r="L439" s="22">
        <v>0</v>
      </c>
      <c r="M439" s="22">
        <v>0</v>
      </c>
      <c r="N439" s="76">
        <f t="shared" si="83"/>
        <v>0</v>
      </c>
      <c r="O439" s="76">
        <f t="shared" si="83"/>
        <v>0</v>
      </c>
      <c r="P439" s="76">
        <f t="shared" si="83"/>
        <v>0</v>
      </c>
      <c r="Q439" s="94"/>
      <c r="R439" s="17">
        <v>26</v>
      </c>
      <c r="S439" s="24"/>
      <c r="T439" s="24"/>
      <c r="U439" s="24"/>
      <c r="V439" s="77" t="e">
        <f t="shared" si="84"/>
        <v>#DIV/0!</v>
      </c>
      <c r="W439" s="77" t="e">
        <f t="shared" si="84"/>
        <v>#DIV/0!</v>
      </c>
      <c r="X439" s="77" t="e">
        <f t="shared" si="84"/>
        <v>#DIV/0!</v>
      </c>
      <c r="Y439" s="96"/>
      <c r="Z439" s="18">
        <v>26</v>
      </c>
      <c r="AA439" s="26"/>
      <c r="AB439" s="26"/>
      <c r="AC439" s="26"/>
      <c r="AD439" s="78" t="e">
        <f t="shared" si="85"/>
        <v>#DIV/0!</v>
      </c>
      <c r="AE439" s="78" t="e">
        <f t="shared" si="85"/>
        <v>#DIV/0!</v>
      </c>
      <c r="AF439" s="78" t="e">
        <f t="shared" si="85"/>
        <v>#DIV/0!</v>
      </c>
    </row>
    <row r="440" spans="1:32" x14ac:dyDescent="0.3">
      <c r="A440" s="90"/>
      <c r="B440" s="20">
        <v>27</v>
      </c>
      <c r="C440" s="20"/>
      <c r="D440" s="20"/>
      <c r="E440" s="20"/>
      <c r="F440" s="75" t="e">
        <f t="shared" si="82"/>
        <v>#DIV/0!</v>
      </c>
      <c r="G440" s="75" t="e">
        <f t="shared" si="82"/>
        <v>#DIV/0!</v>
      </c>
      <c r="H440" s="75" t="e">
        <f t="shared" si="82"/>
        <v>#DIV/0!</v>
      </c>
      <c r="I440" s="92"/>
      <c r="J440" s="16">
        <v>27</v>
      </c>
      <c r="K440" s="22">
        <v>0</v>
      </c>
      <c r="L440" s="22">
        <v>0</v>
      </c>
      <c r="M440" s="22">
        <v>0</v>
      </c>
      <c r="N440" s="76">
        <f t="shared" si="83"/>
        <v>0</v>
      </c>
      <c r="O440" s="76">
        <f t="shared" si="83"/>
        <v>0</v>
      </c>
      <c r="P440" s="76">
        <f t="shared" si="83"/>
        <v>0</v>
      </c>
      <c r="Q440" s="94"/>
      <c r="R440" s="17">
        <v>27</v>
      </c>
      <c r="S440" s="24"/>
      <c r="T440" s="24"/>
      <c r="U440" s="24"/>
      <c r="V440" s="77" t="e">
        <f t="shared" si="84"/>
        <v>#DIV/0!</v>
      </c>
      <c r="W440" s="77" t="e">
        <f t="shared" si="84"/>
        <v>#DIV/0!</v>
      </c>
      <c r="X440" s="77" t="e">
        <f t="shared" si="84"/>
        <v>#DIV/0!</v>
      </c>
      <c r="Y440" s="96"/>
      <c r="Z440" s="18">
        <v>27</v>
      </c>
      <c r="AA440" s="26"/>
      <c r="AB440" s="26"/>
      <c r="AC440" s="26"/>
      <c r="AD440" s="78" t="e">
        <f t="shared" si="85"/>
        <v>#DIV/0!</v>
      </c>
      <c r="AE440" s="78" t="e">
        <f t="shared" si="85"/>
        <v>#DIV/0!</v>
      </c>
      <c r="AF440" s="78" t="e">
        <f t="shared" si="85"/>
        <v>#DIV/0!</v>
      </c>
    </row>
    <row r="441" spans="1:32" x14ac:dyDescent="0.3">
      <c r="A441" s="90"/>
      <c r="B441" s="20">
        <v>28</v>
      </c>
      <c r="C441" s="20"/>
      <c r="D441" s="20"/>
      <c r="E441" s="20"/>
      <c r="F441" s="75" t="e">
        <f t="shared" si="82"/>
        <v>#DIV/0!</v>
      </c>
      <c r="G441" s="75" t="e">
        <f t="shared" si="82"/>
        <v>#DIV/0!</v>
      </c>
      <c r="H441" s="75" t="e">
        <f t="shared" si="82"/>
        <v>#DIV/0!</v>
      </c>
      <c r="I441" s="92"/>
      <c r="J441" s="16">
        <v>28</v>
      </c>
      <c r="K441" s="22">
        <v>0</v>
      </c>
      <c r="L441" s="22">
        <v>0</v>
      </c>
      <c r="M441" s="22">
        <v>0</v>
      </c>
      <c r="N441" s="76">
        <f t="shared" si="83"/>
        <v>0</v>
      </c>
      <c r="O441" s="76">
        <f t="shared" si="83"/>
        <v>0</v>
      </c>
      <c r="P441" s="76">
        <f t="shared" si="83"/>
        <v>0</v>
      </c>
      <c r="Q441" s="94"/>
      <c r="R441" s="17">
        <v>28</v>
      </c>
      <c r="S441" s="24"/>
      <c r="T441" s="24"/>
      <c r="U441" s="24"/>
      <c r="V441" s="77" t="e">
        <f t="shared" si="84"/>
        <v>#DIV/0!</v>
      </c>
      <c r="W441" s="77" t="e">
        <f t="shared" si="84"/>
        <v>#DIV/0!</v>
      </c>
      <c r="X441" s="77" t="e">
        <f t="shared" si="84"/>
        <v>#DIV/0!</v>
      </c>
      <c r="Y441" s="96"/>
      <c r="Z441" s="18">
        <v>28</v>
      </c>
      <c r="AA441" s="26"/>
      <c r="AB441" s="26"/>
      <c r="AC441" s="26"/>
      <c r="AD441" s="78" t="e">
        <f t="shared" si="85"/>
        <v>#DIV/0!</v>
      </c>
      <c r="AE441" s="78" t="e">
        <f t="shared" si="85"/>
        <v>#DIV/0!</v>
      </c>
      <c r="AF441" s="78" t="e">
        <f t="shared" si="85"/>
        <v>#DIV/0!</v>
      </c>
    </row>
    <row r="442" spans="1:32" x14ac:dyDescent="0.3">
      <c r="A442" s="90"/>
      <c r="B442" s="20">
        <v>29</v>
      </c>
      <c r="C442" s="20"/>
      <c r="D442" s="20"/>
      <c r="E442" s="20"/>
      <c r="F442" s="75" t="e">
        <f t="shared" si="82"/>
        <v>#DIV/0!</v>
      </c>
      <c r="G442" s="75" t="e">
        <f t="shared" si="82"/>
        <v>#DIV/0!</v>
      </c>
      <c r="H442" s="75" t="e">
        <f t="shared" si="82"/>
        <v>#DIV/0!</v>
      </c>
      <c r="I442" s="92"/>
      <c r="J442" s="16">
        <v>29</v>
      </c>
      <c r="K442" s="22">
        <v>0</v>
      </c>
      <c r="L442" s="22">
        <v>0</v>
      </c>
      <c r="M442" s="22">
        <v>0</v>
      </c>
      <c r="N442" s="76">
        <f t="shared" si="83"/>
        <v>0</v>
      </c>
      <c r="O442" s="76">
        <f t="shared" si="83"/>
        <v>0</v>
      </c>
      <c r="P442" s="76">
        <f t="shared" si="83"/>
        <v>0</v>
      </c>
      <c r="Q442" s="94"/>
      <c r="R442" s="17">
        <v>29</v>
      </c>
      <c r="S442" s="24"/>
      <c r="T442" s="24"/>
      <c r="U442" s="24"/>
      <c r="V442" s="77" t="e">
        <f t="shared" si="84"/>
        <v>#DIV/0!</v>
      </c>
      <c r="W442" s="77" t="e">
        <f t="shared" si="84"/>
        <v>#DIV/0!</v>
      </c>
      <c r="X442" s="77" t="e">
        <f t="shared" si="84"/>
        <v>#DIV/0!</v>
      </c>
      <c r="Y442" s="96"/>
      <c r="Z442" s="18">
        <v>29</v>
      </c>
      <c r="AA442" s="26"/>
      <c r="AB442" s="26"/>
      <c r="AC442" s="26"/>
      <c r="AD442" s="78" t="e">
        <f t="shared" si="85"/>
        <v>#DIV/0!</v>
      </c>
      <c r="AE442" s="78" t="e">
        <f t="shared" si="85"/>
        <v>#DIV/0!</v>
      </c>
      <c r="AF442" s="78" t="e">
        <f t="shared" si="85"/>
        <v>#DIV/0!</v>
      </c>
    </row>
    <row r="443" spans="1:32" x14ac:dyDescent="0.3">
      <c r="A443" s="90"/>
      <c r="B443" s="20">
        <v>30</v>
      </c>
      <c r="C443" s="20"/>
      <c r="D443" s="20"/>
      <c r="E443" s="20"/>
      <c r="F443" s="75" t="e">
        <f t="shared" si="82"/>
        <v>#DIV/0!</v>
      </c>
      <c r="G443" s="75" t="e">
        <f t="shared" si="82"/>
        <v>#DIV/0!</v>
      </c>
      <c r="H443" s="75" t="e">
        <f t="shared" si="82"/>
        <v>#DIV/0!</v>
      </c>
      <c r="I443" s="92"/>
      <c r="J443" s="16">
        <v>30</v>
      </c>
      <c r="K443" s="22">
        <v>0</v>
      </c>
      <c r="L443" s="22">
        <v>0</v>
      </c>
      <c r="M443" s="22">
        <v>0</v>
      </c>
      <c r="N443" s="76">
        <f t="shared" si="83"/>
        <v>0</v>
      </c>
      <c r="O443" s="76">
        <f t="shared" si="83"/>
        <v>0</v>
      </c>
      <c r="P443" s="76">
        <f t="shared" si="83"/>
        <v>0</v>
      </c>
      <c r="Q443" s="94"/>
      <c r="R443" s="17">
        <v>30</v>
      </c>
      <c r="S443" s="24"/>
      <c r="T443" s="24"/>
      <c r="U443" s="24"/>
      <c r="V443" s="77" t="e">
        <f t="shared" si="84"/>
        <v>#DIV/0!</v>
      </c>
      <c r="W443" s="77" t="e">
        <f t="shared" si="84"/>
        <v>#DIV/0!</v>
      </c>
      <c r="X443" s="77" t="e">
        <f t="shared" si="84"/>
        <v>#DIV/0!</v>
      </c>
      <c r="Y443" s="96"/>
      <c r="Z443" s="18">
        <v>30</v>
      </c>
      <c r="AA443" s="26"/>
      <c r="AB443" s="26"/>
      <c r="AC443" s="26"/>
      <c r="AD443" s="78" t="e">
        <f t="shared" si="85"/>
        <v>#DIV/0!</v>
      </c>
      <c r="AE443" s="78" t="e">
        <f t="shared" si="85"/>
        <v>#DIV/0!</v>
      </c>
      <c r="AF443" s="78" t="e">
        <f t="shared" si="85"/>
        <v>#DIV/0!</v>
      </c>
    </row>
    <row r="444" spans="1:32" x14ac:dyDescent="0.3">
      <c r="A444" s="90"/>
      <c r="B444" s="20">
        <v>31</v>
      </c>
      <c r="C444" s="20"/>
      <c r="D444" s="20"/>
      <c r="E444" s="20"/>
      <c r="F444" s="75" t="e">
        <f t="shared" si="82"/>
        <v>#DIV/0!</v>
      </c>
      <c r="G444" s="75" t="e">
        <f t="shared" si="82"/>
        <v>#DIV/0!</v>
      </c>
      <c r="H444" s="75" t="e">
        <f t="shared" si="82"/>
        <v>#DIV/0!</v>
      </c>
      <c r="I444" s="92"/>
      <c r="J444" s="16">
        <v>31</v>
      </c>
      <c r="K444" s="22">
        <v>0</v>
      </c>
      <c r="L444" s="22">
        <v>0</v>
      </c>
      <c r="M444" s="22">
        <v>0</v>
      </c>
      <c r="N444" s="76">
        <f t="shared" si="83"/>
        <v>0</v>
      </c>
      <c r="O444" s="76">
        <f t="shared" si="83"/>
        <v>0</v>
      </c>
      <c r="P444" s="76">
        <f t="shared" si="83"/>
        <v>0</v>
      </c>
      <c r="Q444" s="94"/>
      <c r="R444" s="17">
        <v>31</v>
      </c>
      <c r="S444" s="24"/>
      <c r="T444" s="24"/>
      <c r="U444" s="24"/>
      <c r="V444" s="77" t="e">
        <f t="shared" si="84"/>
        <v>#DIV/0!</v>
      </c>
      <c r="W444" s="77" t="e">
        <f t="shared" si="84"/>
        <v>#DIV/0!</v>
      </c>
      <c r="X444" s="77" t="e">
        <f t="shared" si="84"/>
        <v>#DIV/0!</v>
      </c>
      <c r="Y444" s="96"/>
      <c r="Z444" s="18">
        <v>31</v>
      </c>
      <c r="AA444" s="26"/>
      <c r="AB444" s="26"/>
      <c r="AC444" s="26"/>
      <c r="AD444" s="78" t="e">
        <f t="shared" si="85"/>
        <v>#DIV/0!</v>
      </c>
      <c r="AE444" s="78" t="e">
        <f t="shared" si="85"/>
        <v>#DIV/0!</v>
      </c>
      <c r="AF444" s="78" t="e">
        <f t="shared" si="85"/>
        <v>#DIV/0!</v>
      </c>
    </row>
    <row r="445" spans="1:32" x14ac:dyDescent="0.3">
      <c r="A445" s="90"/>
      <c r="B445" s="20">
        <v>32</v>
      </c>
      <c r="C445" s="20"/>
      <c r="D445" s="20"/>
      <c r="E445" s="20"/>
      <c r="F445" s="75" t="e">
        <f t="shared" si="82"/>
        <v>#DIV/0!</v>
      </c>
      <c r="G445" s="75" t="e">
        <f t="shared" si="82"/>
        <v>#DIV/0!</v>
      </c>
      <c r="H445" s="75" t="e">
        <f t="shared" si="82"/>
        <v>#DIV/0!</v>
      </c>
      <c r="I445" s="92"/>
      <c r="J445" s="16">
        <v>32</v>
      </c>
      <c r="K445" s="22">
        <v>191</v>
      </c>
      <c r="L445" s="22">
        <v>1</v>
      </c>
      <c r="M445" s="22">
        <v>0</v>
      </c>
      <c r="N445" s="76">
        <f t="shared" si="83"/>
        <v>392.11660849928143</v>
      </c>
      <c r="O445" s="76">
        <f t="shared" si="83"/>
        <v>2.0529665366454526</v>
      </c>
      <c r="P445" s="76">
        <f t="shared" si="83"/>
        <v>0</v>
      </c>
      <c r="Q445" s="94"/>
      <c r="R445" s="17">
        <v>32</v>
      </c>
      <c r="S445" s="24"/>
      <c r="T445" s="24"/>
      <c r="U445" s="24"/>
      <c r="V445" s="77" t="e">
        <f t="shared" si="84"/>
        <v>#DIV/0!</v>
      </c>
      <c r="W445" s="77" t="e">
        <f t="shared" si="84"/>
        <v>#DIV/0!</v>
      </c>
      <c r="X445" s="77" t="e">
        <f t="shared" si="84"/>
        <v>#DIV/0!</v>
      </c>
      <c r="Y445" s="96"/>
      <c r="Z445" s="18">
        <v>32</v>
      </c>
      <c r="AA445" s="26"/>
      <c r="AB445" s="26"/>
      <c r="AC445" s="26"/>
      <c r="AD445" s="78" t="e">
        <f t="shared" si="85"/>
        <v>#DIV/0!</v>
      </c>
      <c r="AE445" s="78" t="e">
        <f t="shared" si="85"/>
        <v>#DIV/0!</v>
      </c>
      <c r="AF445" s="78" t="e">
        <f t="shared" si="85"/>
        <v>#DIV/0!</v>
      </c>
    </row>
    <row r="446" spans="1:32" x14ac:dyDescent="0.3">
      <c r="A446" s="90"/>
      <c r="B446" s="20">
        <v>33</v>
      </c>
      <c r="C446" s="20"/>
      <c r="D446" s="20"/>
      <c r="E446" s="20"/>
      <c r="F446" s="75" t="e">
        <f t="shared" si="82"/>
        <v>#DIV/0!</v>
      </c>
      <c r="G446" s="75" t="e">
        <f t="shared" si="82"/>
        <v>#DIV/0!</v>
      </c>
      <c r="H446" s="75" t="e">
        <f t="shared" si="82"/>
        <v>#DIV/0!</v>
      </c>
      <c r="I446" s="92"/>
      <c r="J446" s="16">
        <v>33</v>
      </c>
      <c r="K446" s="22">
        <v>0</v>
      </c>
      <c r="L446" s="22">
        <v>0</v>
      </c>
      <c r="M446" s="22">
        <v>0</v>
      </c>
      <c r="N446" s="76">
        <f t="shared" si="83"/>
        <v>0</v>
      </c>
      <c r="O446" s="76">
        <f t="shared" si="83"/>
        <v>0</v>
      </c>
      <c r="P446" s="76">
        <f t="shared" si="83"/>
        <v>0</v>
      </c>
      <c r="Q446" s="94"/>
      <c r="R446" s="17">
        <v>33</v>
      </c>
      <c r="S446" s="24"/>
      <c r="T446" s="24"/>
      <c r="U446" s="24"/>
      <c r="V446" s="77" t="e">
        <f t="shared" si="84"/>
        <v>#DIV/0!</v>
      </c>
      <c r="W446" s="77" t="e">
        <f t="shared" si="84"/>
        <v>#DIV/0!</v>
      </c>
      <c r="X446" s="77" t="e">
        <f t="shared" si="84"/>
        <v>#DIV/0!</v>
      </c>
      <c r="Y446" s="96"/>
      <c r="Z446" s="18">
        <v>33</v>
      </c>
      <c r="AA446" s="26"/>
      <c r="AB446" s="26"/>
      <c r="AC446" s="26"/>
      <c r="AD446" s="78" t="e">
        <f t="shared" si="85"/>
        <v>#DIV/0!</v>
      </c>
      <c r="AE446" s="78" t="e">
        <f t="shared" si="85"/>
        <v>#DIV/0!</v>
      </c>
      <c r="AF446" s="78" t="e">
        <f t="shared" si="85"/>
        <v>#DIV/0!</v>
      </c>
    </row>
    <row r="447" spans="1:32" x14ac:dyDescent="0.3">
      <c r="A447" s="90"/>
      <c r="B447" s="20">
        <v>34</v>
      </c>
      <c r="C447" s="20"/>
      <c r="D447" s="20"/>
      <c r="E447" s="20"/>
      <c r="F447" s="75" t="e">
        <f t="shared" si="82"/>
        <v>#DIV/0!</v>
      </c>
      <c r="G447" s="75" t="e">
        <f t="shared" si="82"/>
        <v>#DIV/0!</v>
      </c>
      <c r="H447" s="75" t="e">
        <f t="shared" si="82"/>
        <v>#DIV/0!</v>
      </c>
      <c r="I447" s="92"/>
      <c r="J447" s="16">
        <v>34</v>
      </c>
      <c r="K447" s="22">
        <v>11</v>
      </c>
      <c r="L447" s="22">
        <v>10</v>
      </c>
      <c r="M447" s="22">
        <v>0</v>
      </c>
      <c r="N447" s="76">
        <f t="shared" si="83"/>
        <v>22.582631903099976</v>
      </c>
      <c r="O447" s="76">
        <f t="shared" si="83"/>
        <v>20.529665366454527</v>
      </c>
      <c r="P447" s="76">
        <f t="shared" si="83"/>
        <v>0</v>
      </c>
      <c r="Q447" s="94"/>
      <c r="R447" s="17">
        <v>34</v>
      </c>
      <c r="S447" s="24"/>
      <c r="T447" s="24"/>
      <c r="U447" s="24"/>
      <c r="V447" s="77" t="e">
        <f t="shared" si="84"/>
        <v>#DIV/0!</v>
      </c>
      <c r="W447" s="77" t="e">
        <f t="shared" si="84"/>
        <v>#DIV/0!</v>
      </c>
      <c r="X447" s="77" t="e">
        <f t="shared" si="84"/>
        <v>#DIV/0!</v>
      </c>
      <c r="Y447" s="96"/>
      <c r="Z447" s="18">
        <v>34</v>
      </c>
      <c r="AA447" s="26"/>
      <c r="AB447" s="26"/>
      <c r="AC447" s="26"/>
      <c r="AD447" s="78" t="e">
        <f t="shared" si="85"/>
        <v>#DIV/0!</v>
      </c>
      <c r="AE447" s="78" t="e">
        <f t="shared" si="85"/>
        <v>#DIV/0!</v>
      </c>
      <c r="AF447" s="78" t="e">
        <f t="shared" si="85"/>
        <v>#DIV/0!</v>
      </c>
    </row>
    <row r="448" spans="1:32" x14ac:dyDescent="0.3">
      <c r="A448" s="90"/>
      <c r="B448" s="20">
        <v>35</v>
      </c>
      <c r="C448" s="20"/>
      <c r="D448" s="20"/>
      <c r="E448" s="20"/>
      <c r="F448" s="75" t="e">
        <f t="shared" si="82"/>
        <v>#DIV/0!</v>
      </c>
      <c r="G448" s="75" t="e">
        <f t="shared" si="82"/>
        <v>#DIV/0!</v>
      </c>
      <c r="H448" s="75" t="e">
        <f t="shared" si="82"/>
        <v>#DIV/0!</v>
      </c>
      <c r="I448" s="92"/>
      <c r="J448" s="16">
        <v>35</v>
      </c>
      <c r="K448" s="22">
        <v>1</v>
      </c>
      <c r="L448" s="22">
        <v>0</v>
      </c>
      <c r="M448" s="22">
        <v>0</v>
      </c>
      <c r="N448" s="76">
        <f t="shared" si="83"/>
        <v>2.0529665366454526</v>
      </c>
      <c r="O448" s="76">
        <f t="shared" si="83"/>
        <v>0</v>
      </c>
      <c r="P448" s="76">
        <f t="shared" si="83"/>
        <v>0</v>
      </c>
      <c r="Q448" s="94"/>
      <c r="R448" s="17">
        <v>35</v>
      </c>
      <c r="S448" s="24"/>
      <c r="T448" s="24"/>
      <c r="U448" s="24"/>
      <c r="V448" s="77" t="e">
        <f t="shared" si="84"/>
        <v>#DIV/0!</v>
      </c>
      <c r="W448" s="77" t="e">
        <f t="shared" si="84"/>
        <v>#DIV/0!</v>
      </c>
      <c r="X448" s="77" t="e">
        <f t="shared" si="84"/>
        <v>#DIV/0!</v>
      </c>
      <c r="Y448" s="96"/>
      <c r="Z448" s="18">
        <v>35</v>
      </c>
      <c r="AA448" s="26"/>
      <c r="AB448" s="26"/>
      <c r="AC448" s="26"/>
      <c r="AD448" s="78" t="e">
        <f t="shared" si="85"/>
        <v>#DIV/0!</v>
      </c>
      <c r="AE448" s="78" t="e">
        <f t="shared" si="85"/>
        <v>#DIV/0!</v>
      </c>
      <c r="AF448" s="78" t="e">
        <f t="shared" si="85"/>
        <v>#DIV/0!</v>
      </c>
    </row>
    <row r="449" spans="1:32" x14ac:dyDescent="0.3">
      <c r="A449" s="90"/>
      <c r="B449" s="20">
        <v>36</v>
      </c>
      <c r="C449" s="20"/>
      <c r="D449" s="20"/>
      <c r="E449" s="20"/>
      <c r="F449" s="75" t="e">
        <f t="shared" si="82"/>
        <v>#DIV/0!</v>
      </c>
      <c r="G449" s="75" t="e">
        <f t="shared" si="82"/>
        <v>#DIV/0!</v>
      </c>
      <c r="H449" s="75" t="e">
        <f t="shared" si="82"/>
        <v>#DIV/0!</v>
      </c>
      <c r="I449" s="92"/>
      <c r="J449" s="16">
        <v>36</v>
      </c>
      <c r="K449" s="22">
        <v>25</v>
      </c>
      <c r="L449" s="22">
        <v>18</v>
      </c>
      <c r="M449" s="22">
        <v>0</v>
      </c>
      <c r="N449" s="76">
        <f t="shared" si="83"/>
        <v>51.324163416136315</v>
      </c>
      <c r="O449" s="76">
        <f t="shared" si="83"/>
        <v>36.953397659618147</v>
      </c>
      <c r="P449" s="76">
        <f t="shared" si="83"/>
        <v>0</v>
      </c>
      <c r="Q449" s="94"/>
      <c r="R449" s="17">
        <v>36</v>
      </c>
      <c r="S449" s="24"/>
      <c r="T449" s="24"/>
      <c r="U449" s="24"/>
      <c r="V449" s="77" t="e">
        <f t="shared" si="84"/>
        <v>#DIV/0!</v>
      </c>
      <c r="W449" s="77" t="e">
        <f t="shared" si="84"/>
        <v>#DIV/0!</v>
      </c>
      <c r="X449" s="77" t="e">
        <f t="shared" si="84"/>
        <v>#DIV/0!</v>
      </c>
      <c r="Y449" s="96"/>
      <c r="Z449" s="18">
        <v>36</v>
      </c>
      <c r="AA449" s="26"/>
      <c r="AB449" s="26"/>
      <c r="AC449" s="26"/>
      <c r="AD449" s="78" t="e">
        <f t="shared" si="85"/>
        <v>#DIV/0!</v>
      </c>
      <c r="AE449" s="78" t="e">
        <f t="shared" si="85"/>
        <v>#DIV/0!</v>
      </c>
      <c r="AF449" s="78" t="e">
        <f t="shared" si="85"/>
        <v>#DIV/0!</v>
      </c>
    </row>
    <row r="450" spans="1:32" x14ac:dyDescent="0.3">
      <c r="A450" s="90"/>
      <c r="B450" s="20">
        <v>37</v>
      </c>
      <c r="C450" s="20"/>
      <c r="D450" s="20"/>
      <c r="E450" s="20"/>
      <c r="F450" s="75" t="e">
        <f t="shared" si="82"/>
        <v>#DIV/0!</v>
      </c>
      <c r="G450" s="75" t="e">
        <f t="shared" si="82"/>
        <v>#DIV/0!</v>
      </c>
      <c r="H450" s="75" t="e">
        <f t="shared" si="82"/>
        <v>#DIV/0!</v>
      </c>
      <c r="I450" s="92"/>
      <c r="J450" s="16">
        <v>37</v>
      </c>
      <c r="K450" s="22">
        <v>6</v>
      </c>
      <c r="L450" s="22">
        <v>1</v>
      </c>
      <c r="M450" s="22">
        <v>0</v>
      </c>
      <c r="N450" s="76">
        <f t="shared" si="83"/>
        <v>12.317799219872715</v>
      </c>
      <c r="O450" s="76">
        <f t="shared" si="83"/>
        <v>2.0529665366454526</v>
      </c>
      <c r="P450" s="76">
        <f t="shared" si="83"/>
        <v>0</v>
      </c>
      <c r="Q450" s="94"/>
      <c r="R450" s="17">
        <v>37</v>
      </c>
      <c r="S450" s="24"/>
      <c r="T450" s="24"/>
      <c r="U450" s="24"/>
      <c r="V450" s="77" t="e">
        <f t="shared" si="84"/>
        <v>#DIV/0!</v>
      </c>
      <c r="W450" s="77" t="e">
        <f t="shared" si="84"/>
        <v>#DIV/0!</v>
      </c>
      <c r="X450" s="77" t="e">
        <f t="shared" si="84"/>
        <v>#DIV/0!</v>
      </c>
      <c r="Y450" s="96"/>
      <c r="Z450" s="18">
        <v>37</v>
      </c>
      <c r="AA450" s="26"/>
      <c r="AB450" s="26"/>
      <c r="AC450" s="26"/>
      <c r="AD450" s="78" t="e">
        <f t="shared" si="85"/>
        <v>#DIV/0!</v>
      </c>
      <c r="AE450" s="78" t="e">
        <f t="shared" si="85"/>
        <v>#DIV/0!</v>
      </c>
      <c r="AF450" s="78" t="e">
        <f t="shared" si="85"/>
        <v>#DIV/0!</v>
      </c>
    </row>
    <row r="451" spans="1:32" x14ac:dyDescent="0.3">
      <c r="A451" s="90"/>
      <c r="B451" s="20">
        <v>38</v>
      </c>
      <c r="C451" s="20"/>
      <c r="D451" s="20"/>
      <c r="E451" s="20"/>
      <c r="F451" s="75" t="e">
        <f t="shared" si="82"/>
        <v>#DIV/0!</v>
      </c>
      <c r="G451" s="75" t="e">
        <f t="shared" si="82"/>
        <v>#DIV/0!</v>
      </c>
      <c r="H451" s="75" t="e">
        <f t="shared" si="82"/>
        <v>#DIV/0!</v>
      </c>
      <c r="I451" s="92"/>
      <c r="J451" s="16">
        <v>38</v>
      </c>
      <c r="K451" s="22">
        <v>5</v>
      </c>
      <c r="L451" s="22">
        <v>0</v>
      </c>
      <c r="M451" s="22">
        <v>0</v>
      </c>
      <c r="N451" s="76">
        <f t="shared" si="83"/>
        <v>10.264832683227263</v>
      </c>
      <c r="O451" s="76">
        <f t="shared" si="83"/>
        <v>0</v>
      </c>
      <c r="P451" s="76">
        <f t="shared" si="83"/>
        <v>0</v>
      </c>
      <c r="Q451" s="94"/>
      <c r="R451" s="17">
        <v>38</v>
      </c>
      <c r="S451" s="24"/>
      <c r="T451" s="24"/>
      <c r="U451" s="24"/>
      <c r="V451" s="77" t="e">
        <f t="shared" si="84"/>
        <v>#DIV/0!</v>
      </c>
      <c r="W451" s="77" t="e">
        <f t="shared" si="84"/>
        <v>#DIV/0!</v>
      </c>
      <c r="X451" s="77" t="e">
        <f t="shared" si="84"/>
        <v>#DIV/0!</v>
      </c>
      <c r="Y451" s="96"/>
      <c r="Z451" s="18">
        <v>38</v>
      </c>
      <c r="AA451" s="26"/>
      <c r="AB451" s="26"/>
      <c r="AC451" s="26"/>
      <c r="AD451" s="78" t="e">
        <f t="shared" si="85"/>
        <v>#DIV/0!</v>
      </c>
      <c r="AE451" s="78" t="e">
        <f t="shared" si="85"/>
        <v>#DIV/0!</v>
      </c>
      <c r="AF451" s="78" t="e">
        <f t="shared" si="85"/>
        <v>#DIV/0!</v>
      </c>
    </row>
    <row r="452" spans="1:32" x14ac:dyDescent="0.3">
      <c r="A452" s="90"/>
      <c r="B452" s="20">
        <v>39</v>
      </c>
      <c r="C452" s="20"/>
      <c r="D452" s="20"/>
      <c r="E452" s="20"/>
      <c r="F452" s="75" t="e">
        <f t="shared" si="82"/>
        <v>#DIV/0!</v>
      </c>
      <c r="G452" s="75" t="e">
        <f t="shared" si="82"/>
        <v>#DIV/0!</v>
      </c>
      <c r="H452" s="75" t="e">
        <f t="shared" si="82"/>
        <v>#DIV/0!</v>
      </c>
      <c r="I452" s="92"/>
      <c r="J452" s="16">
        <v>39</v>
      </c>
      <c r="K452" s="22">
        <v>7</v>
      </c>
      <c r="L452" s="22">
        <v>1</v>
      </c>
      <c r="M452" s="22">
        <v>0</v>
      </c>
      <c r="N452" s="76">
        <f t="shared" si="83"/>
        <v>14.370765756518168</v>
      </c>
      <c r="O452" s="76">
        <f t="shared" si="83"/>
        <v>2.0529665366454526</v>
      </c>
      <c r="P452" s="76">
        <f t="shared" si="83"/>
        <v>0</v>
      </c>
      <c r="Q452" s="94"/>
      <c r="R452" s="17">
        <v>39</v>
      </c>
      <c r="S452" s="24"/>
      <c r="T452" s="24"/>
      <c r="U452" s="24"/>
      <c r="V452" s="77" t="e">
        <f t="shared" si="84"/>
        <v>#DIV/0!</v>
      </c>
      <c r="W452" s="77" t="e">
        <f t="shared" si="84"/>
        <v>#DIV/0!</v>
      </c>
      <c r="X452" s="77" t="e">
        <f t="shared" si="84"/>
        <v>#DIV/0!</v>
      </c>
      <c r="Y452" s="96"/>
      <c r="Z452" s="18">
        <v>39</v>
      </c>
      <c r="AA452" s="26"/>
      <c r="AB452" s="26"/>
      <c r="AC452" s="26"/>
      <c r="AD452" s="78" t="e">
        <f t="shared" si="85"/>
        <v>#DIV/0!</v>
      </c>
      <c r="AE452" s="78" t="e">
        <f t="shared" si="85"/>
        <v>#DIV/0!</v>
      </c>
      <c r="AF452" s="78" t="e">
        <f t="shared" si="85"/>
        <v>#DIV/0!</v>
      </c>
    </row>
    <row r="453" spans="1:32" x14ac:dyDescent="0.3">
      <c r="A453" s="90"/>
      <c r="B453" s="20">
        <v>40</v>
      </c>
      <c r="C453" s="20"/>
      <c r="D453" s="20"/>
      <c r="E453" s="20"/>
      <c r="F453" s="75" t="e">
        <f t="shared" si="82"/>
        <v>#DIV/0!</v>
      </c>
      <c r="G453" s="75" t="e">
        <f t="shared" si="82"/>
        <v>#DIV/0!</v>
      </c>
      <c r="H453" s="75" t="e">
        <f t="shared" si="82"/>
        <v>#DIV/0!</v>
      </c>
      <c r="I453" s="92"/>
      <c r="J453" s="16">
        <v>40</v>
      </c>
      <c r="K453" s="22">
        <v>0</v>
      </c>
      <c r="L453" s="22">
        <v>0</v>
      </c>
      <c r="M453" s="22">
        <v>0</v>
      </c>
      <c r="N453" s="76">
        <f t="shared" si="83"/>
        <v>0</v>
      </c>
      <c r="O453" s="76">
        <f t="shared" si="83"/>
        <v>0</v>
      </c>
      <c r="P453" s="76">
        <f t="shared" si="83"/>
        <v>0</v>
      </c>
      <c r="Q453" s="94"/>
      <c r="R453" s="17">
        <v>40</v>
      </c>
      <c r="S453" s="24"/>
      <c r="T453" s="24"/>
      <c r="U453" s="24"/>
      <c r="V453" s="77" t="e">
        <f t="shared" si="84"/>
        <v>#DIV/0!</v>
      </c>
      <c r="W453" s="77" t="e">
        <f t="shared" si="84"/>
        <v>#DIV/0!</v>
      </c>
      <c r="X453" s="77" t="e">
        <f t="shared" si="84"/>
        <v>#DIV/0!</v>
      </c>
      <c r="Y453" s="96"/>
      <c r="Z453" s="18">
        <v>40</v>
      </c>
      <c r="AA453" s="26"/>
      <c r="AB453" s="26"/>
      <c r="AC453" s="26"/>
      <c r="AD453" s="78" t="e">
        <f t="shared" si="85"/>
        <v>#DIV/0!</v>
      </c>
      <c r="AE453" s="78" t="e">
        <f t="shared" si="85"/>
        <v>#DIV/0!</v>
      </c>
      <c r="AF453" s="78" t="e">
        <f t="shared" si="85"/>
        <v>#DIV/0!</v>
      </c>
    </row>
    <row r="454" spans="1:32" x14ac:dyDescent="0.3">
      <c r="A454" s="90"/>
      <c r="B454" s="20">
        <v>41</v>
      </c>
      <c r="C454" s="20"/>
      <c r="D454" s="20"/>
      <c r="E454" s="20"/>
      <c r="F454" s="75" t="e">
        <f t="shared" si="82"/>
        <v>#DIV/0!</v>
      </c>
      <c r="G454" s="75" t="e">
        <f t="shared" si="82"/>
        <v>#DIV/0!</v>
      </c>
      <c r="H454" s="75" t="e">
        <f t="shared" si="82"/>
        <v>#DIV/0!</v>
      </c>
      <c r="I454" s="92"/>
      <c r="J454" s="16">
        <v>41</v>
      </c>
      <c r="K454" s="22">
        <v>11</v>
      </c>
      <c r="L454" s="22">
        <v>8</v>
      </c>
      <c r="M454" s="22">
        <v>0</v>
      </c>
      <c r="N454" s="76">
        <f t="shared" si="83"/>
        <v>22.582631903099976</v>
      </c>
      <c r="O454" s="76">
        <f t="shared" si="83"/>
        <v>16.423732293163621</v>
      </c>
      <c r="P454" s="76">
        <f t="shared" si="83"/>
        <v>0</v>
      </c>
      <c r="Q454" s="94"/>
      <c r="R454" s="17">
        <v>41</v>
      </c>
      <c r="S454" s="24"/>
      <c r="T454" s="24"/>
      <c r="U454" s="24"/>
      <c r="V454" s="77" t="e">
        <f t="shared" si="84"/>
        <v>#DIV/0!</v>
      </c>
      <c r="W454" s="77" t="e">
        <f t="shared" si="84"/>
        <v>#DIV/0!</v>
      </c>
      <c r="X454" s="77" t="e">
        <f t="shared" si="84"/>
        <v>#DIV/0!</v>
      </c>
      <c r="Y454" s="96"/>
      <c r="Z454" s="18">
        <v>41</v>
      </c>
      <c r="AA454" s="26"/>
      <c r="AB454" s="26"/>
      <c r="AC454" s="26"/>
      <c r="AD454" s="78" t="e">
        <f t="shared" si="85"/>
        <v>#DIV/0!</v>
      </c>
      <c r="AE454" s="78" t="e">
        <f t="shared" si="85"/>
        <v>#DIV/0!</v>
      </c>
      <c r="AF454" s="78" t="e">
        <f t="shared" si="85"/>
        <v>#DIV/0!</v>
      </c>
    </row>
    <row r="455" spans="1:32" x14ac:dyDescent="0.3">
      <c r="A455" s="90"/>
      <c r="B455" s="20">
        <v>42</v>
      </c>
      <c r="C455" s="20"/>
      <c r="D455" s="20"/>
      <c r="E455" s="20"/>
      <c r="F455" s="75" t="e">
        <f t="shared" si="82"/>
        <v>#DIV/0!</v>
      </c>
      <c r="G455" s="75" t="e">
        <f t="shared" si="82"/>
        <v>#DIV/0!</v>
      </c>
      <c r="H455" s="75" t="e">
        <f t="shared" si="82"/>
        <v>#DIV/0!</v>
      </c>
      <c r="I455" s="92"/>
      <c r="J455" s="16">
        <v>42</v>
      </c>
      <c r="K455" s="22">
        <v>14</v>
      </c>
      <c r="L455" s="22">
        <v>7</v>
      </c>
      <c r="M455" s="22">
        <v>0</v>
      </c>
      <c r="N455" s="76">
        <f t="shared" si="83"/>
        <v>28.741531513036335</v>
      </c>
      <c r="O455" s="76">
        <f t="shared" si="83"/>
        <v>14.370765756518168</v>
      </c>
      <c r="P455" s="76">
        <f t="shared" si="83"/>
        <v>0</v>
      </c>
      <c r="Q455" s="94"/>
      <c r="R455" s="17">
        <v>42</v>
      </c>
      <c r="S455" s="24"/>
      <c r="T455" s="24"/>
      <c r="U455" s="24"/>
      <c r="V455" s="77" t="e">
        <f t="shared" si="84"/>
        <v>#DIV/0!</v>
      </c>
      <c r="W455" s="77" t="e">
        <f t="shared" si="84"/>
        <v>#DIV/0!</v>
      </c>
      <c r="X455" s="77" t="e">
        <f t="shared" si="84"/>
        <v>#DIV/0!</v>
      </c>
      <c r="Y455" s="96"/>
      <c r="Z455" s="18">
        <v>42</v>
      </c>
      <c r="AA455" s="26"/>
      <c r="AB455" s="26"/>
      <c r="AC455" s="26"/>
      <c r="AD455" s="78" t="e">
        <f t="shared" si="85"/>
        <v>#DIV/0!</v>
      </c>
      <c r="AE455" s="78" t="e">
        <f t="shared" si="85"/>
        <v>#DIV/0!</v>
      </c>
      <c r="AF455" s="78" t="e">
        <f t="shared" si="85"/>
        <v>#DIV/0!</v>
      </c>
    </row>
    <row r="456" spans="1:32" x14ac:dyDescent="0.3">
      <c r="A456" s="90"/>
      <c r="B456" s="20">
        <v>43</v>
      </c>
      <c r="C456" s="20"/>
      <c r="D456" s="20"/>
      <c r="E456" s="20"/>
      <c r="F456" s="75" t="e">
        <f t="shared" si="82"/>
        <v>#DIV/0!</v>
      </c>
      <c r="G456" s="75" t="e">
        <f t="shared" si="82"/>
        <v>#DIV/0!</v>
      </c>
      <c r="H456" s="75" t="e">
        <f t="shared" si="82"/>
        <v>#DIV/0!</v>
      </c>
      <c r="I456" s="92"/>
      <c r="J456" s="16">
        <v>43</v>
      </c>
      <c r="K456" s="22">
        <v>17</v>
      </c>
      <c r="L456" s="22">
        <v>9</v>
      </c>
      <c r="M456" s="22">
        <v>0</v>
      </c>
      <c r="N456" s="76">
        <f t="shared" si="83"/>
        <v>34.900431122972691</v>
      </c>
      <c r="O456" s="76">
        <f t="shared" si="83"/>
        <v>18.476698829809074</v>
      </c>
      <c r="P456" s="76">
        <f t="shared" si="83"/>
        <v>0</v>
      </c>
      <c r="Q456" s="94"/>
      <c r="R456" s="17">
        <v>43</v>
      </c>
      <c r="S456" s="24"/>
      <c r="T456" s="24"/>
      <c r="U456" s="24"/>
      <c r="V456" s="77" t="e">
        <f t="shared" si="84"/>
        <v>#DIV/0!</v>
      </c>
      <c r="W456" s="77" t="e">
        <f t="shared" si="84"/>
        <v>#DIV/0!</v>
      </c>
      <c r="X456" s="77" t="e">
        <f t="shared" si="84"/>
        <v>#DIV/0!</v>
      </c>
      <c r="Y456" s="96"/>
      <c r="Z456" s="18">
        <v>43</v>
      </c>
      <c r="AA456" s="26"/>
      <c r="AB456" s="26"/>
      <c r="AC456" s="26"/>
      <c r="AD456" s="78" t="e">
        <f t="shared" si="85"/>
        <v>#DIV/0!</v>
      </c>
      <c r="AE456" s="78" t="e">
        <f t="shared" si="85"/>
        <v>#DIV/0!</v>
      </c>
      <c r="AF456" s="78" t="e">
        <f t="shared" si="85"/>
        <v>#DIV/0!</v>
      </c>
    </row>
    <row r="457" spans="1:32" x14ac:dyDescent="0.3">
      <c r="A457" s="90"/>
      <c r="B457" s="20">
        <v>44</v>
      </c>
      <c r="C457" s="20"/>
      <c r="D457" s="20"/>
      <c r="E457" s="20"/>
      <c r="F457" s="75" t="e">
        <f t="shared" si="82"/>
        <v>#DIV/0!</v>
      </c>
      <c r="G457" s="75" t="e">
        <f t="shared" si="82"/>
        <v>#DIV/0!</v>
      </c>
      <c r="H457" s="75" t="e">
        <f t="shared" si="82"/>
        <v>#DIV/0!</v>
      </c>
      <c r="I457" s="92"/>
      <c r="J457" s="16">
        <v>44</v>
      </c>
      <c r="K457" s="22">
        <v>25</v>
      </c>
      <c r="L457" s="22">
        <v>21</v>
      </c>
      <c r="M457" s="22">
        <v>0</v>
      </c>
      <c r="N457" s="76">
        <f t="shared" si="83"/>
        <v>51.324163416136315</v>
      </c>
      <c r="O457" s="76">
        <f t="shared" si="83"/>
        <v>43.112297269554503</v>
      </c>
      <c r="P457" s="76">
        <f t="shared" si="83"/>
        <v>0</v>
      </c>
      <c r="Q457" s="94"/>
      <c r="R457" s="17">
        <v>44</v>
      </c>
      <c r="S457" s="24"/>
      <c r="T457" s="24"/>
      <c r="U457" s="24"/>
      <c r="V457" s="77" t="e">
        <f t="shared" si="84"/>
        <v>#DIV/0!</v>
      </c>
      <c r="W457" s="77" t="e">
        <f t="shared" si="84"/>
        <v>#DIV/0!</v>
      </c>
      <c r="X457" s="77" t="e">
        <f t="shared" si="84"/>
        <v>#DIV/0!</v>
      </c>
      <c r="Y457" s="96"/>
      <c r="Z457" s="18">
        <v>44</v>
      </c>
      <c r="AA457" s="26"/>
      <c r="AB457" s="26"/>
      <c r="AC457" s="26"/>
      <c r="AD457" s="78" t="e">
        <f t="shared" si="85"/>
        <v>#DIV/0!</v>
      </c>
      <c r="AE457" s="78" t="e">
        <f t="shared" si="85"/>
        <v>#DIV/0!</v>
      </c>
      <c r="AF457" s="78" t="e">
        <f t="shared" si="85"/>
        <v>#DIV/0!</v>
      </c>
    </row>
    <row r="458" spans="1:32" x14ac:dyDescent="0.3">
      <c r="A458" s="90"/>
      <c r="B458" s="20">
        <v>45</v>
      </c>
      <c r="C458" s="20"/>
      <c r="D458" s="20"/>
      <c r="E458" s="20"/>
      <c r="F458" s="75" t="e">
        <f t="shared" si="82"/>
        <v>#DIV/0!</v>
      </c>
      <c r="G458" s="75" t="e">
        <f t="shared" si="82"/>
        <v>#DIV/0!</v>
      </c>
      <c r="H458" s="75" t="e">
        <f t="shared" si="82"/>
        <v>#DIV/0!</v>
      </c>
      <c r="I458" s="92"/>
      <c r="J458" s="16">
        <v>45</v>
      </c>
      <c r="K458" s="22">
        <v>171</v>
      </c>
      <c r="L458" s="22">
        <v>73</v>
      </c>
      <c r="M458" s="22">
        <v>11</v>
      </c>
      <c r="N458" s="76">
        <f t="shared" si="83"/>
        <v>351.05727776637241</v>
      </c>
      <c r="O458" s="76">
        <f t="shared" si="83"/>
        <v>149.86655717511803</v>
      </c>
      <c r="P458" s="76">
        <f t="shared" si="83"/>
        <v>22.582631903099976</v>
      </c>
      <c r="Q458" s="94"/>
      <c r="R458" s="17">
        <v>45</v>
      </c>
      <c r="S458" s="24"/>
      <c r="T458" s="24"/>
      <c r="U458" s="24"/>
      <c r="V458" s="77" t="e">
        <f t="shared" si="84"/>
        <v>#DIV/0!</v>
      </c>
      <c r="W458" s="77" t="e">
        <f t="shared" si="84"/>
        <v>#DIV/0!</v>
      </c>
      <c r="X458" s="77" t="e">
        <f t="shared" si="84"/>
        <v>#DIV/0!</v>
      </c>
      <c r="Y458" s="96"/>
      <c r="Z458" s="18">
        <v>45</v>
      </c>
      <c r="AA458" s="26"/>
      <c r="AB458" s="26"/>
      <c r="AC458" s="26"/>
      <c r="AD458" s="78" t="e">
        <f t="shared" si="85"/>
        <v>#DIV/0!</v>
      </c>
      <c r="AE458" s="78" t="e">
        <f t="shared" si="85"/>
        <v>#DIV/0!</v>
      </c>
      <c r="AF458" s="78" t="e">
        <f t="shared" si="85"/>
        <v>#DIV/0!</v>
      </c>
    </row>
    <row r="459" spans="1:32" x14ac:dyDescent="0.3">
      <c r="A459" s="90"/>
      <c r="B459" s="20">
        <v>46</v>
      </c>
      <c r="C459" s="20"/>
      <c r="D459" s="20"/>
      <c r="E459" s="20"/>
      <c r="F459" s="75" t="e">
        <f t="shared" si="82"/>
        <v>#DIV/0!</v>
      </c>
      <c r="G459" s="75" t="e">
        <f t="shared" si="82"/>
        <v>#DIV/0!</v>
      </c>
      <c r="H459" s="75" t="e">
        <f t="shared" si="82"/>
        <v>#DIV/0!</v>
      </c>
      <c r="I459" s="92"/>
      <c r="J459" s="16">
        <v>46</v>
      </c>
      <c r="K459" s="22">
        <v>394</v>
      </c>
      <c r="L459" s="22">
        <v>317</v>
      </c>
      <c r="M459" s="22">
        <v>26</v>
      </c>
      <c r="N459" s="76">
        <f t="shared" si="83"/>
        <v>808.86881543830827</v>
      </c>
      <c r="O459" s="76">
        <f t="shared" si="83"/>
        <v>650.79039211660847</v>
      </c>
      <c r="P459" s="76">
        <f t="shared" si="83"/>
        <v>53.377129952781765</v>
      </c>
      <c r="Q459" s="94"/>
      <c r="R459" s="17">
        <v>46</v>
      </c>
      <c r="S459" s="24"/>
      <c r="T459" s="24"/>
      <c r="U459" s="24"/>
      <c r="V459" s="77" t="e">
        <f t="shared" si="84"/>
        <v>#DIV/0!</v>
      </c>
      <c r="W459" s="77" t="e">
        <f t="shared" si="84"/>
        <v>#DIV/0!</v>
      </c>
      <c r="X459" s="77" t="e">
        <f t="shared" si="84"/>
        <v>#DIV/0!</v>
      </c>
      <c r="Y459" s="96"/>
      <c r="Z459" s="18">
        <v>46</v>
      </c>
      <c r="AA459" s="26"/>
      <c r="AB459" s="26"/>
      <c r="AC459" s="26"/>
      <c r="AD459" s="78" t="e">
        <f t="shared" si="85"/>
        <v>#DIV/0!</v>
      </c>
      <c r="AE459" s="78" t="e">
        <f t="shared" si="85"/>
        <v>#DIV/0!</v>
      </c>
      <c r="AF459" s="78" t="e">
        <f t="shared" si="85"/>
        <v>#DIV/0!</v>
      </c>
    </row>
    <row r="460" spans="1:32" x14ac:dyDescent="0.3">
      <c r="A460" s="90"/>
      <c r="B460" s="20">
        <v>47</v>
      </c>
      <c r="C460" s="20"/>
      <c r="D460" s="20"/>
      <c r="E460" s="20"/>
      <c r="F460" s="75" t="e">
        <f t="shared" si="82"/>
        <v>#DIV/0!</v>
      </c>
      <c r="G460" s="75" t="e">
        <f t="shared" si="82"/>
        <v>#DIV/0!</v>
      </c>
      <c r="H460" s="75" t="e">
        <f t="shared" si="82"/>
        <v>#DIV/0!</v>
      </c>
      <c r="I460" s="92"/>
      <c r="J460" s="16">
        <v>47</v>
      </c>
      <c r="K460" s="22">
        <v>13</v>
      </c>
      <c r="L460" s="22">
        <v>12</v>
      </c>
      <c r="M460" s="22">
        <v>0</v>
      </c>
      <c r="N460" s="76">
        <f t="shared" si="83"/>
        <v>26.688564976390882</v>
      </c>
      <c r="O460" s="76">
        <f t="shared" si="83"/>
        <v>24.635598439745429</v>
      </c>
      <c r="P460" s="76">
        <f t="shared" si="83"/>
        <v>0</v>
      </c>
      <c r="Q460" s="94"/>
      <c r="R460" s="17">
        <v>47</v>
      </c>
      <c r="S460" s="24"/>
      <c r="T460" s="24"/>
      <c r="U460" s="24"/>
      <c r="V460" s="77" t="e">
        <f t="shared" si="84"/>
        <v>#DIV/0!</v>
      </c>
      <c r="W460" s="77" t="e">
        <f t="shared" si="84"/>
        <v>#DIV/0!</v>
      </c>
      <c r="X460" s="77" t="e">
        <f t="shared" si="84"/>
        <v>#DIV/0!</v>
      </c>
      <c r="Y460" s="96"/>
      <c r="Z460" s="18">
        <v>47</v>
      </c>
      <c r="AA460" s="26"/>
      <c r="AB460" s="26"/>
      <c r="AC460" s="26"/>
      <c r="AD460" s="78" t="e">
        <f t="shared" si="85"/>
        <v>#DIV/0!</v>
      </c>
      <c r="AE460" s="78" t="e">
        <f t="shared" si="85"/>
        <v>#DIV/0!</v>
      </c>
      <c r="AF460" s="78" t="e">
        <f t="shared" si="85"/>
        <v>#DIV/0!</v>
      </c>
    </row>
    <row r="461" spans="1:32" x14ac:dyDescent="0.3">
      <c r="A461" s="90"/>
      <c r="B461" s="20">
        <v>48</v>
      </c>
      <c r="C461" s="20"/>
      <c r="D461" s="20"/>
      <c r="E461" s="20"/>
      <c r="F461" s="75" t="e">
        <f t="shared" si="82"/>
        <v>#DIV/0!</v>
      </c>
      <c r="G461" s="75" t="e">
        <f t="shared" si="82"/>
        <v>#DIV/0!</v>
      </c>
      <c r="H461" s="75" t="e">
        <f t="shared" si="82"/>
        <v>#DIV/0!</v>
      </c>
      <c r="I461" s="92"/>
      <c r="J461" s="16">
        <v>48</v>
      </c>
      <c r="K461" s="22">
        <v>12</v>
      </c>
      <c r="L461" s="22">
        <v>7</v>
      </c>
      <c r="M461" s="22">
        <v>0</v>
      </c>
      <c r="N461" s="76">
        <f t="shared" si="83"/>
        <v>24.635598439745429</v>
      </c>
      <c r="O461" s="76">
        <f t="shared" si="83"/>
        <v>14.370765756518168</v>
      </c>
      <c r="P461" s="76">
        <f t="shared" si="83"/>
        <v>0</v>
      </c>
      <c r="Q461" s="94"/>
      <c r="R461" s="17">
        <v>48</v>
      </c>
      <c r="S461" s="24"/>
      <c r="T461" s="24"/>
      <c r="U461" s="24"/>
      <c r="V461" s="77" t="e">
        <f t="shared" si="84"/>
        <v>#DIV/0!</v>
      </c>
      <c r="W461" s="77" t="e">
        <f t="shared" si="84"/>
        <v>#DIV/0!</v>
      </c>
      <c r="X461" s="77" t="e">
        <f t="shared" si="84"/>
        <v>#DIV/0!</v>
      </c>
      <c r="Y461" s="96"/>
      <c r="Z461" s="18">
        <v>48</v>
      </c>
      <c r="AA461" s="26"/>
      <c r="AB461" s="26"/>
      <c r="AC461" s="26"/>
      <c r="AD461" s="78" t="e">
        <f t="shared" si="85"/>
        <v>#DIV/0!</v>
      </c>
      <c r="AE461" s="78" t="e">
        <f t="shared" si="85"/>
        <v>#DIV/0!</v>
      </c>
      <c r="AF461" s="78" t="e">
        <f t="shared" si="85"/>
        <v>#DIV/0!</v>
      </c>
    </row>
    <row r="462" spans="1:32" x14ac:dyDescent="0.3">
      <c r="A462" s="90"/>
      <c r="B462" s="20">
        <v>49</v>
      </c>
      <c r="C462" s="20"/>
      <c r="D462" s="20"/>
      <c r="E462" s="20"/>
      <c r="F462" s="75" t="e">
        <f t="shared" si="82"/>
        <v>#DIV/0!</v>
      </c>
      <c r="G462" s="75" t="e">
        <f t="shared" si="82"/>
        <v>#DIV/0!</v>
      </c>
      <c r="H462" s="75" t="e">
        <f t="shared" si="82"/>
        <v>#DIV/0!</v>
      </c>
      <c r="I462" s="92"/>
      <c r="J462" s="16">
        <v>49</v>
      </c>
      <c r="K462" s="22">
        <v>0</v>
      </c>
      <c r="L462" s="22">
        <v>0</v>
      </c>
      <c r="M462" s="22">
        <v>0</v>
      </c>
      <c r="N462" s="76">
        <f t="shared" si="83"/>
        <v>0</v>
      </c>
      <c r="O462" s="76">
        <f t="shared" si="83"/>
        <v>0</v>
      </c>
      <c r="P462" s="76">
        <f t="shared" si="83"/>
        <v>0</v>
      </c>
      <c r="Q462" s="94"/>
      <c r="R462" s="17">
        <v>49</v>
      </c>
      <c r="S462" s="24"/>
      <c r="T462" s="24"/>
      <c r="U462" s="24"/>
      <c r="V462" s="77" t="e">
        <f t="shared" si="84"/>
        <v>#DIV/0!</v>
      </c>
      <c r="W462" s="77" t="e">
        <f t="shared" si="84"/>
        <v>#DIV/0!</v>
      </c>
      <c r="X462" s="77" t="e">
        <f t="shared" si="84"/>
        <v>#DIV/0!</v>
      </c>
      <c r="Y462" s="96"/>
      <c r="Z462" s="18">
        <v>49</v>
      </c>
      <c r="AA462" s="26"/>
      <c r="AB462" s="26"/>
      <c r="AC462" s="26"/>
      <c r="AD462" s="78" t="e">
        <f t="shared" si="85"/>
        <v>#DIV/0!</v>
      </c>
      <c r="AE462" s="78" t="e">
        <f t="shared" si="85"/>
        <v>#DIV/0!</v>
      </c>
      <c r="AF462" s="78" t="e">
        <f t="shared" si="85"/>
        <v>#DIV/0!</v>
      </c>
    </row>
    <row r="463" spans="1:32" x14ac:dyDescent="0.3">
      <c r="A463" s="90"/>
      <c r="B463" s="20">
        <v>50</v>
      </c>
      <c r="C463" s="20"/>
      <c r="D463" s="20"/>
      <c r="E463" s="20"/>
      <c r="F463" s="75" t="e">
        <f t="shared" si="82"/>
        <v>#DIV/0!</v>
      </c>
      <c r="G463" s="75" t="e">
        <f t="shared" si="82"/>
        <v>#DIV/0!</v>
      </c>
      <c r="H463" s="75" t="e">
        <f t="shared" si="82"/>
        <v>#DIV/0!</v>
      </c>
      <c r="I463" s="92"/>
      <c r="J463" s="16">
        <v>50</v>
      </c>
      <c r="K463" s="22">
        <v>0</v>
      </c>
      <c r="L463" s="22">
        <v>0</v>
      </c>
      <c r="M463" s="22">
        <v>0</v>
      </c>
      <c r="N463" s="76">
        <f t="shared" si="83"/>
        <v>0</v>
      </c>
      <c r="O463" s="76">
        <f t="shared" si="83"/>
        <v>0</v>
      </c>
      <c r="P463" s="76">
        <f t="shared" si="83"/>
        <v>0</v>
      </c>
      <c r="Q463" s="94"/>
      <c r="R463" s="17">
        <v>50</v>
      </c>
      <c r="S463" s="24"/>
      <c r="T463" s="24"/>
      <c r="U463" s="24"/>
      <c r="V463" s="77" t="e">
        <f t="shared" si="84"/>
        <v>#DIV/0!</v>
      </c>
      <c r="W463" s="77" t="e">
        <f t="shared" si="84"/>
        <v>#DIV/0!</v>
      </c>
      <c r="X463" s="77" t="e">
        <f t="shared" si="84"/>
        <v>#DIV/0!</v>
      </c>
      <c r="Y463" s="96"/>
      <c r="Z463" s="18">
        <v>50</v>
      </c>
      <c r="AA463" s="26"/>
      <c r="AB463" s="26"/>
      <c r="AC463" s="26"/>
      <c r="AD463" s="78" t="e">
        <f t="shared" si="85"/>
        <v>#DIV/0!</v>
      </c>
      <c r="AE463" s="78" t="e">
        <f t="shared" si="85"/>
        <v>#DIV/0!</v>
      </c>
      <c r="AF463" s="78" t="e">
        <f t="shared" si="85"/>
        <v>#DIV/0!</v>
      </c>
    </row>
    <row r="464" spans="1:32" x14ac:dyDescent="0.3">
      <c r="A464" s="90"/>
      <c r="B464" s="20">
        <v>51</v>
      </c>
      <c r="C464" s="20"/>
      <c r="D464" s="20"/>
      <c r="E464" s="20"/>
      <c r="F464" s="75" t="e">
        <f t="shared" si="82"/>
        <v>#DIV/0!</v>
      </c>
      <c r="G464" s="75" t="e">
        <f t="shared" si="82"/>
        <v>#DIV/0!</v>
      </c>
      <c r="H464" s="75" t="e">
        <f t="shared" si="82"/>
        <v>#DIV/0!</v>
      </c>
      <c r="I464" s="92"/>
      <c r="J464" s="16">
        <v>51</v>
      </c>
      <c r="K464" s="22">
        <v>0</v>
      </c>
      <c r="L464" s="22">
        <v>0</v>
      </c>
      <c r="M464" s="22">
        <v>0</v>
      </c>
      <c r="N464" s="76">
        <f t="shared" si="83"/>
        <v>0</v>
      </c>
      <c r="O464" s="76">
        <f t="shared" si="83"/>
        <v>0</v>
      </c>
      <c r="P464" s="76">
        <f t="shared" si="83"/>
        <v>0</v>
      </c>
      <c r="Q464" s="94"/>
      <c r="R464" s="17">
        <v>51</v>
      </c>
      <c r="S464" s="24"/>
      <c r="T464" s="24"/>
      <c r="U464" s="24"/>
      <c r="V464" s="77" t="e">
        <f t="shared" si="84"/>
        <v>#DIV/0!</v>
      </c>
      <c r="W464" s="77" t="e">
        <f t="shared" si="84"/>
        <v>#DIV/0!</v>
      </c>
      <c r="X464" s="77" t="e">
        <f t="shared" si="84"/>
        <v>#DIV/0!</v>
      </c>
      <c r="Y464" s="96"/>
      <c r="Z464" s="18">
        <v>51</v>
      </c>
      <c r="AA464" s="26"/>
      <c r="AB464" s="26"/>
      <c r="AC464" s="26"/>
      <c r="AD464" s="78" t="e">
        <f t="shared" si="85"/>
        <v>#DIV/0!</v>
      </c>
      <c r="AE464" s="78" t="e">
        <f t="shared" si="85"/>
        <v>#DIV/0!</v>
      </c>
      <c r="AF464" s="78" t="e">
        <f t="shared" si="85"/>
        <v>#DIV/0!</v>
      </c>
    </row>
    <row r="465" spans="1:32" x14ac:dyDescent="0.3">
      <c r="A465" s="90"/>
      <c r="B465" s="20">
        <v>52</v>
      </c>
      <c r="C465" s="20"/>
      <c r="D465" s="20"/>
      <c r="E465" s="20"/>
      <c r="F465" s="75" t="e">
        <f t="shared" si="82"/>
        <v>#DIV/0!</v>
      </c>
      <c r="G465" s="75" t="e">
        <f t="shared" si="82"/>
        <v>#DIV/0!</v>
      </c>
      <c r="H465" s="75" t="e">
        <f t="shared" si="82"/>
        <v>#DIV/0!</v>
      </c>
      <c r="I465" s="92"/>
      <c r="J465" s="16">
        <v>52</v>
      </c>
      <c r="K465" s="22">
        <v>0</v>
      </c>
      <c r="L465" s="22">
        <v>0</v>
      </c>
      <c r="M465" s="22">
        <v>0</v>
      </c>
      <c r="N465" s="76">
        <f t="shared" si="83"/>
        <v>0</v>
      </c>
      <c r="O465" s="76">
        <f t="shared" si="83"/>
        <v>0</v>
      </c>
      <c r="P465" s="76">
        <f t="shared" si="83"/>
        <v>0</v>
      </c>
      <c r="Q465" s="94"/>
      <c r="R465" s="17">
        <v>52</v>
      </c>
      <c r="S465" s="24"/>
      <c r="T465" s="24"/>
      <c r="U465" s="24"/>
      <c r="V465" s="77" t="e">
        <f t="shared" si="84"/>
        <v>#DIV/0!</v>
      </c>
      <c r="W465" s="77" t="e">
        <f t="shared" si="84"/>
        <v>#DIV/0!</v>
      </c>
      <c r="X465" s="77" t="e">
        <f t="shared" si="84"/>
        <v>#DIV/0!</v>
      </c>
      <c r="Y465" s="96"/>
      <c r="Z465" s="18">
        <v>52</v>
      </c>
      <c r="AA465" s="26"/>
      <c r="AB465" s="26"/>
      <c r="AC465" s="26"/>
      <c r="AD465" s="78" t="e">
        <f t="shared" si="85"/>
        <v>#DIV/0!</v>
      </c>
      <c r="AE465" s="78" t="e">
        <f t="shared" si="85"/>
        <v>#DIV/0!</v>
      </c>
      <c r="AF465" s="78" t="e">
        <f t="shared" si="85"/>
        <v>#DIV/0!</v>
      </c>
    </row>
    <row r="466" spans="1:32" x14ac:dyDescent="0.3">
      <c r="A466" s="90"/>
      <c r="B466" s="20">
        <v>53</v>
      </c>
      <c r="C466" s="20"/>
      <c r="D466" s="20"/>
      <c r="E466" s="20"/>
      <c r="F466" s="75" t="e">
        <f t="shared" si="82"/>
        <v>#DIV/0!</v>
      </c>
      <c r="G466" s="75" t="e">
        <f t="shared" si="82"/>
        <v>#DIV/0!</v>
      </c>
      <c r="H466" s="75" t="e">
        <f t="shared" si="82"/>
        <v>#DIV/0!</v>
      </c>
      <c r="I466" s="92"/>
      <c r="J466" s="16">
        <v>53</v>
      </c>
      <c r="K466" s="22">
        <v>0</v>
      </c>
      <c r="L466" s="22">
        <v>0</v>
      </c>
      <c r="M466" s="22">
        <v>0</v>
      </c>
      <c r="N466" s="76">
        <f t="shared" si="83"/>
        <v>0</v>
      </c>
      <c r="O466" s="76">
        <f t="shared" si="83"/>
        <v>0</v>
      </c>
      <c r="P466" s="76">
        <f t="shared" si="83"/>
        <v>0</v>
      </c>
      <c r="Q466" s="94"/>
      <c r="R466" s="17">
        <v>53</v>
      </c>
      <c r="S466" s="24"/>
      <c r="T466" s="24"/>
      <c r="U466" s="24"/>
      <c r="V466" s="77" t="e">
        <f t="shared" si="84"/>
        <v>#DIV/0!</v>
      </c>
      <c r="W466" s="77" t="e">
        <f t="shared" si="84"/>
        <v>#DIV/0!</v>
      </c>
      <c r="X466" s="77" t="e">
        <f t="shared" si="84"/>
        <v>#DIV/0!</v>
      </c>
      <c r="Y466" s="96"/>
      <c r="Z466" s="18">
        <v>53</v>
      </c>
      <c r="AA466" s="26"/>
      <c r="AB466" s="26"/>
      <c r="AC466" s="26"/>
      <c r="AD466" s="78" t="e">
        <f t="shared" si="85"/>
        <v>#DIV/0!</v>
      </c>
      <c r="AE466" s="78" t="e">
        <f t="shared" si="85"/>
        <v>#DIV/0!</v>
      </c>
      <c r="AF466" s="78" t="e">
        <f t="shared" si="85"/>
        <v>#DIV/0!</v>
      </c>
    </row>
    <row r="467" spans="1:32" x14ac:dyDescent="0.3">
      <c r="A467" s="90"/>
      <c r="B467" s="20">
        <v>54</v>
      </c>
      <c r="C467" s="20"/>
      <c r="D467" s="20"/>
      <c r="E467" s="20"/>
      <c r="F467" s="75" t="e">
        <f t="shared" si="82"/>
        <v>#DIV/0!</v>
      </c>
      <c r="G467" s="75" t="e">
        <f t="shared" si="82"/>
        <v>#DIV/0!</v>
      </c>
      <c r="H467" s="75" t="e">
        <f t="shared" si="82"/>
        <v>#DIV/0!</v>
      </c>
      <c r="I467" s="92"/>
      <c r="J467" s="16">
        <v>54</v>
      </c>
      <c r="K467" s="22">
        <v>0</v>
      </c>
      <c r="L467" s="22">
        <v>0</v>
      </c>
      <c r="M467" s="22">
        <v>0</v>
      </c>
      <c r="N467" s="76">
        <f t="shared" si="83"/>
        <v>0</v>
      </c>
      <c r="O467" s="76">
        <f t="shared" si="83"/>
        <v>0</v>
      </c>
      <c r="P467" s="76">
        <f t="shared" si="83"/>
        <v>0</v>
      </c>
      <c r="Q467" s="94"/>
      <c r="R467" s="17">
        <v>54</v>
      </c>
      <c r="S467" s="24"/>
      <c r="T467" s="24"/>
      <c r="U467" s="24"/>
      <c r="V467" s="77" t="e">
        <f t="shared" si="84"/>
        <v>#DIV/0!</v>
      </c>
      <c r="W467" s="77" t="e">
        <f t="shared" si="84"/>
        <v>#DIV/0!</v>
      </c>
      <c r="X467" s="77" t="e">
        <f t="shared" si="84"/>
        <v>#DIV/0!</v>
      </c>
      <c r="Y467" s="96"/>
      <c r="Z467" s="18">
        <v>54</v>
      </c>
      <c r="AA467" s="26"/>
      <c r="AB467" s="26"/>
      <c r="AC467" s="26"/>
      <c r="AD467" s="78" t="e">
        <f t="shared" si="85"/>
        <v>#DIV/0!</v>
      </c>
      <c r="AE467" s="78" t="e">
        <f t="shared" si="85"/>
        <v>#DIV/0!</v>
      </c>
      <c r="AF467" s="78" t="e">
        <f t="shared" si="85"/>
        <v>#DIV/0!</v>
      </c>
    </row>
    <row r="468" spans="1:32" x14ac:dyDescent="0.3">
      <c r="A468" s="90"/>
      <c r="B468" s="20">
        <v>55</v>
      </c>
      <c r="C468" s="20"/>
      <c r="D468" s="20"/>
      <c r="E468" s="20"/>
      <c r="F468" s="75" t="e">
        <f t="shared" si="82"/>
        <v>#DIV/0!</v>
      </c>
      <c r="G468" s="75" t="e">
        <f t="shared" si="82"/>
        <v>#DIV/0!</v>
      </c>
      <c r="H468" s="75" t="e">
        <f t="shared" si="82"/>
        <v>#DIV/0!</v>
      </c>
      <c r="I468" s="92"/>
      <c r="J468" s="16">
        <v>55</v>
      </c>
      <c r="K468" s="22">
        <v>0</v>
      </c>
      <c r="L468" s="22">
        <v>0</v>
      </c>
      <c r="M468" s="22">
        <v>0</v>
      </c>
      <c r="N468" s="76">
        <f t="shared" si="83"/>
        <v>0</v>
      </c>
      <c r="O468" s="76">
        <f t="shared" si="83"/>
        <v>0</v>
      </c>
      <c r="P468" s="76">
        <f t="shared" si="83"/>
        <v>0</v>
      </c>
      <c r="Q468" s="94"/>
      <c r="R468" s="17">
        <v>55</v>
      </c>
      <c r="S468" s="24"/>
      <c r="T468" s="24"/>
      <c r="U468" s="24"/>
      <c r="V468" s="77" t="e">
        <f t="shared" si="84"/>
        <v>#DIV/0!</v>
      </c>
      <c r="W468" s="77" t="e">
        <f t="shared" si="84"/>
        <v>#DIV/0!</v>
      </c>
      <c r="X468" s="77" t="e">
        <f t="shared" si="84"/>
        <v>#DIV/0!</v>
      </c>
      <c r="Y468" s="96"/>
      <c r="Z468" s="18">
        <v>55</v>
      </c>
      <c r="AA468" s="26"/>
      <c r="AB468" s="26"/>
      <c r="AC468" s="26"/>
      <c r="AD468" s="78" t="e">
        <f t="shared" si="85"/>
        <v>#DIV/0!</v>
      </c>
      <c r="AE468" s="78" t="e">
        <f t="shared" si="85"/>
        <v>#DIV/0!</v>
      </c>
      <c r="AF468" s="78" t="e">
        <f t="shared" si="85"/>
        <v>#DIV/0!</v>
      </c>
    </row>
    <row r="469" spans="1:32" x14ac:dyDescent="0.3">
      <c r="A469" s="90"/>
      <c r="B469" s="20">
        <v>56</v>
      </c>
      <c r="C469" s="20"/>
      <c r="D469" s="20"/>
      <c r="E469" s="20"/>
      <c r="F469" s="75" t="e">
        <f t="shared" si="82"/>
        <v>#DIV/0!</v>
      </c>
      <c r="G469" s="75" t="e">
        <f t="shared" si="82"/>
        <v>#DIV/0!</v>
      </c>
      <c r="H469" s="75" t="e">
        <f t="shared" si="82"/>
        <v>#DIV/0!</v>
      </c>
      <c r="I469" s="92"/>
      <c r="J469" s="16">
        <v>56</v>
      </c>
      <c r="K469" s="22">
        <v>0</v>
      </c>
      <c r="L469" s="22">
        <v>0</v>
      </c>
      <c r="M469" s="22">
        <v>0</v>
      </c>
      <c r="N469" s="76">
        <f t="shared" si="83"/>
        <v>0</v>
      </c>
      <c r="O469" s="76">
        <f t="shared" si="83"/>
        <v>0</v>
      </c>
      <c r="P469" s="76">
        <f t="shared" si="83"/>
        <v>0</v>
      </c>
      <c r="Q469" s="94"/>
      <c r="R469" s="17">
        <v>56</v>
      </c>
      <c r="S469" s="24"/>
      <c r="T469" s="24"/>
      <c r="U469" s="24"/>
      <c r="V469" s="77" t="e">
        <f t="shared" si="84"/>
        <v>#DIV/0!</v>
      </c>
      <c r="W469" s="77" t="e">
        <f t="shared" si="84"/>
        <v>#DIV/0!</v>
      </c>
      <c r="X469" s="77" t="e">
        <f t="shared" si="84"/>
        <v>#DIV/0!</v>
      </c>
      <c r="Y469" s="96"/>
      <c r="Z469" s="18">
        <v>56</v>
      </c>
      <c r="AA469" s="26"/>
      <c r="AB469" s="26"/>
      <c r="AC469" s="26"/>
      <c r="AD469" s="78" t="e">
        <f t="shared" si="85"/>
        <v>#DIV/0!</v>
      </c>
      <c r="AE469" s="78" t="e">
        <f t="shared" si="85"/>
        <v>#DIV/0!</v>
      </c>
      <c r="AF469" s="78" t="e">
        <f t="shared" si="85"/>
        <v>#DIV/0!</v>
      </c>
    </row>
    <row r="470" spans="1:32" x14ac:dyDescent="0.3">
      <c r="A470" s="90"/>
      <c r="B470" s="20">
        <v>57</v>
      </c>
      <c r="C470" s="20"/>
      <c r="D470" s="20"/>
      <c r="E470" s="20"/>
      <c r="F470" s="75" t="e">
        <f t="shared" si="82"/>
        <v>#DIV/0!</v>
      </c>
      <c r="G470" s="75" t="e">
        <f t="shared" si="82"/>
        <v>#DIV/0!</v>
      </c>
      <c r="H470" s="75" t="e">
        <f t="shared" si="82"/>
        <v>#DIV/0!</v>
      </c>
      <c r="I470" s="92"/>
      <c r="J470" s="16">
        <v>57</v>
      </c>
      <c r="K470" s="22">
        <v>0</v>
      </c>
      <c r="L470" s="22">
        <v>0</v>
      </c>
      <c r="M470" s="22">
        <v>0</v>
      </c>
      <c r="N470" s="76">
        <f t="shared" si="83"/>
        <v>0</v>
      </c>
      <c r="O470" s="76">
        <f t="shared" si="83"/>
        <v>0</v>
      </c>
      <c r="P470" s="76">
        <f t="shared" si="83"/>
        <v>0</v>
      </c>
      <c r="Q470" s="94"/>
      <c r="R470" s="17">
        <v>57</v>
      </c>
      <c r="S470" s="24"/>
      <c r="T470" s="24"/>
      <c r="U470" s="24"/>
      <c r="V470" s="77" t="e">
        <f t="shared" si="84"/>
        <v>#DIV/0!</v>
      </c>
      <c r="W470" s="77" t="e">
        <f t="shared" si="84"/>
        <v>#DIV/0!</v>
      </c>
      <c r="X470" s="77" t="e">
        <f t="shared" si="84"/>
        <v>#DIV/0!</v>
      </c>
      <c r="Y470" s="96"/>
      <c r="Z470" s="18">
        <v>57</v>
      </c>
      <c r="AA470" s="26"/>
      <c r="AB470" s="26"/>
      <c r="AC470" s="26"/>
      <c r="AD470" s="78" t="e">
        <f t="shared" si="85"/>
        <v>#DIV/0!</v>
      </c>
      <c r="AE470" s="78" t="e">
        <f t="shared" si="85"/>
        <v>#DIV/0!</v>
      </c>
      <c r="AF470" s="78" t="e">
        <f t="shared" si="85"/>
        <v>#DIV/0!</v>
      </c>
    </row>
    <row r="471" spans="1:32" x14ac:dyDescent="0.3">
      <c r="A471" s="90"/>
      <c r="B471" s="20">
        <v>58</v>
      </c>
      <c r="C471" s="20"/>
      <c r="D471" s="20"/>
      <c r="E471" s="20"/>
      <c r="F471" s="75" t="e">
        <f t="shared" si="82"/>
        <v>#DIV/0!</v>
      </c>
      <c r="G471" s="75" t="e">
        <f t="shared" si="82"/>
        <v>#DIV/0!</v>
      </c>
      <c r="H471" s="75" t="e">
        <f t="shared" si="82"/>
        <v>#DIV/0!</v>
      </c>
      <c r="I471" s="92"/>
      <c r="J471" s="16">
        <v>58</v>
      </c>
      <c r="K471" s="22">
        <v>0</v>
      </c>
      <c r="L471" s="22">
        <v>0</v>
      </c>
      <c r="M471" s="22">
        <v>0</v>
      </c>
      <c r="N471" s="76">
        <f t="shared" si="83"/>
        <v>0</v>
      </c>
      <c r="O471" s="76">
        <f t="shared" si="83"/>
        <v>0</v>
      </c>
      <c r="P471" s="76">
        <f t="shared" si="83"/>
        <v>0</v>
      </c>
      <c r="Q471" s="94"/>
      <c r="R471" s="17">
        <v>58</v>
      </c>
      <c r="S471" s="24"/>
      <c r="T471" s="24"/>
      <c r="U471" s="24"/>
      <c r="V471" s="77" t="e">
        <f t="shared" si="84"/>
        <v>#DIV/0!</v>
      </c>
      <c r="W471" s="77" t="e">
        <f t="shared" si="84"/>
        <v>#DIV/0!</v>
      </c>
      <c r="X471" s="77" t="e">
        <f t="shared" si="84"/>
        <v>#DIV/0!</v>
      </c>
      <c r="Y471" s="96"/>
      <c r="Z471" s="18">
        <v>58</v>
      </c>
      <c r="AA471" s="26"/>
      <c r="AB471" s="26"/>
      <c r="AC471" s="26"/>
      <c r="AD471" s="78" t="e">
        <f t="shared" si="85"/>
        <v>#DIV/0!</v>
      </c>
      <c r="AE471" s="78" t="e">
        <f t="shared" si="85"/>
        <v>#DIV/0!</v>
      </c>
      <c r="AF471" s="78" t="e">
        <f t="shared" si="85"/>
        <v>#DIV/0!</v>
      </c>
    </row>
    <row r="472" spans="1:32" x14ac:dyDescent="0.3">
      <c r="A472" s="90"/>
      <c r="B472" s="20">
        <v>59</v>
      </c>
      <c r="C472" s="20"/>
      <c r="D472" s="20"/>
      <c r="E472" s="20"/>
      <c r="F472" s="75" t="e">
        <f t="shared" si="82"/>
        <v>#DIV/0!</v>
      </c>
      <c r="G472" s="75" t="e">
        <f t="shared" si="82"/>
        <v>#DIV/0!</v>
      </c>
      <c r="H472" s="75" t="e">
        <f t="shared" si="82"/>
        <v>#DIV/0!</v>
      </c>
      <c r="I472" s="92"/>
      <c r="J472" s="16">
        <v>59</v>
      </c>
      <c r="K472" s="22">
        <v>0</v>
      </c>
      <c r="L472" s="22">
        <v>0</v>
      </c>
      <c r="M472" s="22">
        <v>0</v>
      </c>
      <c r="N472" s="76">
        <f t="shared" si="83"/>
        <v>0</v>
      </c>
      <c r="O472" s="76">
        <f t="shared" si="83"/>
        <v>0</v>
      </c>
      <c r="P472" s="76">
        <f t="shared" si="83"/>
        <v>0</v>
      </c>
      <c r="Q472" s="94"/>
      <c r="R472" s="17">
        <v>59</v>
      </c>
      <c r="S472" s="24"/>
      <c r="T472" s="24"/>
      <c r="U472" s="24"/>
      <c r="V472" s="77" t="e">
        <f t="shared" si="84"/>
        <v>#DIV/0!</v>
      </c>
      <c r="W472" s="77" t="e">
        <f t="shared" si="84"/>
        <v>#DIV/0!</v>
      </c>
      <c r="X472" s="77" t="e">
        <f t="shared" si="84"/>
        <v>#DIV/0!</v>
      </c>
      <c r="Y472" s="96"/>
      <c r="Z472" s="18">
        <v>59</v>
      </c>
      <c r="AA472" s="26"/>
      <c r="AB472" s="26"/>
      <c r="AC472" s="26"/>
      <c r="AD472" s="78" t="e">
        <f t="shared" si="85"/>
        <v>#DIV/0!</v>
      </c>
      <c r="AE472" s="78" t="e">
        <f t="shared" si="85"/>
        <v>#DIV/0!</v>
      </c>
      <c r="AF472" s="78" t="e">
        <f t="shared" si="85"/>
        <v>#DIV/0!</v>
      </c>
    </row>
    <row r="473" spans="1:32" x14ac:dyDescent="0.3">
      <c r="A473" s="90"/>
      <c r="B473" s="20">
        <v>60</v>
      </c>
      <c r="C473" s="20"/>
      <c r="D473" s="20"/>
      <c r="E473" s="20"/>
      <c r="F473" s="75" t="e">
        <f t="shared" si="82"/>
        <v>#DIV/0!</v>
      </c>
      <c r="G473" s="75" t="e">
        <f t="shared" si="82"/>
        <v>#DIV/0!</v>
      </c>
      <c r="H473" s="75" t="e">
        <f t="shared" si="82"/>
        <v>#DIV/0!</v>
      </c>
      <c r="I473" s="92"/>
      <c r="J473" s="16">
        <v>60</v>
      </c>
      <c r="K473" s="22">
        <v>0</v>
      </c>
      <c r="L473" s="22">
        <v>0</v>
      </c>
      <c r="M473" s="22">
        <v>0</v>
      </c>
      <c r="N473" s="76">
        <f t="shared" si="83"/>
        <v>0</v>
      </c>
      <c r="O473" s="76">
        <f t="shared" si="83"/>
        <v>0</v>
      </c>
      <c r="P473" s="76">
        <f t="shared" si="83"/>
        <v>0</v>
      </c>
      <c r="Q473" s="94"/>
      <c r="R473" s="17">
        <v>60</v>
      </c>
      <c r="S473" s="24"/>
      <c r="T473" s="24"/>
      <c r="U473" s="24"/>
      <c r="V473" s="77" t="e">
        <f t="shared" si="84"/>
        <v>#DIV/0!</v>
      </c>
      <c r="W473" s="77" t="e">
        <f t="shared" si="84"/>
        <v>#DIV/0!</v>
      </c>
      <c r="X473" s="77" t="e">
        <f t="shared" si="84"/>
        <v>#DIV/0!</v>
      </c>
      <c r="Y473" s="96"/>
      <c r="Z473" s="18">
        <v>60</v>
      </c>
      <c r="AA473" s="26"/>
      <c r="AB473" s="26"/>
      <c r="AC473" s="26"/>
      <c r="AD473" s="78" t="e">
        <f t="shared" si="85"/>
        <v>#DIV/0!</v>
      </c>
      <c r="AE473" s="78" t="e">
        <f t="shared" si="85"/>
        <v>#DIV/0!</v>
      </c>
      <c r="AF473" s="78" t="e">
        <f t="shared" si="85"/>
        <v>#DIV/0!</v>
      </c>
    </row>
    <row r="474" spans="1:32" x14ac:dyDescent="0.3">
      <c r="A474" s="90"/>
      <c r="B474" s="20">
        <v>61</v>
      </c>
      <c r="C474" s="20"/>
      <c r="D474" s="20"/>
      <c r="E474" s="20"/>
      <c r="F474" s="75" t="e">
        <f t="shared" si="82"/>
        <v>#DIV/0!</v>
      </c>
      <c r="G474" s="75" t="e">
        <f t="shared" si="82"/>
        <v>#DIV/0!</v>
      </c>
      <c r="H474" s="75" t="e">
        <f t="shared" si="82"/>
        <v>#DIV/0!</v>
      </c>
      <c r="I474" s="92"/>
      <c r="J474" s="16">
        <v>61</v>
      </c>
      <c r="K474" s="22">
        <v>0</v>
      </c>
      <c r="L474" s="22">
        <v>0</v>
      </c>
      <c r="M474" s="22">
        <v>0</v>
      </c>
      <c r="N474" s="76">
        <f t="shared" si="83"/>
        <v>0</v>
      </c>
      <c r="O474" s="76">
        <f t="shared" si="83"/>
        <v>0</v>
      </c>
      <c r="P474" s="76">
        <f t="shared" si="83"/>
        <v>0</v>
      </c>
      <c r="Q474" s="94"/>
      <c r="R474" s="17">
        <v>61</v>
      </c>
      <c r="S474" s="24"/>
      <c r="T474" s="24"/>
      <c r="U474" s="24"/>
      <c r="V474" s="77" t="e">
        <f t="shared" si="84"/>
        <v>#DIV/0!</v>
      </c>
      <c r="W474" s="77" t="e">
        <f t="shared" si="84"/>
        <v>#DIV/0!</v>
      </c>
      <c r="X474" s="77" t="e">
        <f t="shared" si="84"/>
        <v>#DIV/0!</v>
      </c>
      <c r="Y474" s="96"/>
      <c r="Z474" s="18">
        <v>61</v>
      </c>
      <c r="AA474" s="26"/>
      <c r="AB474" s="26"/>
      <c r="AC474" s="26"/>
      <c r="AD474" s="78" t="e">
        <f t="shared" si="85"/>
        <v>#DIV/0!</v>
      </c>
      <c r="AE474" s="78" t="e">
        <f t="shared" si="85"/>
        <v>#DIV/0!</v>
      </c>
      <c r="AF474" s="78" t="e">
        <f t="shared" si="85"/>
        <v>#DIV/0!</v>
      </c>
    </row>
    <row r="475" spans="1:32" x14ac:dyDescent="0.3">
      <c r="A475" s="90"/>
      <c r="B475" s="20">
        <v>62</v>
      </c>
      <c r="C475" s="20"/>
      <c r="D475" s="20"/>
      <c r="E475" s="20"/>
      <c r="F475" s="75" t="e">
        <f t="shared" si="82"/>
        <v>#DIV/0!</v>
      </c>
      <c r="G475" s="75" t="e">
        <f t="shared" si="82"/>
        <v>#DIV/0!</v>
      </c>
      <c r="H475" s="75" t="e">
        <f t="shared" si="82"/>
        <v>#DIV/0!</v>
      </c>
      <c r="I475" s="92"/>
      <c r="J475" s="16">
        <v>62</v>
      </c>
      <c r="K475" s="22">
        <v>0</v>
      </c>
      <c r="L475" s="22">
        <v>0</v>
      </c>
      <c r="M475" s="22">
        <v>0</v>
      </c>
      <c r="N475" s="76">
        <f t="shared" si="83"/>
        <v>0</v>
      </c>
      <c r="O475" s="76">
        <f t="shared" si="83"/>
        <v>0</v>
      </c>
      <c r="P475" s="76">
        <f t="shared" si="83"/>
        <v>0</v>
      </c>
      <c r="Q475" s="94"/>
      <c r="R475" s="17">
        <v>62</v>
      </c>
      <c r="S475" s="24"/>
      <c r="T475" s="24"/>
      <c r="U475" s="24"/>
      <c r="V475" s="77" t="e">
        <f t="shared" si="84"/>
        <v>#DIV/0!</v>
      </c>
      <c r="W475" s="77" t="e">
        <f t="shared" si="84"/>
        <v>#DIV/0!</v>
      </c>
      <c r="X475" s="77" t="e">
        <f t="shared" si="84"/>
        <v>#DIV/0!</v>
      </c>
      <c r="Y475" s="96"/>
      <c r="Z475" s="18">
        <v>62</v>
      </c>
      <c r="AA475" s="26"/>
      <c r="AB475" s="26"/>
      <c r="AC475" s="26"/>
      <c r="AD475" s="78" t="e">
        <f t="shared" si="85"/>
        <v>#DIV/0!</v>
      </c>
      <c r="AE475" s="78" t="e">
        <f t="shared" si="85"/>
        <v>#DIV/0!</v>
      </c>
      <c r="AF475" s="78" t="e">
        <f t="shared" si="85"/>
        <v>#DIV/0!</v>
      </c>
    </row>
    <row r="476" spans="1:32" ht="15" thickBot="1" x14ac:dyDescent="0.35">
      <c r="A476" s="91"/>
      <c r="B476" s="29">
        <v>63</v>
      </c>
      <c r="C476" s="29"/>
      <c r="D476" s="29"/>
      <c r="E476" s="29"/>
      <c r="F476" s="75" t="e">
        <f t="shared" si="82"/>
        <v>#DIV/0!</v>
      </c>
      <c r="G476" s="75" t="e">
        <f t="shared" si="82"/>
        <v>#DIV/0!</v>
      </c>
      <c r="H476" s="75" t="e">
        <f t="shared" si="82"/>
        <v>#DIV/0!</v>
      </c>
      <c r="I476" s="93"/>
      <c r="J476" s="32">
        <v>63</v>
      </c>
      <c r="K476" s="33">
        <v>0</v>
      </c>
      <c r="L476" s="33">
        <v>0</v>
      </c>
      <c r="M476" s="33">
        <v>0</v>
      </c>
      <c r="N476" s="76">
        <f t="shared" si="83"/>
        <v>0</v>
      </c>
      <c r="O476" s="76">
        <f t="shared" si="83"/>
        <v>0</v>
      </c>
      <c r="P476" s="76">
        <f t="shared" si="83"/>
        <v>0</v>
      </c>
      <c r="Q476" s="95"/>
      <c r="R476" s="35">
        <v>63</v>
      </c>
      <c r="S476" s="36"/>
      <c r="T476" s="36"/>
      <c r="U476" s="36"/>
      <c r="V476" s="77" t="e">
        <f t="shared" si="84"/>
        <v>#DIV/0!</v>
      </c>
      <c r="W476" s="77" t="e">
        <f t="shared" si="84"/>
        <v>#DIV/0!</v>
      </c>
      <c r="X476" s="77" t="e">
        <f t="shared" si="84"/>
        <v>#DIV/0!</v>
      </c>
      <c r="Y476" s="97"/>
      <c r="Z476" s="38">
        <v>63</v>
      </c>
      <c r="AA476" s="39"/>
      <c r="AB476" s="39"/>
      <c r="AC476" s="39"/>
      <c r="AD476" s="78" t="e">
        <f t="shared" si="85"/>
        <v>#DIV/0!</v>
      </c>
      <c r="AE476" s="78" t="e">
        <f t="shared" si="85"/>
        <v>#DIV/0!</v>
      </c>
      <c r="AF476" s="78" t="e">
        <f t="shared" si="85"/>
        <v>#DIV/0!</v>
      </c>
    </row>
    <row r="477" spans="1:32" ht="15" thickBot="1" x14ac:dyDescent="0.35">
      <c r="A477" s="42" t="s">
        <v>28</v>
      </c>
      <c r="B477" s="43"/>
      <c r="C477" s="44">
        <f>SUM(C413:C476)</f>
        <v>0</v>
      </c>
      <c r="D477" s="44">
        <f>SUM(D413:D476)</f>
        <v>0</v>
      </c>
      <c r="E477" s="44">
        <f>SUM(E413:E476)</f>
        <v>0</v>
      </c>
      <c r="F477" s="45" t="e">
        <f>(SUM(F413:F444)+SUM(F446:F476))/31</f>
        <v>#DIV/0!</v>
      </c>
      <c r="G477" s="45" t="e">
        <f t="shared" ref="G477:H477" si="86">(SUM(G413:G444)+SUM(G446:G476))/31</f>
        <v>#DIV/0!</v>
      </c>
      <c r="H477" s="45" t="e">
        <f t="shared" si="86"/>
        <v>#DIV/0!</v>
      </c>
      <c r="I477" s="46" t="s">
        <v>28</v>
      </c>
      <c r="J477" s="47"/>
      <c r="K477" s="47">
        <f>SUM(K413:K476)</f>
        <v>1011</v>
      </c>
      <c r="L477" s="47">
        <f>SUM(L413:L476)</f>
        <v>548</v>
      </c>
      <c r="M477" s="47">
        <f>SUM(M413:M476)</f>
        <v>41</v>
      </c>
      <c r="N477" s="48">
        <f>(SUM(N413:N444)+SUM(N446:N476))/31</f>
        <v>54.304276130621652</v>
      </c>
      <c r="O477" s="48">
        <f t="shared" ref="O477:P477" si="87">(SUM(O413:O444)+SUM(O446:O476))/31</f>
        <v>36.224925662743949</v>
      </c>
      <c r="P477" s="48">
        <f t="shared" si="87"/>
        <v>2.7152138065310822</v>
      </c>
      <c r="Q477" s="49" t="s">
        <v>28</v>
      </c>
      <c r="R477" s="50"/>
      <c r="S477" s="51">
        <f>SUM(S413:S476)</f>
        <v>0</v>
      </c>
      <c r="T477" s="51">
        <f>SUM(T413:T476)</f>
        <v>0</v>
      </c>
      <c r="U477" s="51">
        <f>SUM(U413:U476)</f>
        <v>0</v>
      </c>
      <c r="V477" s="52" t="e">
        <f>(SUM(V413:V444)+SUM(V446:V476))/31</f>
        <v>#DIV/0!</v>
      </c>
      <c r="W477" s="52" t="e">
        <f t="shared" ref="W477:X477" si="88">(SUM(W413:W444)+SUM(W446:W476))/31</f>
        <v>#DIV/0!</v>
      </c>
      <c r="X477" s="52" t="e">
        <f t="shared" si="88"/>
        <v>#DIV/0!</v>
      </c>
      <c r="Y477" s="53" t="s">
        <v>28</v>
      </c>
      <c r="Z477" s="54"/>
      <c r="AA477" s="55">
        <f>SUM(AA413:AA476)</f>
        <v>0</v>
      </c>
      <c r="AB477" s="55">
        <f>SUM(AB413:AB476)</f>
        <v>0</v>
      </c>
      <c r="AC477" s="55">
        <f>SUM(AC413:AC476)</f>
        <v>0</v>
      </c>
      <c r="AD477" s="56" t="e">
        <f>(SUM(AD413:AD444)+SUM(AD446:AD476))/31</f>
        <v>#DIV/0!</v>
      </c>
      <c r="AE477" s="56" t="e">
        <f t="shared" ref="AE477:AF477" si="89">(SUM(AE413:AE444)+SUM(AE446:AE476))/31</f>
        <v>#DIV/0!</v>
      </c>
      <c r="AF477" s="58" t="e">
        <f t="shared" si="89"/>
        <v>#DIV/0!</v>
      </c>
    </row>
  </sheetData>
  <mergeCells count="57">
    <mergeCell ref="A410:AF410"/>
    <mergeCell ref="A411:C411"/>
    <mergeCell ref="H411:K411"/>
    <mergeCell ref="P411:S411"/>
    <mergeCell ref="A412:A476"/>
    <mergeCell ref="I412:I476"/>
    <mergeCell ref="Q412:Q476"/>
    <mergeCell ref="Y412:Y476"/>
    <mergeCell ref="A342:AF342"/>
    <mergeCell ref="A343:C343"/>
    <mergeCell ref="H343:K343"/>
    <mergeCell ref="P343:S343"/>
    <mergeCell ref="A344:A408"/>
    <mergeCell ref="I344:I408"/>
    <mergeCell ref="Q344:Q408"/>
    <mergeCell ref="Y344:Y408"/>
    <mergeCell ref="A274:AF274"/>
    <mergeCell ref="A275:C275"/>
    <mergeCell ref="H275:K275"/>
    <mergeCell ref="P275:S275"/>
    <mergeCell ref="A276:A340"/>
    <mergeCell ref="I276:I340"/>
    <mergeCell ref="Q276:Q340"/>
    <mergeCell ref="Y276:Y340"/>
    <mergeCell ref="A206:AF206"/>
    <mergeCell ref="A207:C207"/>
    <mergeCell ref="H207:K207"/>
    <mergeCell ref="P207:S207"/>
    <mergeCell ref="A208:A272"/>
    <mergeCell ref="I208:I272"/>
    <mergeCell ref="Q208:Q272"/>
    <mergeCell ref="Y208:Y272"/>
    <mergeCell ref="A138:AF138"/>
    <mergeCell ref="A139:C139"/>
    <mergeCell ref="H139:K139"/>
    <mergeCell ref="P139:S139"/>
    <mergeCell ref="A140:A204"/>
    <mergeCell ref="I140:I204"/>
    <mergeCell ref="Q140:Q204"/>
    <mergeCell ref="Y140:Y204"/>
    <mergeCell ref="A70:AF70"/>
    <mergeCell ref="A71:C71"/>
    <mergeCell ref="H71:K71"/>
    <mergeCell ref="P71:S71"/>
    <mergeCell ref="A72:A136"/>
    <mergeCell ref="I72:I136"/>
    <mergeCell ref="Q72:Q136"/>
    <mergeCell ref="Y72:Y136"/>
    <mergeCell ref="A4:A68"/>
    <mergeCell ref="I4:I68"/>
    <mergeCell ref="Q4:Q68"/>
    <mergeCell ref="Y4:Y68"/>
    <mergeCell ref="A1:AF1"/>
    <mergeCell ref="A2:AF2"/>
    <mergeCell ref="A3:C3"/>
    <mergeCell ref="H3:K3"/>
    <mergeCell ref="P3:S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opLeftCell="A25" workbookViewId="0">
      <selection activeCell="J42" sqref="J42"/>
    </sheetView>
  </sheetViews>
  <sheetFormatPr baseColWidth="10" defaultRowHeight="14.4" x14ac:dyDescent="0.3"/>
  <sheetData>
    <row r="1" spans="1:13" x14ac:dyDescent="0.3">
      <c r="A1" s="81"/>
      <c r="B1" s="81" t="s">
        <v>34</v>
      </c>
      <c r="C1" s="81" t="s">
        <v>34</v>
      </c>
      <c r="D1" s="81" t="s">
        <v>34</v>
      </c>
      <c r="E1" s="81" t="s">
        <v>34</v>
      </c>
      <c r="F1" s="84" t="s">
        <v>34</v>
      </c>
      <c r="G1" s="86"/>
      <c r="H1" s="13"/>
      <c r="I1" s="13"/>
      <c r="J1" s="13"/>
      <c r="K1" s="13"/>
      <c r="L1" s="13"/>
      <c r="M1" s="80"/>
    </row>
    <row r="2" spans="1:13" x14ac:dyDescent="0.3">
      <c r="A2" s="81" t="s">
        <v>13</v>
      </c>
      <c r="B2" s="82" t="s">
        <v>35</v>
      </c>
      <c r="C2" s="82" t="s">
        <v>36</v>
      </c>
      <c r="D2" s="82" t="s">
        <v>37</v>
      </c>
      <c r="E2" s="82" t="s">
        <v>38</v>
      </c>
      <c r="F2" s="85" t="s">
        <v>39</v>
      </c>
      <c r="G2" s="87"/>
      <c r="H2" s="83"/>
      <c r="I2" s="83"/>
      <c r="J2" s="83"/>
      <c r="K2" s="83"/>
      <c r="L2" s="13"/>
      <c r="M2" s="80"/>
    </row>
    <row r="3" spans="1:13" x14ac:dyDescent="0.3">
      <c r="A3" s="81">
        <v>4500</v>
      </c>
      <c r="B3" s="81">
        <v>0.61</v>
      </c>
      <c r="C3" s="81">
        <v>0.745</v>
      </c>
      <c r="D3" s="81">
        <v>0.7</v>
      </c>
      <c r="E3" s="81">
        <v>0.80500000000000005</v>
      </c>
      <c r="F3" s="84">
        <v>0.505</v>
      </c>
      <c r="G3" s="86"/>
      <c r="H3" s="13"/>
      <c r="I3" s="13"/>
      <c r="J3" s="13"/>
      <c r="K3" s="13"/>
      <c r="L3" s="13"/>
      <c r="M3" s="80"/>
    </row>
    <row r="4" spans="1:13" x14ac:dyDescent="0.3">
      <c r="A4" s="81">
        <v>4600</v>
      </c>
      <c r="B4" s="81">
        <v>0.7</v>
      </c>
      <c r="C4" s="81">
        <v>0.8</v>
      </c>
      <c r="D4" s="81">
        <v>0.8</v>
      </c>
      <c r="E4" s="81">
        <v>0.9</v>
      </c>
      <c r="F4" s="84">
        <v>0.6</v>
      </c>
      <c r="G4" s="86"/>
      <c r="H4" s="13"/>
      <c r="I4" s="13"/>
      <c r="J4" s="13"/>
      <c r="K4" s="13"/>
      <c r="L4" s="13"/>
      <c r="M4" s="80"/>
    </row>
    <row r="5" spans="1:13" x14ac:dyDescent="0.3">
      <c r="A5" s="81">
        <v>4700</v>
      </c>
      <c r="B5" s="81">
        <v>0.71499999999999997</v>
      </c>
      <c r="C5" s="81">
        <v>0.9</v>
      </c>
      <c r="D5" s="81">
        <v>0.80500000000000005</v>
      </c>
      <c r="E5" s="81">
        <v>0.9</v>
      </c>
      <c r="F5" s="84">
        <v>0.6</v>
      </c>
      <c r="G5" s="86"/>
      <c r="H5" s="13"/>
      <c r="I5" s="13"/>
      <c r="J5" s="13"/>
      <c r="K5" s="13"/>
      <c r="L5" s="13"/>
      <c r="M5" s="80"/>
    </row>
    <row r="6" spans="1:13" x14ac:dyDescent="0.3">
      <c r="A6" s="81">
        <v>4800</v>
      </c>
      <c r="B6" s="81">
        <v>0.8</v>
      </c>
      <c r="C6" s="81">
        <v>0.9</v>
      </c>
      <c r="D6" s="81">
        <v>0.9</v>
      </c>
      <c r="E6" s="81">
        <v>0.9</v>
      </c>
      <c r="F6" s="84">
        <v>0.6</v>
      </c>
      <c r="G6" s="86"/>
      <c r="H6" s="13"/>
      <c r="I6" s="13"/>
      <c r="J6" s="13"/>
      <c r="K6" s="13"/>
      <c r="L6" s="13"/>
      <c r="M6" s="80"/>
    </row>
    <row r="7" spans="1:13" x14ac:dyDescent="0.3">
      <c r="A7" s="81">
        <v>4900</v>
      </c>
      <c r="B7" s="81">
        <v>0.9</v>
      </c>
      <c r="C7" s="81">
        <v>0.91500000000000004</v>
      </c>
      <c r="D7" s="81">
        <v>0.90500000000000003</v>
      </c>
      <c r="E7" s="81">
        <v>1</v>
      </c>
      <c r="F7" s="84">
        <v>0.7</v>
      </c>
      <c r="G7" s="86"/>
      <c r="H7" s="13"/>
      <c r="I7" s="13"/>
      <c r="J7" s="13"/>
      <c r="K7" s="13"/>
      <c r="L7" s="13"/>
      <c r="M7" s="80"/>
    </row>
    <row r="8" spans="1:13" x14ac:dyDescent="0.3">
      <c r="A8" s="81">
        <v>5000</v>
      </c>
      <c r="B8" s="81">
        <v>0.9</v>
      </c>
      <c r="C8" s="81">
        <v>1</v>
      </c>
      <c r="D8" s="81">
        <v>1</v>
      </c>
      <c r="E8" s="81">
        <v>1.1000000000000001</v>
      </c>
      <c r="F8" s="84">
        <v>0.8</v>
      </c>
      <c r="G8" s="86"/>
      <c r="H8" s="13"/>
      <c r="I8" s="13"/>
      <c r="J8" s="13"/>
      <c r="K8" s="13"/>
      <c r="L8" s="13"/>
      <c r="M8" s="80"/>
    </row>
    <row r="9" spans="1:13" x14ac:dyDescent="0.3">
      <c r="A9" s="81">
        <v>5100</v>
      </c>
      <c r="B9" s="81">
        <v>1</v>
      </c>
      <c r="C9" s="81">
        <v>1.1000000000000001</v>
      </c>
      <c r="D9" s="81">
        <v>1.1000000000000001</v>
      </c>
      <c r="E9" s="81">
        <v>1.1000000000000001</v>
      </c>
      <c r="F9" s="84">
        <v>0.8</v>
      </c>
      <c r="G9" s="86"/>
      <c r="H9" s="13"/>
      <c r="I9" s="13"/>
      <c r="J9" s="13"/>
      <c r="K9" s="13"/>
      <c r="L9" s="13"/>
      <c r="M9" s="80"/>
    </row>
    <row r="10" spans="1:13" x14ac:dyDescent="0.3">
      <c r="A10" s="81">
        <v>5200</v>
      </c>
      <c r="B10" s="81">
        <v>1.1000000000000001</v>
      </c>
      <c r="C10" s="81">
        <v>1.105</v>
      </c>
      <c r="D10" s="81">
        <v>1.105</v>
      </c>
      <c r="E10" s="81">
        <v>1.2</v>
      </c>
      <c r="F10" s="84">
        <v>0.9</v>
      </c>
      <c r="G10" s="86"/>
      <c r="H10" s="13"/>
      <c r="I10" s="13"/>
      <c r="J10" s="13"/>
      <c r="K10" s="13"/>
      <c r="L10" s="13"/>
      <c r="M10" s="80"/>
    </row>
    <row r="11" spans="1:13" x14ac:dyDescent="0.3">
      <c r="A11" s="81">
        <v>5300</v>
      </c>
      <c r="B11" s="81">
        <v>1.1000000000000001</v>
      </c>
      <c r="C11" s="81">
        <v>1.3</v>
      </c>
      <c r="D11" s="81">
        <v>1.23</v>
      </c>
      <c r="E11" s="81">
        <v>1.3</v>
      </c>
      <c r="F11" s="84">
        <v>0.9</v>
      </c>
      <c r="G11" s="86"/>
      <c r="H11" s="13"/>
      <c r="I11" s="13"/>
      <c r="J11" s="13"/>
      <c r="K11" s="13"/>
      <c r="L11" s="13"/>
      <c r="M11" s="80"/>
    </row>
    <row r="12" spans="1:13" x14ac:dyDescent="0.3">
      <c r="A12" s="81">
        <v>5400</v>
      </c>
      <c r="B12" s="81">
        <v>1.3</v>
      </c>
      <c r="C12" s="81">
        <v>1.4</v>
      </c>
      <c r="D12" s="81">
        <v>1.4</v>
      </c>
      <c r="E12" s="81">
        <v>1.4</v>
      </c>
      <c r="F12" s="84">
        <v>1</v>
      </c>
      <c r="G12" s="86"/>
      <c r="H12" s="13"/>
      <c r="I12" s="13"/>
      <c r="J12" s="13"/>
      <c r="K12" s="13"/>
      <c r="L12" s="13"/>
      <c r="M12" s="80"/>
    </row>
    <row r="13" spans="1:13" x14ac:dyDescent="0.3">
      <c r="A13" s="81">
        <v>5500</v>
      </c>
      <c r="B13" s="81">
        <v>1.4</v>
      </c>
      <c r="C13" s="81">
        <v>1.5</v>
      </c>
      <c r="D13" s="81">
        <v>1.405</v>
      </c>
      <c r="E13" s="81">
        <v>1.405</v>
      </c>
      <c r="F13" s="84">
        <v>1.1000000000000001</v>
      </c>
      <c r="G13" s="86"/>
      <c r="H13" s="13"/>
      <c r="I13" s="13"/>
      <c r="J13" s="13"/>
      <c r="K13" s="13"/>
      <c r="L13" s="13"/>
      <c r="M13" s="80"/>
    </row>
    <row r="14" spans="1:13" x14ac:dyDescent="0.3">
      <c r="A14" s="81">
        <v>5600</v>
      </c>
      <c r="B14" s="81">
        <v>1.5</v>
      </c>
      <c r="C14" s="81">
        <v>1.6</v>
      </c>
      <c r="D14" s="81">
        <v>1.6</v>
      </c>
      <c r="E14" s="81">
        <v>1.6</v>
      </c>
      <c r="F14" s="84">
        <v>1.1100000000000001</v>
      </c>
      <c r="G14" s="86"/>
      <c r="H14" s="13"/>
      <c r="I14" s="13"/>
      <c r="J14" s="13"/>
      <c r="K14" s="13"/>
      <c r="L14" s="13"/>
      <c r="M14" s="80"/>
    </row>
    <row r="15" spans="1:13" x14ac:dyDescent="0.3">
      <c r="A15" s="81">
        <v>5700</v>
      </c>
      <c r="B15" s="81">
        <v>1.6</v>
      </c>
      <c r="C15" s="81">
        <v>1.8</v>
      </c>
      <c r="D15" s="81">
        <v>1.7</v>
      </c>
      <c r="E15" s="81">
        <v>1.625</v>
      </c>
      <c r="F15" s="84">
        <v>1.2250000000000001</v>
      </c>
      <c r="G15" s="86"/>
      <c r="H15" s="13"/>
      <c r="I15" s="13"/>
      <c r="J15" s="13"/>
      <c r="K15" s="13"/>
      <c r="L15" s="13"/>
      <c r="M15" s="80"/>
    </row>
    <row r="16" spans="1:13" x14ac:dyDescent="0.3">
      <c r="A16" s="81">
        <v>5800</v>
      </c>
      <c r="B16" s="81">
        <v>1.9</v>
      </c>
      <c r="C16" s="81">
        <v>1.9</v>
      </c>
      <c r="D16" s="81">
        <v>1.9</v>
      </c>
      <c r="E16" s="81">
        <v>1.8</v>
      </c>
      <c r="F16" s="84">
        <v>1.4</v>
      </c>
      <c r="G16" s="86"/>
      <c r="H16" s="13"/>
      <c r="I16" s="13"/>
      <c r="J16" s="13"/>
      <c r="K16" s="13"/>
      <c r="L16" s="13"/>
      <c r="M16" s="80"/>
    </row>
    <row r="17" spans="1:13" x14ac:dyDescent="0.3">
      <c r="A17" s="81">
        <v>5900</v>
      </c>
      <c r="B17" s="81">
        <v>2</v>
      </c>
      <c r="C17" s="81">
        <v>2.105</v>
      </c>
      <c r="D17" s="81">
        <v>2.0049999999999999</v>
      </c>
      <c r="E17" s="81">
        <v>1.9</v>
      </c>
      <c r="F17" s="84">
        <v>1.5</v>
      </c>
      <c r="G17" s="86"/>
      <c r="H17" s="13"/>
      <c r="I17" s="13"/>
      <c r="J17" s="13"/>
      <c r="K17" s="13"/>
      <c r="L17" s="13"/>
      <c r="M17" s="80"/>
    </row>
    <row r="18" spans="1:13" x14ac:dyDescent="0.3">
      <c r="A18" s="81">
        <v>6000</v>
      </c>
      <c r="B18" s="81">
        <v>2.2000000000000002</v>
      </c>
      <c r="C18" s="81">
        <v>2.4</v>
      </c>
      <c r="D18" s="81">
        <v>2.2000000000000002</v>
      </c>
      <c r="E18" s="81">
        <v>2.1</v>
      </c>
      <c r="F18" s="84">
        <v>1.6</v>
      </c>
      <c r="G18" s="86"/>
      <c r="H18" s="13"/>
      <c r="I18" s="13"/>
      <c r="J18" s="13"/>
      <c r="K18" s="13"/>
      <c r="L18" s="13"/>
      <c r="M18" s="80"/>
    </row>
    <row r="19" spans="1:13" x14ac:dyDescent="0.3">
      <c r="A19" s="81">
        <v>6100</v>
      </c>
      <c r="B19" s="81">
        <v>2.4</v>
      </c>
      <c r="C19" s="81">
        <v>2.7</v>
      </c>
      <c r="D19" s="81">
        <v>2.4049999999999998</v>
      </c>
      <c r="E19" s="81">
        <v>2.4</v>
      </c>
      <c r="F19" s="84">
        <v>1.7</v>
      </c>
      <c r="G19" s="86"/>
      <c r="H19" s="13"/>
      <c r="I19" s="13"/>
      <c r="J19" s="13"/>
      <c r="K19" s="13"/>
      <c r="L19" s="13"/>
      <c r="M19" s="80"/>
    </row>
    <row r="20" spans="1:13" x14ac:dyDescent="0.3">
      <c r="A20" s="81">
        <v>6200</v>
      </c>
      <c r="B20" s="81">
        <v>2.7</v>
      </c>
      <c r="C20" s="81">
        <v>3</v>
      </c>
      <c r="D20" s="81">
        <v>2.7050000000000001</v>
      </c>
      <c r="E20" s="81">
        <v>2.6</v>
      </c>
      <c r="F20" s="84">
        <v>1.9</v>
      </c>
      <c r="G20" s="86"/>
      <c r="H20" s="13"/>
      <c r="I20" s="13"/>
      <c r="J20" s="13"/>
      <c r="K20" s="13"/>
      <c r="L20" s="13"/>
      <c r="M20" s="80"/>
    </row>
    <row r="21" spans="1:13" x14ac:dyDescent="0.3">
      <c r="A21" s="81">
        <v>6300</v>
      </c>
      <c r="B21" s="81">
        <v>3.1</v>
      </c>
      <c r="C21" s="81">
        <v>3.4</v>
      </c>
      <c r="D21" s="81">
        <v>3.0049999999999999</v>
      </c>
      <c r="E21" s="81">
        <v>2.8</v>
      </c>
      <c r="F21" s="84">
        <v>2.1</v>
      </c>
      <c r="G21" s="86"/>
      <c r="H21" s="13"/>
      <c r="I21" s="13"/>
      <c r="J21" s="13"/>
      <c r="K21" s="13"/>
      <c r="L21" s="13"/>
      <c r="M21" s="80"/>
    </row>
    <row r="22" spans="1:13" x14ac:dyDescent="0.3">
      <c r="A22" s="81">
        <v>6400</v>
      </c>
      <c r="B22" s="81">
        <v>3.5</v>
      </c>
      <c r="C22" s="81">
        <v>3.9</v>
      </c>
      <c r="D22" s="81">
        <v>3.4049999999999998</v>
      </c>
      <c r="E22" s="81">
        <v>3.1</v>
      </c>
      <c r="F22" s="84">
        <v>2.2999999999999998</v>
      </c>
      <c r="G22" s="86"/>
      <c r="H22" s="13"/>
      <c r="I22" s="13"/>
      <c r="J22" s="13"/>
      <c r="K22" s="13"/>
      <c r="L22" s="13"/>
      <c r="M22" s="80"/>
    </row>
    <row r="23" spans="1:13" x14ac:dyDescent="0.3">
      <c r="A23" s="81">
        <v>6500</v>
      </c>
      <c r="B23" s="81">
        <v>4.0999999999999996</v>
      </c>
      <c r="C23" s="81">
        <v>4.5</v>
      </c>
      <c r="D23" s="81">
        <v>3.9049999999999998</v>
      </c>
      <c r="E23" s="81">
        <v>3.5</v>
      </c>
      <c r="F23" s="84">
        <v>2.5049999999999999</v>
      </c>
      <c r="G23" s="86"/>
      <c r="H23" s="13"/>
      <c r="I23" s="13"/>
      <c r="J23" s="13"/>
      <c r="K23" s="13"/>
      <c r="L23" s="13"/>
      <c r="M23" s="80"/>
    </row>
    <row r="24" spans="1:13" x14ac:dyDescent="0.3">
      <c r="A24" s="81">
        <v>6600</v>
      </c>
      <c r="B24" s="81">
        <v>4.9000000000000004</v>
      </c>
      <c r="C24" s="81">
        <v>5.3</v>
      </c>
      <c r="D24" s="81">
        <v>4.5999999999999996</v>
      </c>
      <c r="E24" s="81">
        <v>3.9</v>
      </c>
      <c r="F24" s="84">
        <v>2.9</v>
      </c>
      <c r="G24" s="86"/>
      <c r="H24" s="13"/>
      <c r="I24" s="13"/>
      <c r="J24" s="13"/>
      <c r="K24" s="13"/>
      <c r="L24" s="13"/>
      <c r="M24" s="80"/>
    </row>
    <row r="25" spans="1:13" x14ac:dyDescent="0.3">
      <c r="A25" s="81">
        <v>6700</v>
      </c>
      <c r="B25" s="81">
        <v>5.83</v>
      </c>
      <c r="C25" s="81">
        <v>6.2</v>
      </c>
      <c r="D25" s="81">
        <v>5.4</v>
      </c>
      <c r="E25" s="81">
        <v>4.51</v>
      </c>
      <c r="F25" s="84">
        <v>3.4</v>
      </c>
      <c r="G25" s="86"/>
      <c r="H25" s="13"/>
      <c r="I25" s="13"/>
      <c r="J25" s="13"/>
      <c r="K25" s="13"/>
      <c r="L25" s="13"/>
      <c r="M25" s="80"/>
    </row>
    <row r="26" spans="1:13" x14ac:dyDescent="0.3">
      <c r="A26" s="13">
        <v>6800</v>
      </c>
      <c r="B26" s="13">
        <v>6.78</v>
      </c>
      <c r="C26" s="13">
        <v>7.4</v>
      </c>
      <c r="D26" s="13">
        <v>6.5250000000000004</v>
      </c>
      <c r="E26" s="13"/>
      <c r="F26" s="13">
        <v>3.9</v>
      </c>
      <c r="G26" s="86"/>
      <c r="H26" s="13"/>
      <c r="I26" s="13"/>
      <c r="J26" s="13"/>
      <c r="K26" s="13"/>
      <c r="L26" s="13"/>
      <c r="M26" s="80"/>
    </row>
    <row r="27" spans="1:13" x14ac:dyDescent="0.3">
      <c r="A27" s="81"/>
      <c r="B27" s="81"/>
      <c r="C27" s="81"/>
      <c r="D27" s="81"/>
      <c r="E27" s="81"/>
      <c r="F27" s="84"/>
      <c r="G27" s="86"/>
      <c r="H27" s="13"/>
      <c r="I27" s="13"/>
      <c r="J27" s="13"/>
      <c r="K27" s="13"/>
      <c r="L27" s="13"/>
      <c r="M27" s="80"/>
    </row>
    <row r="28" spans="1:13" x14ac:dyDescent="0.3">
      <c r="A28" s="81"/>
      <c r="B28" s="81"/>
      <c r="C28" s="81"/>
      <c r="D28" s="81"/>
      <c r="E28" s="81"/>
      <c r="F28" s="84"/>
      <c r="G28" s="86"/>
      <c r="H28" s="13"/>
      <c r="I28" s="13"/>
      <c r="J28" s="13"/>
      <c r="K28" s="13"/>
      <c r="L28" s="13"/>
      <c r="M28" s="80"/>
    </row>
    <row r="29" spans="1:13" x14ac:dyDescent="0.3">
      <c r="A29" s="81"/>
      <c r="B29" s="81"/>
      <c r="C29" s="81"/>
      <c r="D29" s="81"/>
      <c r="E29" s="81"/>
      <c r="F29" s="84"/>
      <c r="G29" s="86"/>
      <c r="H29" s="13"/>
      <c r="I29" s="13"/>
      <c r="J29" s="13"/>
      <c r="K29" s="13"/>
      <c r="L29" s="13"/>
      <c r="M29" s="80"/>
    </row>
    <row r="30" spans="1:13" x14ac:dyDescent="0.3">
      <c r="A30" s="81"/>
      <c r="B30" s="81"/>
      <c r="C30" s="81"/>
      <c r="D30" s="81"/>
      <c r="E30" s="81"/>
      <c r="F30" s="84"/>
      <c r="G30" s="86"/>
      <c r="H30" s="13"/>
      <c r="I30" s="13"/>
      <c r="J30" s="13"/>
      <c r="K30" s="13"/>
      <c r="L30" s="13"/>
      <c r="M30" s="80"/>
    </row>
    <row r="31" spans="1:13" x14ac:dyDescent="0.3">
      <c r="A31" s="81"/>
      <c r="B31" s="81"/>
      <c r="C31" s="81"/>
      <c r="D31" s="81"/>
      <c r="E31" s="81"/>
      <c r="F31" s="84"/>
      <c r="G31" s="86"/>
      <c r="H31" s="13"/>
      <c r="I31" s="13"/>
      <c r="J31" s="13"/>
      <c r="K31" s="13"/>
      <c r="L31" s="13"/>
      <c r="M31" s="80"/>
    </row>
    <row r="32" spans="1:13" x14ac:dyDescent="0.3">
      <c r="A32" s="81"/>
      <c r="B32" s="81"/>
      <c r="C32" s="81"/>
      <c r="D32" s="81"/>
      <c r="E32" s="81"/>
      <c r="F32" s="84"/>
      <c r="G32" s="86"/>
      <c r="H32" s="13"/>
      <c r="I32" s="13"/>
      <c r="J32" s="13"/>
      <c r="K32" s="13"/>
      <c r="L32" s="13"/>
      <c r="M32" s="80"/>
    </row>
    <row r="33" spans="1:13" x14ac:dyDescent="0.3">
      <c r="A33" s="81"/>
      <c r="B33" s="81"/>
      <c r="C33" s="81"/>
      <c r="D33" s="81"/>
      <c r="E33" s="81"/>
      <c r="F33" s="84"/>
      <c r="G33" s="86"/>
      <c r="H33" s="13"/>
      <c r="I33" s="13"/>
      <c r="J33" s="13"/>
      <c r="K33" s="13"/>
      <c r="L33" s="13"/>
      <c r="M33" s="80"/>
    </row>
    <row r="34" spans="1:13" x14ac:dyDescent="0.3">
      <c r="A34" s="81"/>
      <c r="B34" s="81"/>
      <c r="C34" s="81"/>
      <c r="D34" s="81"/>
      <c r="E34" s="81"/>
      <c r="F34" s="84"/>
      <c r="G34" s="86"/>
      <c r="H34" s="13"/>
      <c r="I34" s="13"/>
      <c r="J34" s="13"/>
      <c r="K34" s="13"/>
      <c r="L34" s="13"/>
      <c r="M34" s="80"/>
    </row>
    <row r="35" spans="1:13" x14ac:dyDescent="0.3">
      <c r="A35" s="81"/>
      <c r="B35" s="81"/>
      <c r="C35" s="81"/>
      <c r="D35" s="81"/>
      <c r="E35" s="81"/>
      <c r="F35" s="84"/>
      <c r="G35" s="86"/>
      <c r="H35" s="13"/>
      <c r="I35" s="13"/>
      <c r="J35" s="13"/>
      <c r="K35" s="13"/>
      <c r="L35" s="13"/>
      <c r="M35" s="80"/>
    </row>
    <row r="36" spans="1:13" x14ac:dyDescent="0.3">
      <c r="A36" s="81"/>
      <c r="B36" s="81"/>
      <c r="C36" s="81"/>
      <c r="D36" s="81"/>
      <c r="E36" s="81"/>
      <c r="F36" s="84"/>
      <c r="G36" s="86"/>
      <c r="H36" s="13"/>
      <c r="I36" s="13"/>
      <c r="J36" s="13"/>
      <c r="K36" s="13"/>
      <c r="L36" s="13"/>
      <c r="M36" s="80"/>
    </row>
    <row r="37" spans="1:13" x14ac:dyDescent="0.3">
      <c r="A37" s="81"/>
      <c r="B37" s="81"/>
      <c r="C37" s="81"/>
      <c r="D37" s="81"/>
      <c r="E37" s="81"/>
      <c r="F37" s="84"/>
      <c r="G37" s="86"/>
      <c r="H37" s="13"/>
      <c r="I37" s="13"/>
      <c r="J37" s="13"/>
      <c r="K37" s="13"/>
      <c r="L37" s="13"/>
      <c r="M37" s="80"/>
    </row>
    <row r="38" spans="1:13" x14ac:dyDescent="0.3">
      <c r="A38" s="81"/>
      <c r="B38" s="81"/>
      <c r="C38" s="81"/>
      <c r="D38" s="81"/>
      <c r="E38" s="81"/>
      <c r="F38" s="84"/>
      <c r="G38" s="86"/>
      <c r="H38" s="13"/>
      <c r="I38" s="13"/>
      <c r="J38" s="13"/>
      <c r="K38" s="13"/>
      <c r="L38" s="13"/>
      <c r="M38" s="80"/>
    </row>
    <row r="39" spans="1:13" x14ac:dyDescent="0.3">
      <c r="A39" s="81"/>
      <c r="B39" s="81"/>
      <c r="C39" s="81"/>
      <c r="D39" s="81"/>
      <c r="E39" s="81"/>
      <c r="F39" s="84"/>
      <c r="G39" s="86"/>
      <c r="H39" s="13"/>
      <c r="I39" s="13"/>
      <c r="J39" s="13"/>
      <c r="K39" s="13"/>
      <c r="L39" s="13"/>
      <c r="M39" s="80"/>
    </row>
    <row r="40" spans="1:13" x14ac:dyDescent="0.3">
      <c r="A40" s="81"/>
      <c r="B40" s="81"/>
      <c r="C40" s="81"/>
      <c r="D40" s="81"/>
      <c r="E40" s="81"/>
      <c r="F40" s="84"/>
      <c r="G40" s="86"/>
      <c r="H40" s="13"/>
      <c r="I40" s="13"/>
      <c r="J40" s="13"/>
      <c r="K40" s="13"/>
      <c r="L40" s="13"/>
      <c r="M40" s="80"/>
    </row>
    <row r="41" spans="1:13" x14ac:dyDescent="0.3">
      <c r="A41" s="81"/>
      <c r="B41" s="81"/>
      <c r="C41" s="81"/>
      <c r="D41" s="81"/>
      <c r="E41" s="81"/>
      <c r="F41" s="84"/>
      <c r="G41" s="86"/>
      <c r="H41" s="13"/>
      <c r="I41" s="13"/>
      <c r="J41" s="13"/>
      <c r="K41" s="13"/>
      <c r="L41" s="13"/>
      <c r="M41" s="80"/>
    </row>
    <row r="42" spans="1:13" x14ac:dyDescent="0.3">
      <c r="A42" s="81"/>
      <c r="B42" s="81"/>
      <c r="C42" s="81"/>
      <c r="D42" s="81"/>
      <c r="E42" s="81"/>
      <c r="F42" s="84"/>
      <c r="G42" s="86"/>
      <c r="H42" s="13"/>
      <c r="I42" s="13"/>
      <c r="J42" s="13"/>
      <c r="K42" s="13"/>
      <c r="L42" s="13"/>
      <c r="M42" s="80"/>
    </row>
    <row r="43" spans="1:13" x14ac:dyDescent="0.3">
      <c r="A43" s="81"/>
      <c r="B43" s="81"/>
      <c r="C43" s="81"/>
      <c r="D43" s="81"/>
      <c r="E43" s="81"/>
      <c r="F43" s="84"/>
      <c r="G43" s="86"/>
      <c r="H43" s="13"/>
      <c r="I43" s="13"/>
      <c r="J43" s="13"/>
      <c r="K43" s="13"/>
      <c r="L43" s="13"/>
      <c r="M43" s="80"/>
    </row>
    <row r="44" spans="1:13" x14ac:dyDescent="0.3">
      <c r="A44" s="81"/>
      <c r="B44" s="81"/>
      <c r="C44" s="81"/>
      <c r="D44" s="81"/>
      <c r="E44" s="81"/>
      <c r="F44" s="84"/>
      <c r="G44" s="86"/>
      <c r="H44" s="13"/>
      <c r="I44" s="13"/>
      <c r="J44" s="13"/>
      <c r="K44" s="13"/>
      <c r="L44" s="13"/>
      <c r="M44" s="80"/>
    </row>
    <row r="45" spans="1:13" x14ac:dyDescent="0.3">
      <c r="A45" s="81"/>
      <c r="B45" s="81"/>
      <c r="C45" s="81"/>
      <c r="D45" s="81"/>
      <c r="E45" s="81"/>
      <c r="F45" s="84"/>
      <c r="G45" s="86"/>
      <c r="H45" s="13"/>
      <c r="I45" s="13"/>
      <c r="J45" s="13"/>
      <c r="K45" s="13"/>
      <c r="L45" s="13"/>
      <c r="M45" s="80"/>
    </row>
    <row r="46" spans="1:13" x14ac:dyDescent="0.3">
      <c r="A46" s="81"/>
      <c r="B46" s="81"/>
      <c r="C46" s="81"/>
      <c r="D46" s="81"/>
      <c r="E46" s="81"/>
      <c r="F46" s="84"/>
      <c r="G46" s="86"/>
      <c r="H46" s="13"/>
      <c r="I46" s="13"/>
      <c r="J46" s="13"/>
      <c r="K46" s="13"/>
      <c r="L46" s="13"/>
      <c r="M46" s="80"/>
    </row>
    <row r="47" spans="1:13" x14ac:dyDescent="0.3">
      <c r="A47" s="81"/>
      <c r="B47" s="81"/>
      <c r="C47" s="81"/>
      <c r="D47" s="81"/>
      <c r="E47" s="81"/>
      <c r="F47" s="84"/>
      <c r="G47" s="86"/>
      <c r="H47" s="13"/>
      <c r="I47" s="13"/>
      <c r="J47" s="13"/>
      <c r="K47" s="13"/>
      <c r="L47" s="13"/>
      <c r="M47" s="80"/>
    </row>
    <row r="48" spans="1:13" x14ac:dyDescent="0.3">
      <c r="A48" s="81"/>
      <c r="B48" s="81"/>
      <c r="C48" s="81"/>
      <c r="D48" s="81"/>
      <c r="E48" s="81"/>
      <c r="F48" s="84"/>
      <c r="G48" s="86"/>
      <c r="H48" s="13"/>
      <c r="I48" s="13"/>
      <c r="J48" s="13"/>
      <c r="K48" s="13"/>
      <c r="L48" s="13"/>
      <c r="M48" s="80"/>
    </row>
    <row r="49" spans="1:13" x14ac:dyDescent="0.3">
      <c r="A49" s="88"/>
      <c r="B49" s="88"/>
      <c r="C49" s="88"/>
      <c r="D49" s="88"/>
      <c r="E49" s="88"/>
      <c r="F49" s="89"/>
      <c r="G49" s="86"/>
      <c r="H49" s="13"/>
      <c r="I49" s="13"/>
      <c r="J49" s="13"/>
      <c r="K49" s="13"/>
      <c r="L49" s="13"/>
      <c r="M49" s="80"/>
    </row>
    <row r="50" spans="1:13" x14ac:dyDescent="0.3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80"/>
    </row>
    <row r="51" spans="1:13" x14ac:dyDescent="0.3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80"/>
    </row>
    <row r="52" spans="1:13" x14ac:dyDescent="0.3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80"/>
    </row>
    <row r="53" spans="1:13" x14ac:dyDescent="0.3">
      <c r="G53" s="13"/>
      <c r="H53" s="13"/>
      <c r="I53" s="13"/>
      <c r="J53" s="13"/>
      <c r="K53" s="13"/>
      <c r="L53" s="13"/>
      <c r="M53" s="80"/>
    </row>
    <row r="54" spans="1:13" x14ac:dyDescent="0.3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80"/>
    </row>
    <row r="55" spans="1:13" x14ac:dyDescent="0.3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80"/>
    </row>
    <row r="56" spans="1:13" x14ac:dyDescent="0.3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80"/>
    </row>
    <row r="57" spans="1:13" x14ac:dyDescent="0.3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80"/>
    </row>
    <row r="58" spans="1:13" x14ac:dyDescent="0.3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80"/>
    </row>
    <row r="59" spans="1:13" x14ac:dyDescent="0.3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80"/>
    </row>
    <row r="60" spans="1:13" x14ac:dyDescent="0.3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80"/>
    </row>
    <row r="61" spans="1:13" x14ac:dyDescent="0.3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80"/>
    </row>
    <row r="62" spans="1:13" x14ac:dyDescent="0.3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80"/>
    </row>
    <row r="63" spans="1:13" x14ac:dyDescent="0.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80"/>
    </row>
    <row r="64" spans="1:13" x14ac:dyDescent="0.3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1%SF6</vt:lpstr>
      <vt:lpstr>2%SF6</vt:lpstr>
      <vt:lpstr>3%SF6 </vt:lpstr>
      <vt:lpstr>3%SF6 (bad config)</vt:lpstr>
      <vt:lpstr>4%SF6</vt:lpstr>
      <vt:lpstr>5%SF6</vt:lpstr>
      <vt:lpstr>Current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2017-03-13T15:41:41Z</dcterms:modified>
</cp:coreProperties>
</file>