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0" yWindow="0" windowWidth="28800" windowHeight="18000" tabRatio="500"/>
  </bookViews>
  <sheets>
    <sheet name="1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2" l="1"/>
  <c r="D87" i="2"/>
  <c r="E87" i="2"/>
  <c r="F87" i="2"/>
  <c r="G87" i="2"/>
  <c r="H87" i="2"/>
  <c r="I87" i="2"/>
  <c r="J87" i="2"/>
  <c r="B87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3" i="2"/>
  <c r="C43" i="2"/>
  <c r="D43" i="2"/>
  <c r="E43" i="2"/>
  <c r="F43" i="2"/>
  <c r="G43" i="2"/>
  <c r="I8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46" i="2"/>
  <c r="H8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46" i="2"/>
  <c r="AB43" i="1"/>
  <c r="AC43" i="1"/>
  <c r="Y43" i="1"/>
  <c r="Z43" i="1"/>
  <c r="AA43" i="1"/>
  <c r="X43" i="1"/>
  <c r="W43" i="1"/>
  <c r="V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B93" i="1"/>
  <c r="D93" i="1"/>
  <c r="E93" i="1"/>
  <c r="F93" i="1"/>
  <c r="G93" i="1"/>
  <c r="H93" i="1"/>
  <c r="I93" i="1"/>
  <c r="J93" i="1"/>
  <c r="K93" i="1"/>
  <c r="L93" i="1"/>
  <c r="M93" i="1"/>
  <c r="C93" i="1"/>
  <c r="U43" i="1"/>
</calcChain>
</file>

<file path=xl/sharedStrings.xml><?xml version="1.0" encoding="utf-8"?>
<sst xmlns="http://schemas.openxmlformats.org/spreadsheetml/2006/main" count="116" uniqueCount="26">
  <si>
    <t>blank_eye</t>
  </si>
  <si>
    <t>wallet_eye</t>
  </si>
  <si>
    <t>step</t>
  </si>
  <si>
    <t>loss</t>
  </si>
  <si>
    <t>accuracy</t>
  </si>
  <si>
    <t>wallet_eye_000000</t>
  </si>
  <si>
    <t>wallet_eye_111111</t>
  </si>
  <si>
    <t>wallet_eye_111000</t>
  </si>
  <si>
    <t>wallet_eye_000111</t>
  </si>
  <si>
    <t>wallet_eye_111001</t>
  </si>
  <si>
    <t>011111_wallet</t>
  </si>
  <si>
    <t>111110_wallet</t>
  </si>
  <si>
    <t>101111_wallet</t>
  </si>
  <si>
    <t>110111_wallet</t>
  </si>
  <si>
    <t>111011_wallet</t>
  </si>
  <si>
    <t>111101_wallet</t>
  </si>
  <si>
    <t>steps</t>
  </si>
  <si>
    <t>wallet_eye_000001</t>
  </si>
  <si>
    <t>wallet_eye_110000</t>
  </si>
  <si>
    <t>wallet_eye_100000</t>
  </si>
  <si>
    <t>wallet_eye_000001_2</t>
  </si>
  <si>
    <t>wallet_eye_100001</t>
  </si>
  <si>
    <t>wallet_eye_100000_2</t>
  </si>
  <si>
    <t>wallet_eye_100001_2</t>
  </si>
  <si>
    <t>iter</t>
  </si>
  <si>
    <t>Area under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</si>
</sst>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Est.</a:t>
            </a:r>
            <a:r>
              <a:rPr lang="en-US" baseline="0"/>
              <a:t> Area under Test Accuracy Curves as Measure of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'1'!$B$45:$J$45</c:f>
              <c:strCache>
                <c:ptCount val="9"/>
                <c:pt idx="0">
                  <c:v>blank_eye</c:v>
                </c:pt>
                <c:pt idx="1">
                  <c:v>wallet_eye</c:v>
                </c:pt>
                <c:pt idx="2">
                  <c:v>wallet_eye_000111</c:v>
                </c:pt>
                <c:pt idx="3">
                  <c:v>wallet_eye_111000</c:v>
                </c:pt>
                <c:pt idx="4">
                  <c:v>wallet_eye_111001</c:v>
                </c:pt>
                <c:pt idx="5">
                  <c:v>wallet_eye_110000</c:v>
                </c:pt>
                <c:pt idx="6">
                  <c:v>wallet_eye_100000</c:v>
                </c:pt>
                <c:pt idx="7">
                  <c:v>wallet_eye_100001</c:v>
                </c:pt>
                <c:pt idx="8">
                  <c:v>wallet_eye_000001</c:v>
                </c:pt>
              </c:strCache>
            </c:strRef>
          </c:cat>
          <c:val>
            <c:numRef>
              <c:f>'1'!$B$87:$J$87</c:f>
              <c:numCache>
                <c:formatCode>General</c:formatCode>
                <c:ptCount val="9"/>
                <c:pt idx="0">
                  <c:v>24.280861</c:v>
                </c:pt>
                <c:pt idx="1">
                  <c:v>30.0536675</c:v>
                </c:pt>
                <c:pt idx="2">
                  <c:v>29.579611</c:v>
                </c:pt>
                <c:pt idx="3">
                  <c:v>25.298752</c:v>
                </c:pt>
                <c:pt idx="4">
                  <c:v>29.343472</c:v>
                </c:pt>
                <c:pt idx="5">
                  <c:v>25.96064400000001</c:v>
                </c:pt>
                <c:pt idx="6">
                  <c:v>29.40608050000001</c:v>
                </c:pt>
                <c:pt idx="7">
                  <c:v>29.3989245</c:v>
                </c:pt>
                <c:pt idx="8">
                  <c:v>28.035777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173472"/>
        <c:axId val="-1950677072"/>
      </c:barChart>
      <c:catAx>
        <c:axId val="-19551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77072"/>
        <c:crosses val="autoZero"/>
        <c:auto val="1"/>
        <c:lblAlgn val="ctr"/>
        <c:lblOffset val="100"/>
        <c:noMultiLvlLbl val="0"/>
      </c:catAx>
      <c:valAx>
        <c:axId val="-19506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1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</a:t>
            </a:r>
            <a:r>
              <a:rPr lang="en-US" baseline="0"/>
              <a:t> over 10000 iterations for wallet_eye net with various lesion permutations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71650538478874"/>
          <c:y val="0.0583531214094217"/>
          <c:w val="0.964517513368071"/>
          <c:h val="0.85957351845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'1'!$B$45</c:f>
              <c:strCache>
                <c:ptCount val="1"/>
                <c:pt idx="0">
                  <c:v>blank_eye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'1'!$B$46:$B$85</c:f>
              <c:numCache>
                <c:formatCode>General</c:formatCode>
                <c:ptCount val="40"/>
                <c:pt idx="0">
                  <c:v>0.4257605</c:v>
                </c:pt>
                <c:pt idx="1">
                  <c:v>0.4830055</c:v>
                </c:pt>
                <c:pt idx="2">
                  <c:v>0.4812165</c:v>
                </c:pt>
                <c:pt idx="3">
                  <c:v>0.4579605</c:v>
                </c:pt>
                <c:pt idx="4">
                  <c:v>0.464222</c:v>
                </c:pt>
                <c:pt idx="5">
                  <c:v>0.47585</c:v>
                </c:pt>
                <c:pt idx="6">
                  <c:v>0.496422</c:v>
                </c:pt>
                <c:pt idx="7">
                  <c:v>0.501789</c:v>
                </c:pt>
                <c:pt idx="8">
                  <c:v>0.50805</c:v>
                </c:pt>
                <c:pt idx="9">
                  <c:v>0.544723</c:v>
                </c:pt>
                <c:pt idx="10">
                  <c:v>0.571556</c:v>
                </c:pt>
                <c:pt idx="11">
                  <c:v>0.588551</c:v>
                </c:pt>
                <c:pt idx="12">
                  <c:v>0.572451</c:v>
                </c:pt>
                <c:pt idx="13">
                  <c:v>0.580501</c:v>
                </c:pt>
                <c:pt idx="14">
                  <c:v>0.592129</c:v>
                </c:pt>
                <c:pt idx="15">
                  <c:v>0.5912345</c:v>
                </c:pt>
                <c:pt idx="16">
                  <c:v>0.6189625</c:v>
                </c:pt>
                <c:pt idx="17">
                  <c:v>0.6359575</c:v>
                </c:pt>
                <c:pt idx="18">
                  <c:v>0.5992845</c:v>
                </c:pt>
                <c:pt idx="19">
                  <c:v>0.615385</c:v>
                </c:pt>
                <c:pt idx="20">
                  <c:v>0.62254</c:v>
                </c:pt>
                <c:pt idx="21">
                  <c:v>0.649374</c:v>
                </c:pt>
                <c:pt idx="22">
                  <c:v>0.657424</c:v>
                </c:pt>
                <c:pt idx="23">
                  <c:v>0.665474</c:v>
                </c:pt>
                <c:pt idx="24">
                  <c:v>0.678891</c:v>
                </c:pt>
                <c:pt idx="25">
                  <c:v>0.690519</c:v>
                </c:pt>
                <c:pt idx="26">
                  <c:v>0.6663685</c:v>
                </c:pt>
                <c:pt idx="27">
                  <c:v>0.645796</c:v>
                </c:pt>
                <c:pt idx="28">
                  <c:v>0.659213</c:v>
                </c:pt>
                <c:pt idx="29">
                  <c:v>0.70483</c:v>
                </c:pt>
                <c:pt idx="30">
                  <c:v>0.726297</c:v>
                </c:pt>
                <c:pt idx="31">
                  <c:v>0.7191415</c:v>
                </c:pt>
                <c:pt idx="32">
                  <c:v>0.6663685</c:v>
                </c:pt>
                <c:pt idx="33">
                  <c:v>0.686941</c:v>
                </c:pt>
                <c:pt idx="34">
                  <c:v>0.7057245</c:v>
                </c:pt>
                <c:pt idx="35">
                  <c:v>0.6547405</c:v>
                </c:pt>
                <c:pt idx="36">
                  <c:v>0.620751</c:v>
                </c:pt>
                <c:pt idx="37">
                  <c:v>0.644007</c:v>
                </c:pt>
                <c:pt idx="38">
                  <c:v>0.68873</c:v>
                </c:pt>
                <c:pt idx="39">
                  <c:v>0.7227195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'1'!$C$45</c:f>
              <c:strCache>
                <c:ptCount val="1"/>
                <c:pt idx="0">
                  <c:v>wallet_eye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'1'!$C$46:$C$85</c:f>
              <c:numCache>
                <c:formatCode>General</c:formatCode>
                <c:ptCount val="40"/>
                <c:pt idx="0">
                  <c:v>0.7155635</c:v>
                </c:pt>
                <c:pt idx="1">
                  <c:v>0.635957</c:v>
                </c:pt>
                <c:pt idx="2">
                  <c:v>0.625224</c:v>
                </c:pt>
                <c:pt idx="3">
                  <c:v>0.677996</c:v>
                </c:pt>
                <c:pt idx="4">
                  <c:v>0.7003575</c:v>
                </c:pt>
                <c:pt idx="5">
                  <c:v>0.6887295</c:v>
                </c:pt>
                <c:pt idx="6">
                  <c:v>0.673524</c:v>
                </c:pt>
                <c:pt idx="7">
                  <c:v>0.728086</c:v>
                </c:pt>
                <c:pt idx="8">
                  <c:v>0.7513415</c:v>
                </c:pt>
                <c:pt idx="9">
                  <c:v>0.736136</c:v>
                </c:pt>
                <c:pt idx="10">
                  <c:v>0.6958855</c:v>
                </c:pt>
                <c:pt idx="11">
                  <c:v>0.7173525</c:v>
                </c:pt>
                <c:pt idx="12">
                  <c:v>0.757603</c:v>
                </c:pt>
                <c:pt idx="13">
                  <c:v>0.767442</c:v>
                </c:pt>
                <c:pt idx="14">
                  <c:v>0.7567085</c:v>
                </c:pt>
                <c:pt idx="15">
                  <c:v>0.736136</c:v>
                </c:pt>
                <c:pt idx="16">
                  <c:v>0.734347</c:v>
                </c:pt>
                <c:pt idx="17">
                  <c:v>0.754025</c:v>
                </c:pt>
                <c:pt idx="18">
                  <c:v>0.773703</c:v>
                </c:pt>
                <c:pt idx="19">
                  <c:v>0.748658</c:v>
                </c:pt>
                <c:pt idx="20">
                  <c:v>0.773703</c:v>
                </c:pt>
                <c:pt idx="21">
                  <c:v>0.7719145</c:v>
                </c:pt>
                <c:pt idx="22">
                  <c:v>0.77907</c:v>
                </c:pt>
                <c:pt idx="23">
                  <c:v>0.7665475</c:v>
                </c:pt>
                <c:pt idx="24">
                  <c:v>0.7629695</c:v>
                </c:pt>
                <c:pt idx="25">
                  <c:v>0.7432915</c:v>
                </c:pt>
                <c:pt idx="26">
                  <c:v>0.7504475</c:v>
                </c:pt>
                <c:pt idx="27">
                  <c:v>0.775492</c:v>
                </c:pt>
                <c:pt idx="28">
                  <c:v>0.7942755</c:v>
                </c:pt>
                <c:pt idx="29">
                  <c:v>0.805009</c:v>
                </c:pt>
                <c:pt idx="30">
                  <c:v>0.7960645</c:v>
                </c:pt>
                <c:pt idx="31">
                  <c:v>0.779964</c:v>
                </c:pt>
                <c:pt idx="32">
                  <c:v>0.7772805</c:v>
                </c:pt>
                <c:pt idx="33">
                  <c:v>0.7960645</c:v>
                </c:pt>
                <c:pt idx="34">
                  <c:v>0.8067975</c:v>
                </c:pt>
                <c:pt idx="35">
                  <c:v>0.8059035</c:v>
                </c:pt>
                <c:pt idx="36">
                  <c:v>0.808587</c:v>
                </c:pt>
                <c:pt idx="37">
                  <c:v>0.800537</c:v>
                </c:pt>
                <c:pt idx="38">
                  <c:v>0.7978535</c:v>
                </c:pt>
                <c:pt idx="39">
                  <c:v>0.78712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'1'!$D$45</c:f>
              <c:strCache>
                <c:ptCount val="1"/>
                <c:pt idx="0">
                  <c:v>wallet_eye_000111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'1'!$D$46:$D$85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'1'!$E$45</c:f>
              <c:strCache>
                <c:ptCount val="1"/>
                <c:pt idx="0">
                  <c:v>wallet_eye_111000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'1'!$E$46:$E$85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'1'!$F$45</c:f>
              <c:strCache>
                <c:ptCount val="1"/>
                <c:pt idx="0">
                  <c:v>wallet_eye_111001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'1'!$F$46:$F$85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'1'!$G$45</c:f>
              <c:strCache>
                <c:ptCount val="1"/>
                <c:pt idx="0">
                  <c:v>wallet_eye_110000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'1'!$G$46:$G$85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'1'!$H$45</c:f>
              <c:strCache>
                <c:ptCount val="1"/>
                <c:pt idx="0">
                  <c:v>wallet_eye_100000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'1'!$H$46:$H$85</c:f>
              <c:numCache>
                <c:formatCode>General</c:formatCode>
                <c:ptCount val="40"/>
                <c:pt idx="0">
                  <c:v>0.611807</c:v>
                </c:pt>
                <c:pt idx="1">
                  <c:v>0.629696</c:v>
                </c:pt>
                <c:pt idx="2">
                  <c:v>0.6610015</c:v>
                </c:pt>
                <c:pt idx="3">
                  <c:v>0.6529515</c:v>
                </c:pt>
                <c:pt idx="4">
                  <c:v>0.6583185</c:v>
                </c:pt>
                <c:pt idx="5">
                  <c:v>0.669052</c:v>
                </c:pt>
                <c:pt idx="6">
                  <c:v>0.685152</c:v>
                </c:pt>
                <c:pt idx="7">
                  <c:v>0.706619</c:v>
                </c:pt>
                <c:pt idx="8">
                  <c:v>0.7101965</c:v>
                </c:pt>
                <c:pt idx="9">
                  <c:v>0.721825</c:v>
                </c:pt>
                <c:pt idx="10">
                  <c:v>0.7110915</c:v>
                </c:pt>
                <c:pt idx="11">
                  <c:v>0.7137745</c:v>
                </c:pt>
                <c:pt idx="12">
                  <c:v>0.711091</c:v>
                </c:pt>
                <c:pt idx="13">
                  <c:v>0.700358</c:v>
                </c:pt>
                <c:pt idx="14">
                  <c:v>0.7155635</c:v>
                </c:pt>
                <c:pt idx="15">
                  <c:v>0.7531305</c:v>
                </c:pt>
                <c:pt idx="16">
                  <c:v>0.7486585</c:v>
                </c:pt>
                <c:pt idx="17">
                  <c:v>0.720036</c:v>
                </c:pt>
                <c:pt idx="18">
                  <c:v>0.7254025</c:v>
                </c:pt>
                <c:pt idx="19">
                  <c:v>0.7692305</c:v>
                </c:pt>
                <c:pt idx="20">
                  <c:v>0.766547</c:v>
                </c:pt>
                <c:pt idx="21">
                  <c:v>0.7459745</c:v>
                </c:pt>
                <c:pt idx="22">
                  <c:v>0.745975</c:v>
                </c:pt>
                <c:pt idx="23">
                  <c:v>0.755814</c:v>
                </c:pt>
                <c:pt idx="24">
                  <c:v>0.7567085</c:v>
                </c:pt>
                <c:pt idx="25">
                  <c:v>0.7629695</c:v>
                </c:pt>
                <c:pt idx="26">
                  <c:v>0.7710195</c:v>
                </c:pt>
                <c:pt idx="27">
                  <c:v>0.7710195</c:v>
                </c:pt>
                <c:pt idx="28">
                  <c:v>0.769231</c:v>
                </c:pt>
                <c:pt idx="29">
                  <c:v>0.775492</c:v>
                </c:pt>
                <c:pt idx="30">
                  <c:v>0.763864</c:v>
                </c:pt>
                <c:pt idx="31">
                  <c:v>0.764758</c:v>
                </c:pt>
                <c:pt idx="32">
                  <c:v>0.7728085</c:v>
                </c:pt>
                <c:pt idx="33">
                  <c:v>0.7745975</c:v>
                </c:pt>
                <c:pt idx="34">
                  <c:v>0.806798</c:v>
                </c:pt>
                <c:pt idx="35">
                  <c:v>0.801431</c:v>
                </c:pt>
                <c:pt idx="36">
                  <c:v>0.7924865</c:v>
                </c:pt>
                <c:pt idx="37">
                  <c:v>0.7790695</c:v>
                </c:pt>
                <c:pt idx="38">
                  <c:v>0.7710195</c:v>
                </c:pt>
                <c:pt idx="39">
                  <c:v>0.783542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'1'!$I$45</c:f>
              <c:strCache>
                <c:ptCount val="1"/>
                <c:pt idx="0">
                  <c:v>wallet_eye_100001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'1'!$I$46:$I$85</c:f>
              <c:numCache>
                <c:formatCode>General</c:formatCode>
                <c:ptCount val="40"/>
                <c:pt idx="0">
                  <c:v>0.4758495</c:v>
                </c:pt>
                <c:pt idx="1">
                  <c:v>0.570662</c:v>
                </c:pt>
                <c:pt idx="2">
                  <c:v>0.5822895</c:v>
                </c:pt>
                <c:pt idx="3">
                  <c:v>0.6350625</c:v>
                </c:pt>
                <c:pt idx="4">
                  <c:v>0.610912</c:v>
                </c:pt>
                <c:pt idx="5">
                  <c:v>0.588551</c:v>
                </c:pt>
                <c:pt idx="6">
                  <c:v>0.604651</c:v>
                </c:pt>
                <c:pt idx="7">
                  <c:v>0.654741</c:v>
                </c:pt>
                <c:pt idx="8">
                  <c:v>0.6860465</c:v>
                </c:pt>
                <c:pt idx="9">
                  <c:v>0.72093</c:v>
                </c:pt>
                <c:pt idx="10">
                  <c:v>0.716458</c:v>
                </c:pt>
                <c:pt idx="11">
                  <c:v>0.721825</c:v>
                </c:pt>
                <c:pt idx="12">
                  <c:v>0.7415025</c:v>
                </c:pt>
                <c:pt idx="13">
                  <c:v>0.754025</c:v>
                </c:pt>
                <c:pt idx="14">
                  <c:v>0.7128805</c:v>
                </c:pt>
                <c:pt idx="15">
                  <c:v>0.729875</c:v>
                </c:pt>
                <c:pt idx="16">
                  <c:v>0.757603</c:v>
                </c:pt>
                <c:pt idx="17">
                  <c:v>0.752236</c:v>
                </c:pt>
                <c:pt idx="18">
                  <c:v>0.771914</c:v>
                </c:pt>
                <c:pt idx="19">
                  <c:v>0.781753</c:v>
                </c:pt>
                <c:pt idx="20">
                  <c:v>0.7710195</c:v>
                </c:pt>
                <c:pt idx="21">
                  <c:v>0.734347</c:v>
                </c:pt>
                <c:pt idx="22">
                  <c:v>0.7406085</c:v>
                </c:pt>
                <c:pt idx="23">
                  <c:v>0.776386</c:v>
                </c:pt>
                <c:pt idx="24">
                  <c:v>0.807692</c:v>
                </c:pt>
                <c:pt idx="25">
                  <c:v>0.8202145</c:v>
                </c:pt>
                <c:pt idx="26">
                  <c:v>0.777281</c:v>
                </c:pt>
                <c:pt idx="27">
                  <c:v>0.7728085</c:v>
                </c:pt>
                <c:pt idx="28">
                  <c:v>0.791592</c:v>
                </c:pt>
                <c:pt idx="29">
                  <c:v>0.801431</c:v>
                </c:pt>
                <c:pt idx="30">
                  <c:v>0.7942755</c:v>
                </c:pt>
                <c:pt idx="31">
                  <c:v>0.7978535</c:v>
                </c:pt>
                <c:pt idx="32">
                  <c:v>0.8103755</c:v>
                </c:pt>
                <c:pt idx="33">
                  <c:v>0.801431</c:v>
                </c:pt>
                <c:pt idx="34">
                  <c:v>0.8005365</c:v>
                </c:pt>
                <c:pt idx="35">
                  <c:v>0.81932</c:v>
                </c:pt>
                <c:pt idx="36">
                  <c:v>0.814848</c:v>
                </c:pt>
                <c:pt idx="37">
                  <c:v>0.799642</c:v>
                </c:pt>
                <c:pt idx="38">
                  <c:v>0.799642</c:v>
                </c:pt>
                <c:pt idx="39">
                  <c:v>0.7978535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'1'!$J$45</c:f>
              <c:strCache>
                <c:ptCount val="1"/>
                <c:pt idx="0">
                  <c:v>wallet_eye_000001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'1'!$J$46:$J$85</c:f>
              <c:numCache>
                <c:formatCode>General</c:formatCode>
                <c:ptCount val="40"/>
                <c:pt idx="0">
                  <c:v>0.325581</c:v>
                </c:pt>
                <c:pt idx="1">
                  <c:v>0.370304</c:v>
                </c:pt>
                <c:pt idx="2">
                  <c:v>0.386404</c:v>
                </c:pt>
                <c:pt idx="3">
                  <c:v>0.481216</c:v>
                </c:pt>
                <c:pt idx="4">
                  <c:v>0.533095</c:v>
                </c:pt>
                <c:pt idx="5">
                  <c:v>0.518784</c:v>
                </c:pt>
                <c:pt idx="6">
                  <c:v>0.522361</c:v>
                </c:pt>
                <c:pt idx="7">
                  <c:v>0.527728</c:v>
                </c:pt>
                <c:pt idx="8">
                  <c:v>0.593918</c:v>
                </c:pt>
                <c:pt idx="9">
                  <c:v>0.667263</c:v>
                </c:pt>
                <c:pt idx="10">
                  <c:v>0.683363</c:v>
                </c:pt>
                <c:pt idx="11">
                  <c:v>0.683363</c:v>
                </c:pt>
                <c:pt idx="12">
                  <c:v>0.683363</c:v>
                </c:pt>
                <c:pt idx="13">
                  <c:v>0.708408</c:v>
                </c:pt>
                <c:pt idx="14">
                  <c:v>0.726297</c:v>
                </c:pt>
                <c:pt idx="15">
                  <c:v>0.733453</c:v>
                </c:pt>
                <c:pt idx="16">
                  <c:v>0.697674</c:v>
                </c:pt>
                <c:pt idx="17">
                  <c:v>0.697674</c:v>
                </c:pt>
                <c:pt idx="18">
                  <c:v>0.744186</c:v>
                </c:pt>
                <c:pt idx="19">
                  <c:v>0.763864</c:v>
                </c:pt>
                <c:pt idx="20">
                  <c:v>0.77102</c:v>
                </c:pt>
                <c:pt idx="21">
                  <c:v>0.767442</c:v>
                </c:pt>
                <c:pt idx="22">
                  <c:v>0.769231</c:v>
                </c:pt>
                <c:pt idx="23">
                  <c:v>0.778175</c:v>
                </c:pt>
                <c:pt idx="24">
                  <c:v>0.774597</c:v>
                </c:pt>
                <c:pt idx="25">
                  <c:v>0.788909</c:v>
                </c:pt>
                <c:pt idx="26">
                  <c:v>0.794275</c:v>
                </c:pt>
                <c:pt idx="27">
                  <c:v>0.781753</c:v>
                </c:pt>
                <c:pt idx="28">
                  <c:v>0.785331</c:v>
                </c:pt>
                <c:pt idx="29">
                  <c:v>0.790698</c:v>
                </c:pt>
                <c:pt idx="30">
                  <c:v>0.80322</c:v>
                </c:pt>
                <c:pt idx="31">
                  <c:v>0.80322</c:v>
                </c:pt>
                <c:pt idx="32">
                  <c:v>0.812165</c:v>
                </c:pt>
                <c:pt idx="33">
                  <c:v>0.808587</c:v>
                </c:pt>
                <c:pt idx="34">
                  <c:v>0.810376</c:v>
                </c:pt>
                <c:pt idx="35">
                  <c:v>0.821109</c:v>
                </c:pt>
                <c:pt idx="36">
                  <c:v>0.828265</c:v>
                </c:pt>
                <c:pt idx="37">
                  <c:v>0.831843</c:v>
                </c:pt>
                <c:pt idx="38">
                  <c:v>0.833631</c:v>
                </c:pt>
                <c:pt idx="39">
                  <c:v>0.833631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96912"/>
        <c:axId val="1816461120"/>
      </c:scatterChart>
      <c:valAx>
        <c:axId val="181499691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61120"/>
        <c:crosses val="autoZero"/>
        <c:crossBetween val="midCat"/>
      </c:valAx>
      <c:valAx>
        <c:axId val="1816461120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0133573329812"/>
          <c:y val="0.0511706102117061"/>
          <c:w val="0.954863959524918"/>
          <c:h val="0.885848834586835"/>
        </c:manualLayout>
      </c:layout>
      <c:scatterChart>
        <c:scatterStyle val="lineMarker"/>
        <c:varyColors val="0"/>
        <c:ser>
          <c:idx val="0"/>
          <c:order val="0"/>
          <c:tx>
            <c:v>blank_eye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0.357782</c:v>
                </c:pt>
                <c:pt idx="1">
                  <c:v>0.472272</c:v>
                </c:pt>
                <c:pt idx="2">
                  <c:v>0.457961</c:v>
                </c:pt>
                <c:pt idx="3">
                  <c:v>0.40966</c:v>
                </c:pt>
                <c:pt idx="4">
                  <c:v>0.400716</c:v>
                </c:pt>
                <c:pt idx="5">
                  <c:v>0.398927</c:v>
                </c:pt>
                <c:pt idx="6">
                  <c:v>0.466905</c:v>
                </c:pt>
                <c:pt idx="7">
                  <c:v>0.484794</c:v>
                </c:pt>
                <c:pt idx="8">
                  <c:v>0.484794</c:v>
                </c:pt>
                <c:pt idx="9">
                  <c:v>0.516995</c:v>
                </c:pt>
                <c:pt idx="10">
                  <c:v>0.543828</c:v>
                </c:pt>
                <c:pt idx="11">
                  <c:v>0.565295</c:v>
                </c:pt>
                <c:pt idx="12">
                  <c:v>0.567084</c:v>
                </c:pt>
                <c:pt idx="13">
                  <c:v>0.57424</c:v>
                </c:pt>
                <c:pt idx="14">
                  <c:v>0.588551</c:v>
                </c:pt>
                <c:pt idx="15">
                  <c:v>0.57424</c:v>
                </c:pt>
                <c:pt idx="16">
                  <c:v>0.568873</c:v>
                </c:pt>
                <c:pt idx="17">
                  <c:v>0.597496</c:v>
                </c:pt>
                <c:pt idx="18">
                  <c:v>0.572451</c:v>
                </c:pt>
                <c:pt idx="19">
                  <c:v>0.577818</c:v>
                </c:pt>
                <c:pt idx="20">
                  <c:v>0.599284</c:v>
                </c:pt>
                <c:pt idx="21">
                  <c:v>0.67263</c:v>
                </c:pt>
                <c:pt idx="22">
                  <c:v>0.677996</c:v>
                </c:pt>
                <c:pt idx="23">
                  <c:v>0.645796</c:v>
                </c:pt>
                <c:pt idx="24">
                  <c:v>0.652952</c:v>
                </c:pt>
                <c:pt idx="25">
                  <c:v>0.692308</c:v>
                </c:pt>
                <c:pt idx="26">
                  <c:v>0.701252</c:v>
                </c:pt>
                <c:pt idx="27">
                  <c:v>0.686941</c:v>
                </c:pt>
                <c:pt idx="28">
                  <c:v>0.670841</c:v>
                </c:pt>
                <c:pt idx="29">
                  <c:v>0.701252</c:v>
                </c:pt>
                <c:pt idx="30">
                  <c:v>0.713775</c:v>
                </c:pt>
                <c:pt idx="31">
                  <c:v>0.715564</c:v>
                </c:pt>
                <c:pt idx="32">
                  <c:v>0.644007</c:v>
                </c:pt>
                <c:pt idx="33">
                  <c:v>0.685152</c:v>
                </c:pt>
                <c:pt idx="34">
                  <c:v>0.694097</c:v>
                </c:pt>
                <c:pt idx="35">
                  <c:v>0.645796</c:v>
                </c:pt>
                <c:pt idx="36">
                  <c:v>0.620751</c:v>
                </c:pt>
                <c:pt idx="37">
                  <c:v>0.645796</c:v>
                </c:pt>
                <c:pt idx="38">
                  <c:v>0.669052</c:v>
                </c:pt>
                <c:pt idx="39">
                  <c:v>0.715564</c:v>
                </c:pt>
              </c:numCache>
            </c:numRef>
          </c:yVal>
          <c:smooth val="0"/>
        </c:ser>
        <c:ser>
          <c:idx val="1"/>
          <c:order val="1"/>
          <c:tx>
            <c:v>wallet_eye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0.699463</c:v>
                </c:pt>
                <c:pt idx="1">
                  <c:v>0.611807</c:v>
                </c:pt>
                <c:pt idx="2">
                  <c:v>0.595707</c:v>
                </c:pt>
                <c:pt idx="3">
                  <c:v>0.63864</c:v>
                </c:pt>
                <c:pt idx="4">
                  <c:v>0.661896</c:v>
                </c:pt>
                <c:pt idx="5">
                  <c:v>0.677996</c:v>
                </c:pt>
                <c:pt idx="6">
                  <c:v>0.667263</c:v>
                </c:pt>
                <c:pt idx="7">
                  <c:v>0.729875</c:v>
                </c:pt>
                <c:pt idx="8">
                  <c:v>0.747764</c:v>
                </c:pt>
                <c:pt idx="9">
                  <c:v>0.728086</c:v>
                </c:pt>
                <c:pt idx="10">
                  <c:v>0.683363</c:v>
                </c:pt>
                <c:pt idx="11">
                  <c:v>0.685152</c:v>
                </c:pt>
                <c:pt idx="12">
                  <c:v>0.753131</c:v>
                </c:pt>
                <c:pt idx="13">
                  <c:v>0.77102</c:v>
                </c:pt>
                <c:pt idx="14">
                  <c:v>0.772809</c:v>
                </c:pt>
                <c:pt idx="15">
                  <c:v>0.738819</c:v>
                </c:pt>
                <c:pt idx="16">
                  <c:v>0.699463</c:v>
                </c:pt>
                <c:pt idx="17">
                  <c:v>0.729875</c:v>
                </c:pt>
                <c:pt idx="18">
                  <c:v>0.779964</c:v>
                </c:pt>
                <c:pt idx="19">
                  <c:v>0.742397</c:v>
                </c:pt>
                <c:pt idx="20">
                  <c:v>0.776386</c:v>
                </c:pt>
                <c:pt idx="21">
                  <c:v>0.77102</c:v>
                </c:pt>
                <c:pt idx="22">
                  <c:v>0.78712</c:v>
                </c:pt>
                <c:pt idx="23">
                  <c:v>0.745975</c:v>
                </c:pt>
                <c:pt idx="24">
                  <c:v>0.754919</c:v>
                </c:pt>
                <c:pt idx="25">
                  <c:v>0.73703</c:v>
                </c:pt>
                <c:pt idx="26">
                  <c:v>0.731664</c:v>
                </c:pt>
                <c:pt idx="27">
                  <c:v>0.765653</c:v>
                </c:pt>
                <c:pt idx="28">
                  <c:v>0.797853</c:v>
                </c:pt>
                <c:pt idx="29">
                  <c:v>0.810376</c:v>
                </c:pt>
                <c:pt idx="30">
                  <c:v>0.801431</c:v>
                </c:pt>
                <c:pt idx="31">
                  <c:v>0.781753</c:v>
                </c:pt>
                <c:pt idx="32">
                  <c:v>0.758497</c:v>
                </c:pt>
                <c:pt idx="33">
                  <c:v>0.792487</c:v>
                </c:pt>
                <c:pt idx="34">
                  <c:v>0.813953</c:v>
                </c:pt>
                <c:pt idx="35">
                  <c:v>0.812165</c:v>
                </c:pt>
                <c:pt idx="36">
                  <c:v>0.812165</c:v>
                </c:pt>
                <c:pt idx="37">
                  <c:v>0.812165</c:v>
                </c:pt>
                <c:pt idx="38">
                  <c:v>0.806798</c:v>
                </c:pt>
                <c:pt idx="39">
                  <c:v>0.765653</c:v>
                </c:pt>
              </c:numCache>
            </c:numRef>
          </c:yVal>
          <c:smooth val="0"/>
        </c:ser>
        <c:ser>
          <c:idx val="4"/>
          <c:order val="2"/>
          <c:tx>
            <c:v>wallet_eye_111000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Sheet1!$K$3:$K$42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5"/>
          <c:order val="3"/>
          <c:tx>
            <c:v>wallet_eye_000111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Sheet1!$M$3:$M$42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6"/>
          <c:order val="4"/>
          <c:tx>
            <c:v>wallet_eye_111001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Sheet1!$O$3:$O$42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2"/>
          <c:order val="5"/>
          <c:tx>
            <c:v>wallet_eye_000001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0.497317</c:v>
                </c:pt>
                <c:pt idx="1">
                  <c:v>0.593918</c:v>
                </c:pt>
                <c:pt idx="2">
                  <c:v>0.601073</c:v>
                </c:pt>
                <c:pt idx="3">
                  <c:v>0.610018</c:v>
                </c:pt>
                <c:pt idx="4">
                  <c:v>0.627907</c:v>
                </c:pt>
                <c:pt idx="5">
                  <c:v>0.579606</c:v>
                </c:pt>
                <c:pt idx="6">
                  <c:v>0.583184</c:v>
                </c:pt>
                <c:pt idx="7">
                  <c:v>0.617174</c:v>
                </c:pt>
                <c:pt idx="8">
                  <c:v>0.669052</c:v>
                </c:pt>
                <c:pt idx="9">
                  <c:v>0.677996</c:v>
                </c:pt>
                <c:pt idx="10">
                  <c:v>0.665474</c:v>
                </c:pt>
                <c:pt idx="11">
                  <c:v>0.652952</c:v>
                </c:pt>
                <c:pt idx="12">
                  <c:v>0.677996</c:v>
                </c:pt>
                <c:pt idx="13">
                  <c:v>0.697674</c:v>
                </c:pt>
                <c:pt idx="14">
                  <c:v>0.692308</c:v>
                </c:pt>
                <c:pt idx="15">
                  <c:v>0.677996</c:v>
                </c:pt>
                <c:pt idx="16">
                  <c:v>0.706619</c:v>
                </c:pt>
                <c:pt idx="17">
                  <c:v>0.717352</c:v>
                </c:pt>
                <c:pt idx="18">
                  <c:v>0.685152</c:v>
                </c:pt>
                <c:pt idx="19">
                  <c:v>0.68873</c:v>
                </c:pt>
                <c:pt idx="20">
                  <c:v>0.694097</c:v>
                </c:pt>
                <c:pt idx="21">
                  <c:v>0.731664</c:v>
                </c:pt>
                <c:pt idx="22">
                  <c:v>0.742397</c:v>
                </c:pt>
                <c:pt idx="23">
                  <c:v>0.738819</c:v>
                </c:pt>
                <c:pt idx="24">
                  <c:v>0.731664</c:v>
                </c:pt>
                <c:pt idx="25">
                  <c:v>0.742397</c:v>
                </c:pt>
                <c:pt idx="26">
                  <c:v>0.754919</c:v>
                </c:pt>
                <c:pt idx="27">
                  <c:v>0.745975</c:v>
                </c:pt>
                <c:pt idx="28">
                  <c:v>0.754919</c:v>
                </c:pt>
                <c:pt idx="29">
                  <c:v>0.779964</c:v>
                </c:pt>
                <c:pt idx="30">
                  <c:v>0.772809</c:v>
                </c:pt>
                <c:pt idx="31">
                  <c:v>0.774597</c:v>
                </c:pt>
                <c:pt idx="32">
                  <c:v>0.769231</c:v>
                </c:pt>
                <c:pt idx="33">
                  <c:v>0.744186</c:v>
                </c:pt>
                <c:pt idx="34">
                  <c:v>0.78712</c:v>
                </c:pt>
                <c:pt idx="35">
                  <c:v>0.78712</c:v>
                </c:pt>
                <c:pt idx="36">
                  <c:v>0.799642</c:v>
                </c:pt>
                <c:pt idx="37">
                  <c:v>0.774597</c:v>
                </c:pt>
                <c:pt idx="38">
                  <c:v>0.774597</c:v>
                </c:pt>
                <c:pt idx="39">
                  <c:v>0.788909</c:v>
                </c:pt>
              </c:numCache>
            </c:numRef>
          </c:yVal>
          <c:smooth val="0"/>
        </c:ser>
        <c:ser>
          <c:idx val="3"/>
          <c:order val="6"/>
          <c:tx>
            <c:v>wallet_eye_110000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Sheet1!$S$3:$S$42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7"/>
          <c:order val="7"/>
          <c:tx>
            <c:v>wallet_eye_100000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0.635063</c:v>
                </c:pt>
                <c:pt idx="1">
                  <c:v>0.631485</c:v>
                </c:pt>
                <c:pt idx="2">
                  <c:v>0.661896</c:v>
                </c:pt>
                <c:pt idx="3">
                  <c:v>0.681574</c:v>
                </c:pt>
                <c:pt idx="4">
                  <c:v>0.694097</c:v>
                </c:pt>
                <c:pt idx="5">
                  <c:v>0.701252</c:v>
                </c:pt>
                <c:pt idx="6">
                  <c:v>0.703041</c:v>
                </c:pt>
                <c:pt idx="7">
                  <c:v>0.715564</c:v>
                </c:pt>
                <c:pt idx="8">
                  <c:v>0.72093</c:v>
                </c:pt>
                <c:pt idx="9">
                  <c:v>0.733453</c:v>
                </c:pt>
                <c:pt idx="10">
                  <c:v>0.733453</c:v>
                </c:pt>
                <c:pt idx="11">
                  <c:v>0.722719</c:v>
                </c:pt>
                <c:pt idx="12">
                  <c:v>0.73703</c:v>
                </c:pt>
                <c:pt idx="13">
                  <c:v>0.749553</c:v>
                </c:pt>
                <c:pt idx="14">
                  <c:v>0.738819</c:v>
                </c:pt>
                <c:pt idx="15">
                  <c:v>0.73703</c:v>
                </c:pt>
                <c:pt idx="16">
                  <c:v>0.753131</c:v>
                </c:pt>
                <c:pt idx="17">
                  <c:v>0.753131</c:v>
                </c:pt>
                <c:pt idx="18">
                  <c:v>0.762075</c:v>
                </c:pt>
                <c:pt idx="19">
                  <c:v>0.762075</c:v>
                </c:pt>
                <c:pt idx="20">
                  <c:v>0.756708</c:v>
                </c:pt>
                <c:pt idx="21">
                  <c:v>0.774597</c:v>
                </c:pt>
                <c:pt idx="22">
                  <c:v>0.781753</c:v>
                </c:pt>
                <c:pt idx="23">
                  <c:v>0.776386</c:v>
                </c:pt>
                <c:pt idx="24">
                  <c:v>0.765653</c:v>
                </c:pt>
                <c:pt idx="25">
                  <c:v>0.77102</c:v>
                </c:pt>
                <c:pt idx="26">
                  <c:v>0.783542</c:v>
                </c:pt>
                <c:pt idx="27">
                  <c:v>0.794275</c:v>
                </c:pt>
                <c:pt idx="28">
                  <c:v>0.790698</c:v>
                </c:pt>
                <c:pt idx="29">
                  <c:v>0.792487</c:v>
                </c:pt>
                <c:pt idx="30">
                  <c:v>0.758497</c:v>
                </c:pt>
                <c:pt idx="31">
                  <c:v>0.774597</c:v>
                </c:pt>
                <c:pt idx="32">
                  <c:v>0.796064</c:v>
                </c:pt>
                <c:pt idx="33">
                  <c:v>0.792487</c:v>
                </c:pt>
                <c:pt idx="34">
                  <c:v>0.806798</c:v>
                </c:pt>
                <c:pt idx="35">
                  <c:v>0.80322</c:v>
                </c:pt>
                <c:pt idx="36">
                  <c:v>0.805009</c:v>
                </c:pt>
                <c:pt idx="37">
                  <c:v>0.799642</c:v>
                </c:pt>
                <c:pt idx="38">
                  <c:v>0.783542</c:v>
                </c:pt>
                <c:pt idx="39">
                  <c:v>0.788909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7136"/>
        <c:axId val="-1968644016"/>
      </c:scatterChart>
      <c:valAx>
        <c:axId val="-2073857136"/>
        <c:scaling>
          <c:orientation val="minMax"/>
          <c:max val="1000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44016"/>
        <c:crosses val="autoZero"/>
        <c:crossBetween val="midCat"/>
      </c:valAx>
      <c:valAx>
        <c:axId val="-196864401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over time of transplants with one layer</a:t>
            </a:r>
            <a:r>
              <a:rPr lang="en-US" baseline="0"/>
              <a:t> lesioned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Sheet1!$C$51:$C$52</c:f>
              <c:strCache>
                <c:ptCount val="2"/>
                <c:pt idx="0">
                  <c:v>011111_wallet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Sheet1!$C$53:$C$92</c:f>
              <c:numCache>
                <c:formatCode>General</c:formatCode>
                <c:ptCount val="40"/>
                <c:pt idx="0">
                  <c:v>0.536673</c:v>
                </c:pt>
                <c:pt idx="1">
                  <c:v>0.559928</c:v>
                </c:pt>
                <c:pt idx="2">
                  <c:v>0.552773</c:v>
                </c:pt>
                <c:pt idx="3">
                  <c:v>0.559928</c:v>
                </c:pt>
                <c:pt idx="4">
                  <c:v>0.531306</c:v>
                </c:pt>
                <c:pt idx="5">
                  <c:v>0.533095</c:v>
                </c:pt>
                <c:pt idx="6">
                  <c:v>0.57424</c:v>
                </c:pt>
                <c:pt idx="7">
                  <c:v>0.595707</c:v>
                </c:pt>
                <c:pt idx="8">
                  <c:v>0.586762</c:v>
                </c:pt>
                <c:pt idx="9">
                  <c:v>0.57424</c:v>
                </c:pt>
                <c:pt idx="10">
                  <c:v>0.570662</c:v>
                </c:pt>
                <c:pt idx="11">
                  <c:v>0.576029</c:v>
                </c:pt>
                <c:pt idx="12">
                  <c:v>0.631485</c:v>
                </c:pt>
                <c:pt idx="13">
                  <c:v>0.690519</c:v>
                </c:pt>
                <c:pt idx="14">
                  <c:v>0.631485</c:v>
                </c:pt>
                <c:pt idx="15">
                  <c:v>0.576029</c:v>
                </c:pt>
                <c:pt idx="16">
                  <c:v>0.570662</c:v>
                </c:pt>
                <c:pt idx="17">
                  <c:v>0.617174</c:v>
                </c:pt>
                <c:pt idx="18">
                  <c:v>0.697674</c:v>
                </c:pt>
                <c:pt idx="19">
                  <c:v>0.703041</c:v>
                </c:pt>
                <c:pt idx="20">
                  <c:v>0.710197</c:v>
                </c:pt>
                <c:pt idx="21">
                  <c:v>0.670841</c:v>
                </c:pt>
                <c:pt idx="22">
                  <c:v>0.67263</c:v>
                </c:pt>
                <c:pt idx="23">
                  <c:v>0.701252</c:v>
                </c:pt>
                <c:pt idx="24">
                  <c:v>0.68873</c:v>
                </c:pt>
                <c:pt idx="25">
                  <c:v>0.685152</c:v>
                </c:pt>
                <c:pt idx="26">
                  <c:v>0.670841</c:v>
                </c:pt>
                <c:pt idx="27">
                  <c:v>0.715564</c:v>
                </c:pt>
                <c:pt idx="28">
                  <c:v>0.783542</c:v>
                </c:pt>
                <c:pt idx="29">
                  <c:v>0.724508</c:v>
                </c:pt>
                <c:pt idx="30">
                  <c:v>0.694097</c:v>
                </c:pt>
                <c:pt idx="31">
                  <c:v>0.724508</c:v>
                </c:pt>
                <c:pt idx="32">
                  <c:v>0.756708</c:v>
                </c:pt>
                <c:pt idx="33">
                  <c:v>0.751342</c:v>
                </c:pt>
                <c:pt idx="34">
                  <c:v>0.724508</c:v>
                </c:pt>
                <c:pt idx="35">
                  <c:v>0.740608</c:v>
                </c:pt>
                <c:pt idx="36">
                  <c:v>0.778175</c:v>
                </c:pt>
                <c:pt idx="37">
                  <c:v>0.754919</c:v>
                </c:pt>
                <c:pt idx="38">
                  <c:v>0.790698</c:v>
                </c:pt>
                <c:pt idx="39">
                  <c:v>0.767442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Sheet1!$E$51:$E$52</c:f>
              <c:strCache>
                <c:ptCount val="2"/>
                <c:pt idx="0">
                  <c:v>101111_wallet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Sheet1!$E$53:$E$92</c:f>
              <c:numCache>
                <c:formatCode>General</c:formatCode>
                <c:ptCount val="40"/>
                <c:pt idx="0">
                  <c:v>0.495528</c:v>
                </c:pt>
                <c:pt idx="1">
                  <c:v>0.563506</c:v>
                </c:pt>
                <c:pt idx="2">
                  <c:v>0.542039</c:v>
                </c:pt>
                <c:pt idx="3">
                  <c:v>0.570662</c:v>
                </c:pt>
                <c:pt idx="4">
                  <c:v>0.59034</c:v>
                </c:pt>
                <c:pt idx="5">
                  <c:v>0.636852</c:v>
                </c:pt>
                <c:pt idx="6">
                  <c:v>0.626118</c:v>
                </c:pt>
                <c:pt idx="7">
                  <c:v>0.627907</c:v>
                </c:pt>
                <c:pt idx="8">
                  <c:v>0.710197</c:v>
                </c:pt>
                <c:pt idx="9">
                  <c:v>0.708408</c:v>
                </c:pt>
                <c:pt idx="10">
                  <c:v>0.63864</c:v>
                </c:pt>
                <c:pt idx="11">
                  <c:v>0.708408</c:v>
                </c:pt>
                <c:pt idx="12">
                  <c:v>0.742397</c:v>
                </c:pt>
                <c:pt idx="13">
                  <c:v>0.749553</c:v>
                </c:pt>
                <c:pt idx="14">
                  <c:v>0.722719</c:v>
                </c:pt>
                <c:pt idx="15">
                  <c:v>0.733453</c:v>
                </c:pt>
                <c:pt idx="16">
                  <c:v>0.745975</c:v>
                </c:pt>
                <c:pt idx="17">
                  <c:v>0.742397</c:v>
                </c:pt>
                <c:pt idx="18">
                  <c:v>0.717352</c:v>
                </c:pt>
                <c:pt idx="19">
                  <c:v>0.744186</c:v>
                </c:pt>
                <c:pt idx="20">
                  <c:v>0.756708</c:v>
                </c:pt>
                <c:pt idx="21">
                  <c:v>0.797853</c:v>
                </c:pt>
                <c:pt idx="22">
                  <c:v>0.80322</c:v>
                </c:pt>
                <c:pt idx="23">
                  <c:v>0.772809</c:v>
                </c:pt>
                <c:pt idx="24">
                  <c:v>0.73703</c:v>
                </c:pt>
                <c:pt idx="25">
                  <c:v>0.754919</c:v>
                </c:pt>
                <c:pt idx="26">
                  <c:v>0.77102</c:v>
                </c:pt>
                <c:pt idx="27">
                  <c:v>0.776386</c:v>
                </c:pt>
                <c:pt idx="28">
                  <c:v>0.801431</c:v>
                </c:pt>
                <c:pt idx="29">
                  <c:v>0.781753</c:v>
                </c:pt>
                <c:pt idx="30">
                  <c:v>0.774597</c:v>
                </c:pt>
                <c:pt idx="31">
                  <c:v>0.779964</c:v>
                </c:pt>
                <c:pt idx="32">
                  <c:v>0.765653</c:v>
                </c:pt>
                <c:pt idx="33">
                  <c:v>0.756708</c:v>
                </c:pt>
                <c:pt idx="34">
                  <c:v>0.788909</c:v>
                </c:pt>
                <c:pt idx="35">
                  <c:v>0.812165</c:v>
                </c:pt>
                <c:pt idx="36">
                  <c:v>0.806798</c:v>
                </c:pt>
                <c:pt idx="37">
                  <c:v>0.799642</c:v>
                </c:pt>
                <c:pt idx="38">
                  <c:v>0.799642</c:v>
                </c:pt>
                <c:pt idx="39">
                  <c:v>0.796064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Sheet1!$G$51:$G$52</c:f>
              <c:strCache>
                <c:ptCount val="2"/>
                <c:pt idx="0">
                  <c:v>110111_wallet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Sheet1!$G$53:$G$92</c:f>
              <c:numCache>
                <c:formatCode>General</c:formatCode>
                <c:ptCount val="40"/>
                <c:pt idx="0">
                  <c:v>0.461538</c:v>
                </c:pt>
                <c:pt idx="1">
                  <c:v>0.461538</c:v>
                </c:pt>
                <c:pt idx="2">
                  <c:v>0.479428</c:v>
                </c:pt>
                <c:pt idx="3">
                  <c:v>0.486583</c:v>
                </c:pt>
                <c:pt idx="4">
                  <c:v>0.49195</c:v>
                </c:pt>
                <c:pt idx="5">
                  <c:v>0.529517</c:v>
                </c:pt>
                <c:pt idx="6">
                  <c:v>0.576029</c:v>
                </c:pt>
                <c:pt idx="7">
                  <c:v>0.52415</c:v>
                </c:pt>
                <c:pt idx="8">
                  <c:v>0.554562</c:v>
                </c:pt>
                <c:pt idx="9">
                  <c:v>0.599284</c:v>
                </c:pt>
                <c:pt idx="10">
                  <c:v>0.654741</c:v>
                </c:pt>
                <c:pt idx="11">
                  <c:v>0.654741</c:v>
                </c:pt>
                <c:pt idx="12">
                  <c:v>0.615385</c:v>
                </c:pt>
                <c:pt idx="13">
                  <c:v>0.59034</c:v>
                </c:pt>
                <c:pt idx="14">
                  <c:v>0.663685</c:v>
                </c:pt>
                <c:pt idx="15">
                  <c:v>0.70483</c:v>
                </c:pt>
                <c:pt idx="16">
                  <c:v>0.724508</c:v>
                </c:pt>
                <c:pt idx="17">
                  <c:v>0.683363</c:v>
                </c:pt>
                <c:pt idx="18">
                  <c:v>0.633274</c:v>
                </c:pt>
                <c:pt idx="19">
                  <c:v>0.699463</c:v>
                </c:pt>
                <c:pt idx="20">
                  <c:v>0.726297</c:v>
                </c:pt>
                <c:pt idx="21">
                  <c:v>0.719141</c:v>
                </c:pt>
                <c:pt idx="22">
                  <c:v>0.676208</c:v>
                </c:pt>
                <c:pt idx="23">
                  <c:v>0.663685</c:v>
                </c:pt>
                <c:pt idx="24">
                  <c:v>0.722719</c:v>
                </c:pt>
                <c:pt idx="25">
                  <c:v>0.758497</c:v>
                </c:pt>
                <c:pt idx="26">
                  <c:v>0.733453</c:v>
                </c:pt>
                <c:pt idx="27">
                  <c:v>0.724508</c:v>
                </c:pt>
                <c:pt idx="28">
                  <c:v>0.724508</c:v>
                </c:pt>
                <c:pt idx="29">
                  <c:v>0.719141</c:v>
                </c:pt>
                <c:pt idx="30">
                  <c:v>0.703041</c:v>
                </c:pt>
                <c:pt idx="31">
                  <c:v>0.710197</c:v>
                </c:pt>
                <c:pt idx="32">
                  <c:v>0.753131</c:v>
                </c:pt>
                <c:pt idx="33">
                  <c:v>0.792487</c:v>
                </c:pt>
                <c:pt idx="34">
                  <c:v>0.778175</c:v>
                </c:pt>
                <c:pt idx="35">
                  <c:v>0.781753</c:v>
                </c:pt>
                <c:pt idx="36">
                  <c:v>0.749553</c:v>
                </c:pt>
                <c:pt idx="37">
                  <c:v>0.728086</c:v>
                </c:pt>
                <c:pt idx="38">
                  <c:v>0.738819</c:v>
                </c:pt>
                <c:pt idx="39">
                  <c:v>0.760286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Sheet1!$I$51:$I$52</c:f>
              <c:strCache>
                <c:ptCount val="2"/>
                <c:pt idx="0">
                  <c:v>111011_wallet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Sheet1!$I$53:$I$92</c:f>
              <c:numCache>
                <c:formatCode>General</c:formatCode>
                <c:ptCount val="40"/>
                <c:pt idx="0">
                  <c:v>0.486583</c:v>
                </c:pt>
                <c:pt idx="1">
                  <c:v>0.450805</c:v>
                </c:pt>
                <c:pt idx="2">
                  <c:v>0.456172</c:v>
                </c:pt>
                <c:pt idx="3">
                  <c:v>0.483005</c:v>
                </c:pt>
                <c:pt idx="4">
                  <c:v>0.543828</c:v>
                </c:pt>
                <c:pt idx="5">
                  <c:v>0.550984</c:v>
                </c:pt>
                <c:pt idx="6">
                  <c:v>0.576029</c:v>
                </c:pt>
                <c:pt idx="7">
                  <c:v>0.554562</c:v>
                </c:pt>
                <c:pt idx="8">
                  <c:v>0.565295</c:v>
                </c:pt>
                <c:pt idx="9">
                  <c:v>0.577818</c:v>
                </c:pt>
                <c:pt idx="10">
                  <c:v>0.597496</c:v>
                </c:pt>
                <c:pt idx="11">
                  <c:v>0.608229</c:v>
                </c:pt>
                <c:pt idx="12">
                  <c:v>0.635063</c:v>
                </c:pt>
                <c:pt idx="13">
                  <c:v>0.627907</c:v>
                </c:pt>
                <c:pt idx="14">
                  <c:v>0.59034</c:v>
                </c:pt>
                <c:pt idx="15">
                  <c:v>0.602862</c:v>
                </c:pt>
                <c:pt idx="16">
                  <c:v>0.660107</c:v>
                </c:pt>
                <c:pt idx="17">
                  <c:v>0.697674</c:v>
                </c:pt>
                <c:pt idx="18">
                  <c:v>0.703041</c:v>
                </c:pt>
                <c:pt idx="19">
                  <c:v>0.685152</c:v>
                </c:pt>
                <c:pt idx="20">
                  <c:v>0.706619</c:v>
                </c:pt>
                <c:pt idx="21">
                  <c:v>0.724508</c:v>
                </c:pt>
                <c:pt idx="22">
                  <c:v>0.731664</c:v>
                </c:pt>
                <c:pt idx="23">
                  <c:v>0.735242</c:v>
                </c:pt>
                <c:pt idx="24">
                  <c:v>0.72093</c:v>
                </c:pt>
                <c:pt idx="25">
                  <c:v>0.740608</c:v>
                </c:pt>
                <c:pt idx="26">
                  <c:v>0.744186</c:v>
                </c:pt>
                <c:pt idx="27">
                  <c:v>0.763864</c:v>
                </c:pt>
                <c:pt idx="28">
                  <c:v>0.767442</c:v>
                </c:pt>
                <c:pt idx="29">
                  <c:v>0.767442</c:v>
                </c:pt>
                <c:pt idx="30">
                  <c:v>0.776386</c:v>
                </c:pt>
                <c:pt idx="31">
                  <c:v>0.778175</c:v>
                </c:pt>
                <c:pt idx="32">
                  <c:v>0.796064</c:v>
                </c:pt>
                <c:pt idx="33">
                  <c:v>0.797853</c:v>
                </c:pt>
                <c:pt idx="34">
                  <c:v>0.796064</c:v>
                </c:pt>
                <c:pt idx="35">
                  <c:v>0.792487</c:v>
                </c:pt>
                <c:pt idx="36">
                  <c:v>0.794275</c:v>
                </c:pt>
                <c:pt idx="37">
                  <c:v>0.799642</c:v>
                </c:pt>
                <c:pt idx="38">
                  <c:v>0.805009</c:v>
                </c:pt>
                <c:pt idx="39">
                  <c:v>0.794275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Sheet1!$K$51:$K$52</c:f>
              <c:strCache>
                <c:ptCount val="2"/>
                <c:pt idx="0">
                  <c:v>111101_wallet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Sheet1!$K$53:$K$92</c:f>
              <c:numCache>
                <c:formatCode>General</c:formatCode>
                <c:ptCount val="40"/>
                <c:pt idx="0">
                  <c:v>0.533095</c:v>
                </c:pt>
                <c:pt idx="1">
                  <c:v>0.513417</c:v>
                </c:pt>
                <c:pt idx="2">
                  <c:v>0.556351</c:v>
                </c:pt>
                <c:pt idx="3">
                  <c:v>0.608229</c:v>
                </c:pt>
                <c:pt idx="4">
                  <c:v>0.636852</c:v>
                </c:pt>
                <c:pt idx="5">
                  <c:v>0.617174</c:v>
                </c:pt>
                <c:pt idx="6">
                  <c:v>0.624329</c:v>
                </c:pt>
                <c:pt idx="7">
                  <c:v>0.629696</c:v>
                </c:pt>
                <c:pt idx="8">
                  <c:v>0.663685</c:v>
                </c:pt>
                <c:pt idx="9">
                  <c:v>0.686941</c:v>
                </c:pt>
                <c:pt idx="10">
                  <c:v>0.695886</c:v>
                </c:pt>
                <c:pt idx="11">
                  <c:v>0.699463</c:v>
                </c:pt>
                <c:pt idx="12">
                  <c:v>0.711986</c:v>
                </c:pt>
                <c:pt idx="13">
                  <c:v>0.745975</c:v>
                </c:pt>
                <c:pt idx="14">
                  <c:v>0.731664</c:v>
                </c:pt>
                <c:pt idx="15">
                  <c:v>0.724508</c:v>
                </c:pt>
                <c:pt idx="16">
                  <c:v>0.731664</c:v>
                </c:pt>
                <c:pt idx="17">
                  <c:v>0.738819</c:v>
                </c:pt>
                <c:pt idx="18">
                  <c:v>0.729875</c:v>
                </c:pt>
                <c:pt idx="19">
                  <c:v>0.728086</c:v>
                </c:pt>
                <c:pt idx="20">
                  <c:v>0.769231</c:v>
                </c:pt>
                <c:pt idx="21">
                  <c:v>0.783542</c:v>
                </c:pt>
                <c:pt idx="22">
                  <c:v>0.767442</c:v>
                </c:pt>
                <c:pt idx="23">
                  <c:v>0.756708</c:v>
                </c:pt>
                <c:pt idx="24">
                  <c:v>0.772809</c:v>
                </c:pt>
                <c:pt idx="25">
                  <c:v>0.813953</c:v>
                </c:pt>
                <c:pt idx="26">
                  <c:v>0.817531</c:v>
                </c:pt>
                <c:pt idx="27">
                  <c:v>0.81932</c:v>
                </c:pt>
                <c:pt idx="28">
                  <c:v>0.808587</c:v>
                </c:pt>
                <c:pt idx="29">
                  <c:v>0.808587</c:v>
                </c:pt>
                <c:pt idx="30">
                  <c:v>0.788909</c:v>
                </c:pt>
                <c:pt idx="31">
                  <c:v>0.808587</c:v>
                </c:pt>
                <c:pt idx="32">
                  <c:v>0.826476</c:v>
                </c:pt>
                <c:pt idx="33">
                  <c:v>0.822898</c:v>
                </c:pt>
                <c:pt idx="34">
                  <c:v>0.826476</c:v>
                </c:pt>
                <c:pt idx="35">
                  <c:v>0.822898</c:v>
                </c:pt>
                <c:pt idx="36">
                  <c:v>0.831843</c:v>
                </c:pt>
                <c:pt idx="37">
                  <c:v>0.831843</c:v>
                </c:pt>
                <c:pt idx="38">
                  <c:v>0.83542</c:v>
                </c:pt>
                <c:pt idx="39">
                  <c:v>0.837209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Sheet1!$M$51:$M$52</c:f>
              <c:strCache>
                <c:ptCount val="2"/>
                <c:pt idx="0">
                  <c:v>111110_wallet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Sheet1!$M$53:$M$92</c:f>
              <c:numCache>
                <c:formatCode>General</c:formatCode>
                <c:ptCount val="40"/>
                <c:pt idx="0">
                  <c:v>0.694097</c:v>
                </c:pt>
                <c:pt idx="1">
                  <c:v>0.592129</c:v>
                </c:pt>
                <c:pt idx="2">
                  <c:v>0.604651</c:v>
                </c:pt>
                <c:pt idx="3">
                  <c:v>0.699463</c:v>
                </c:pt>
                <c:pt idx="4">
                  <c:v>0.756708</c:v>
                </c:pt>
                <c:pt idx="5">
                  <c:v>0.762075</c:v>
                </c:pt>
                <c:pt idx="6">
                  <c:v>0.767442</c:v>
                </c:pt>
                <c:pt idx="7">
                  <c:v>0.729875</c:v>
                </c:pt>
                <c:pt idx="8">
                  <c:v>0.719141</c:v>
                </c:pt>
                <c:pt idx="9">
                  <c:v>0.724508</c:v>
                </c:pt>
                <c:pt idx="10">
                  <c:v>0.754919</c:v>
                </c:pt>
                <c:pt idx="11">
                  <c:v>0.763864</c:v>
                </c:pt>
                <c:pt idx="12">
                  <c:v>0.792487</c:v>
                </c:pt>
                <c:pt idx="13">
                  <c:v>0.792487</c:v>
                </c:pt>
                <c:pt idx="14">
                  <c:v>0.758497</c:v>
                </c:pt>
                <c:pt idx="15">
                  <c:v>0.742397</c:v>
                </c:pt>
                <c:pt idx="16">
                  <c:v>0.747764</c:v>
                </c:pt>
                <c:pt idx="17">
                  <c:v>0.77102</c:v>
                </c:pt>
                <c:pt idx="18">
                  <c:v>0.794275</c:v>
                </c:pt>
                <c:pt idx="19">
                  <c:v>0.77102</c:v>
                </c:pt>
                <c:pt idx="20">
                  <c:v>0.724508</c:v>
                </c:pt>
                <c:pt idx="21">
                  <c:v>0.765653</c:v>
                </c:pt>
                <c:pt idx="22">
                  <c:v>0.788909</c:v>
                </c:pt>
                <c:pt idx="23">
                  <c:v>0.801431</c:v>
                </c:pt>
                <c:pt idx="24">
                  <c:v>0.790698</c:v>
                </c:pt>
                <c:pt idx="25">
                  <c:v>0.781753</c:v>
                </c:pt>
                <c:pt idx="26">
                  <c:v>0.781753</c:v>
                </c:pt>
                <c:pt idx="27">
                  <c:v>0.799642</c:v>
                </c:pt>
                <c:pt idx="28">
                  <c:v>0.805009</c:v>
                </c:pt>
                <c:pt idx="29">
                  <c:v>0.799642</c:v>
                </c:pt>
                <c:pt idx="30">
                  <c:v>0.790698</c:v>
                </c:pt>
                <c:pt idx="31">
                  <c:v>0.778175</c:v>
                </c:pt>
                <c:pt idx="32">
                  <c:v>0.810376</c:v>
                </c:pt>
                <c:pt idx="33">
                  <c:v>0.812165</c:v>
                </c:pt>
                <c:pt idx="34">
                  <c:v>0.806798</c:v>
                </c:pt>
                <c:pt idx="35">
                  <c:v>0.801431</c:v>
                </c:pt>
                <c:pt idx="36">
                  <c:v>0.81932</c:v>
                </c:pt>
                <c:pt idx="37">
                  <c:v>0.801431</c:v>
                </c:pt>
                <c:pt idx="38">
                  <c:v>0.801431</c:v>
                </c:pt>
                <c:pt idx="39">
                  <c:v>0.80322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389136"/>
        <c:axId val="-1976282448"/>
      </c:scatterChart>
      <c:valAx>
        <c:axId val="-1958389136"/>
        <c:scaling>
          <c:orientation val="minMax"/>
          <c:max val="10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282448"/>
        <c:crosses val="autoZero"/>
        <c:crossBetween val="midCat"/>
      </c:valAx>
      <c:valAx>
        <c:axId val="-197628244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3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89</xdr:row>
      <xdr:rowOff>136524</xdr:rowOff>
    </xdr:from>
    <xdr:to>
      <xdr:col>10</xdr:col>
      <xdr:colOff>428625</xdr:colOff>
      <xdr:row>124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253999</xdr:colOff>
      <xdr:row>44</xdr:row>
      <xdr:rowOff>73025</xdr:rowOff>
    </xdr:from>
    <xdr:to>
      <xdr:col>32</xdr:col>
      <xdr:colOff>396874</xdr:colOff>
      <xdr:row>85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156633</xdr:colOff>
      <xdr:row>2</xdr:row>
      <xdr:rowOff>141111</xdr:rowOff>
    </xdr:from>
    <xdr:to>
      <xdr:col>50</xdr:col>
      <xdr:colOff>4233</xdr:colOff>
      <xdr:row>50</xdr:row>
      <xdr:rowOff>184855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88898</xdr:colOff>
      <xdr:row>52</xdr:row>
      <xdr:rowOff>46567</xdr:rowOff>
    </xdr:from>
    <xdr:to>
      <xdr:col>50</xdr:col>
      <xdr:colOff>25399</xdr:colOff>
      <xdr:row>103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topLeftCell="K51" workbookViewId="0">
      <selection activeCell="U87" sqref="U87"/>
    </sheetView>
  </sheetViews>
  <sheetFormatPr baseColWidth="10" defaultRowHeight="16" x14ac:dyDescent="0.2"/>
  <cols>
    <col min="1" max="1" width="13.33203125" bestFit="1" customWidth="1"/>
    <col min="4" max="5" width="17" bestFit="1" customWidth="1"/>
    <col min="6" max="10" width="17.83203125" bestFit="1" customWidth="1"/>
    <col min="18" max="18" width="10.83203125" customWidth="1"/>
  </cols>
  <sheetData>
    <row r="1" spans="1:29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  <c r="V1" s="1" t="s">
        <v>20</v>
      </c>
      <c r="W1" s="1"/>
      <c r="X1" s="1" t="s">
        <v>21</v>
      </c>
      <c r="Y1" s="1"/>
      <c r="Z1" s="1" t="s">
        <v>23</v>
      </c>
      <c r="AA1" s="1"/>
      <c r="AB1" t="s">
        <v>22</v>
      </c>
    </row>
    <row r="2" spans="1:29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s="2" t="s">
        <v>3</v>
      </c>
      <c r="AA2" s="2" t="s">
        <v>4</v>
      </c>
      <c r="AB2" s="2" t="s">
        <v>3</v>
      </c>
      <c r="AC2" s="2" t="s">
        <v>4</v>
      </c>
    </row>
    <row r="3" spans="1:29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  <c r="V3">
        <v>150302</v>
      </c>
      <c r="W3">
        <v>0.49731700000000001</v>
      </c>
      <c r="X3">
        <v>119736</v>
      </c>
      <c r="Y3">
        <v>0.50268299999999999</v>
      </c>
      <c r="Z3" s="2">
        <v>63737.9</v>
      </c>
      <c r="AA3" s="2">
        <v>0.44901600000000003</v>
      </c>
      <c r="AB3" s="2">
        <v>59677.5</v>
      </c>
      <c r="AC3" s="2">
        <v>0.58855100000000005</v>
      </c>
    </row>
    <row r="4" spans="1:29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  <c r="V4">
        <v>41217.1</v>
      </c>
      <c r="W4">
        <v>0.59391799999999995</v>
      </c>
      <c r="X4">
        <v>27230.6</v>
      </c>
      <c r="Y4">
        <v>0.66547400000000001</v>
      </c>
      <c r="Z4" s="2">
        <v>55943.1</v>
      </c>
      <c r="AA4" s="2">
        <v>0.47585</v>
      </c>
      <c r="AB4" s="2">
        <v>43851.5</v>
      </c>
      <c r="AC4" s="2">
        <v>0.62790699999999999</v>
      </c>
    </row>
    <row r="5" spans="1:29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  <c r="V5">
        <v>48391.199999999997</v>
      </c>
      <c r="W5">
        <v>0.60107299999999997</v>
      </c>
      <c r="X5">
        <v>30547.1</v>
      </c>
      <c r="Y5">
        <v>0.63863999999999999</v>
      </c>
      <c r="Z5" s="2">
        <v>56902.2</v>
      </c>
      <c r="AA5" s="2">
        <v>0.52593900000000005</v>
      </c>
      <c r="AB5" s="2">
        <v>37687.599999999999</v>
      </c>
      <c r="AC5" s="2">
        <v>0.660107</v>
      </c>
    </row>
    <row r="6" spans="1:29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  <c r="V6">
        <v>41375.9</v>
      </c>
      <c r="W6">
        <v>0.61001799999999995</v>
      </c>
      <c r="X6">
        <v>24490</v>
      </c>
      <c r="Y6">
        <v>0.70482999999999996</v>
      </c>
      <c r="Z6" s="2">
        <v>36569.199999999997</v>
      </c>
      <c r="AA6" s="2">
        <v>0.56529499999999999</v>
      </c>
      <c r="AB6" s="2">
        <v>48125.599999999999</v>
      </c>
      <c r="AC6" s="2">
        <v>0.62432900000000002</v>
      </c>
    </row>
    <row r="7" spans="1:29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  <c r="V7">
        <v>39133.199999999997</v>
      </c>
      <c r="W7">
        <v>0.62790699999999999</v>
      </c>
      <c r="X7">
        <v>44262.1</v>
      </c>
      <c r="Y7">
        <v>0.63863999999999999</v>
      </c>
      <c r="Z7" s="2">
        <v>31606.5</v>
      </c>
      <c r="AA7" s="2">
        <v>0.58318400000000004</v>
      </c>
      <c r="AB7" s="2">
        <v>53724.1</v>
      </c>
      <c r="AC7" s="2">
        <v>0.62253999999999998</v>
      </c>
    </row>
    <row r="8" spans="1:29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  <c r="V8">
        <v>56250.3</v>
      </c>
      <c r="W8">
        <v>0.57960599999999995</v>
      </c>
      <c r="X8">
        <v>66705.899999999994</v>
      </c>
      <c r="Y8">
        <v>0.57781800000000005</v>
      </c>
      <c r="Z8" s="2">
        <v>32380.799999999999</v>
      </c>
      <c r="AA8" s="2">
        <v>0.59928400000000004</v>
      </c>
      <c r="AB8" s="2">
        <v>51800.4</v>
      </c>
      <c r="AC8" s="2">
        <v>0.63685199999999997</v>
      </c>
    </row>
    <row r="9" spans="1:29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  <c r="V9">
        <v>57759.4</v>
      </c>
      <c r="W9">
        <v>0.58318400000000004</v>
      </c>
      <c r="X9">
        <v>62047.6</v>
      </c>
      <c r="Y9">
        <v>0.60286200000000001</v>
      </c>
      <c r="Z9" s="2">
        <v>32422.9</v>
      </c>
      <c r="AA9" s="2">
        <v>0.60643999999999998</v>
      </c>
      <c r="AB9" s="2">
        <v>42596.2</v>
      </c>
      <c r="AC9" s="2">
        <v>0.66726300000000005</v>
      </c>
    </row>
    <row r="10" spans="1:29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  <c r="V10">
        <v>42688.7</v>
      </c>
      <c r="W10">
        <v>0.617174</v>
      </c>
      <c r="X10">
        <v>48899.6</v>
      </c>
      <c r="Y10">
        <v>0.65652999999999995</v>
      </c>
      <c r="Z10" s="2">
        <v>27498.400000000001</v>
      </c>
      <c r="AA10" s="2">
        <v>0.65295199999999998</v>
      </c>
      <c r="AB10" s="2">
        <v>35039.599999999999</v>
      </c>
      <c r="AC10" s="2">
        <v>0.69767400000000002</v>
      </c>
    </row>
    <row r="11" spans="1:29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  <c r="V11">
        <v>34194.400000000001</v>
      </c>
      <c r="W11">
        <v>0.66905199999999998</v>
      </c>
      <c r="X11">
        <v>38527.1</v>
      </c>
      <c r="Y11">
        <v>0.68157400000000001</v>
      </c>
      <c r="Z11" s="2">
        <v>23755.200000000001</v>
      </c>
      <c r="AA11" s="2">
        <v>0.69051899999999999</v>
      </c>
      <c r="AB11" s="2">
        <v>36552.9</v>
      </c>
      <c r="AC11" s="2">
        <v>0.69946299999999995</v>
      </c>
    </row>
    <row r="12" spans="1:29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  <c r="V12">
        <v>33242.400000000001</v>
      </c>
      <c r="W12">
        <v>0.67799600000000004</v>
      </c>
      <c r="X12">
        <v>27910.799999999999</v>
      </c>
      <c r="Y12">
        <v>0.738819</v>
      </c>
      <c r="Z12" s="2">
        <v>22804.3</v>
      </c>
      <c r="AA12" s="2">
        <v>0.70304100000000003</v>
      </c>
      <c r="AB12" s="2">
        <v>36017.1</v>
      </c>
      <c r="AC12" s="2">
        <v>0.71019699999999997</v>
      </c>
    </row>
    <row r="13" spans="1:29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  <c r="V13">
        <v>34985.699999999997</v>
      </c>
      <c r="W13">
        <v>0.66547400000000001</v>
      </c>
      <c r="X13">
        <v>29869.8</v>
      </c>
      <c r="Y13">
        <v>0.73702999999999996</v>
      </c>
      <c r="Z13" s="2">
        <v>24575.3</v>
      </c>
      <c r="AA13" s="2">
        <v>0.695886</v>
      </c>
      <c r="AB13" s="2">
        <v>43291.6</v>
      </c>
      <c r="AC13" s="2">
        <v>0.68872999999999995</v>
      </c>
    </row>
    <row r="14" spans="1:29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  <c r="V14">
        <v>38898.300000000003</v>
      </c>
      <c r="W14">
        <v>0.65295199999999998</v>
      </c>
      <c r="X14">
        <v>32091.9</v>
      </c>
      <c r="Y14">
        <v>0.72808600000000001</v>
      </c>
      <c r="Z14" s="2">
        <v>22900</v>
      </c>
      <c r="AA14" s="2">
        <v>0.71556399999999998</v>
      </c>
      <c r="AB14" s="2">
        <v>38764</v>
      </c>
      <c r="AC14" s="2">
        <v>0.70482999999999996</v>
      </c>
    </row>
    <row r="15" spans="1:29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  <c r="V15">
        <v>34751.5</v>
      </c>
      <c r="W15">
        <v>0.67799600000000004</v>
      </c>
      <c r="X15">
        <v>34666.5</v>
      </c>
      <c r="Y15">
        <v>0.72629699999999997</v>
      </c>
      <c r="Z15" s="2">
        <v>20001.900000000001</v>
      </c>
      <c r="AA15" s="2">
        <v>0.75670800000000005</v>
      </c>
      <c r="AB15" s="2">
        <v>46375.7</v>
      </c>
      <c r="AC15" s="2">
        <v>0.68515199999999998</v>
      </c>
    </row>
    <row r="16" spans="1:29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  <c r="V16">
        <v>32703.4</v>
      </c>
      <c r="W16">
        <v>0.69767400000000002</v>
      </c>
      <c r="X16">
        <v>30937.8</v>
      </c>
      <c r="Y16">
        <v>0.74239699999999997</v>
      </c>
      <c r="Z16" s="2">
        <v>19172.3</v>
      </c>
      <c r="AA16" s="2">
        <v>0.76565300000000003</v>
      </c>
      <c r="AB16" s="2">
        <v>63782.2</v>
      </c>
      <c r="AC16" s="2">
        <v>0.65116300000000005</v>
      </c>
    </row>
    <row r="17" spans="1:29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  <c r="V17">
        <v>35162.1</v>
      </c>
      <c r="W17">
        <v>0.69230800000000003</v>
      </c>
      <c r="X17">
        <v>35695.9</v>
      </c>
      <c r="Y17">
        <v>0.72987500000000005</v>
      </c>
      <c r="Z17" s="2">
        <v>28155.5</v>
      </c>
      <c r="AA17" s="2">
        <v>0.695886</v>
      </c>
      <c r="AB17" s="2">
        <v>45692.6</v>
      </c>
      <c r="AC17" s="2">
        <v>0.69230800000000003</v>
      </c>
    </row>
    <row r="18" spans="1:29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  <c r="V18">
        <v>36983.1</v>
      </c>
      <c r="W18">
        <v>0.67799600000000004</v>
      </c>
      <c r="X18">
        <v>42445.2</v>
      </c>
      <c r="Y18">
        <v>0.71019699999999997</v>
      </c>
      <c r="Z18" s="2">
        <v>22647.599999999999</v>
      </c>
      <c r="AA18" s="2">
        <v>0.74955300000000002</v>
      </c>
      <c r="AB18" s="2">
        <v>26160.2</v>
      </c>
      <c r="AC18" s="2">
        <v>0.769231</v>
      </c>
    </row>
    <row r="19" spans="1:29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  <c r="V19">
        <v>32100.3</v>
      </c>
      <c r="W19">
        <v>0.706619</v>
      </c>
      <c r="X19">
        <v>39188.5</v>
      </c>
      <c r="Y19">
        <v>0.72808600000000001</v>
      </c>
      <c r="Z19" s="2">
        <v>18977.5</v>
      </c>
      <c r="AA19" s="2">
        <v>0.78712000000000004</v>
      </c>
      <c r="AB19" s="2">
        <v>32126.5</v>
      </c>
      <c r="AC19" s="2">
        <v>0.74418600000000001</v>
      </c>
    </row>
    <row r="20" spans="1:29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  <c r="V20">
        <v>30384.400000000001</v>
      </c>
      <c r="W20">
        <v>0.71735199999999999</v>
      </c>
      <c r="X20">
        <v>34906.800000000003</v>
      </c>
      <c r="Y20">
        <v>0.738819</v>
      </c>
      <c r="Z20" s="2">
        <v>21449</v>
      </c>
      <c r="AA20" s="2">
        <v>0.76565300000000003</v>
      </c>
      <c r="AB20" s="2">
        <v>52127.1</v>
      </c>
      <c r="AC20" s="2">
        <v>0.68694100000000002</v>
      </c>
    </row>
    <row r="21" spans="1:29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  <c r="V21">
        <v>38015.1</v>
      </c>
      <c r="W21">
        <v>0.68515199999999998</v>
      </c>
      <c r="X21">
        <v>32776.6</v>
      </c>
      <c r="Y21">
        <v>0.74239699999999997</v>
      </c>
      <c r="Z21" s="2">
        <v>18981.7</v>
      </c>
      <c r="AA21" s="2">
        <v>0.801431</v>
      </c>
      <c r="AB21" s="2">
        <v>53375</v>
      </c>
      <c r="AC21" s="2">
        <v>0.68872999999999995</v>
      </c>
    </row>
    <row r="22" spans="1:29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  <c r="V22">
        <v>41272.5</v>
      </c>
      <c r="W22">
        <v>0.68872999999999995</v>
      </c>
      <c r="X22">
        <v>30061.1</v>
      </c>
      <c r="Y22">
        <v>0.75491900000000001</v>
      </c>
      <c r="Z22" s="2">
        <v>18419.7</v>
      </c>
      <c r="AA22" s="2">
        <v>0.80858699999999994</v>
      </c>
      <c r="AB22" s="2">
        <v>29476.9</v>
      </c>
      <c r="AC22" s="2">
        <v>0.77638600000000002</v>
      </c>
    </row>
    <row r="23" spans="1:29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  <c r="V23">
        <v>37663.1</v>
      </c>
      <c r="W23">
        <v>0.69409699999999996</v>
      </c>
      <c r="X23">
        <v>29661</v>
      </c>
      <c r="Y23">
        <v>0.75849699999999998</v>
      </c>
      <c r="Z23" s="2">
        <v>20959.599999999999</v>
      </c>
      <c r="AA23" s="2">
        <v>0.78354199999999996</v>
      </c>
      <c r="AB23" s="2">
        <v>28543</v>
      </c>
      <c r="AC23" s="2">
        <v>0.77638600000000002</v>
      </c>
    </row>
    <row r="24" spans="1:29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  <c r="V24">
        <v>29636.2</v>
      </c>
      <c r="W24">
        <v>0.73166399999999998</v>
      </c>
      <c r="X24">
        <v>33858.6</v>
      </c>
      <c r="Y24">
        <v>0.74955300000000002</v>
      </c>
      <c r="Z24" s="2">
        <v>30853.1</v>
      </c>
      <c r="AA24" s="2">
        <v>0.71914100000000003</v>
      </c>
      <c r="AB24" s="2">
        <v>47962.7</v>
      </c>
      <c r="AC24" s="2">
        <v>0.71735199999999999</v>
      </c>
    </row>
    <row r="25" spans="1:29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  <c r="V25">
        <v>26875.599999999999</v>
      </c>
      <c r="W25">
        <v>0.74239699999999997</v>
      </c>
      <c r="X25">
        <v>35452</v>
      </c>
      <c r="Y25">
        <v>0.74597500000000005</v>
      </c>
      <c r="Z25" s="2">
        <v>27298.9</v>
      </c>
      <c r="AA25" s="2">
        <v>0.73524199999999995</v>
      </c>
      <c r="AB25" s="2">
        <v>52745.8</v>
      </c>
      <c r="AC25" s="2">
        <v>0.71019699999999997</v>
      </c>
    </row>
    <row r="26" spans="1:29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  <c r="V26">
        <v>28242</v>
      </c>
      <c r="W26">
        <v>0.738819</v>
      </c>
      <c r="X26">
        <v>31947.4</v>
      </c>
      <c r="Y26">
        <v>0.75670800000000005</v>
      </c>
      <c r="Z26" s="2">
        <v>20612.8</v>
      </c>
      <c r="AA26" s="2">
        <v>0.79606399999999999</v>
      </c>
      <c r="AB26" s="2">
        <v>42826.1</v>
      </c>
      <c r="AC26" s="2">
        <v>0.73524199999999995</v>
      </c>
    </row>
    <row r="27" spans="1:29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  <c r="V27">
        <v>31703.4</v>
      </c>
      <c r="W27">
        <v>0.73166399999999998</v>
      </c>
      <c r="X27">
        <v>27245.7</v>
      </c>
      <c r="Y27">
        <v>0.78175300000000003</v>
      </c>
      <c r="Z27" s="2">
        <v>18472.099999999999</v>
      </c>
      <c r="AA27" s="2">
        <v>0.83363100000000001</v>
      </c>
      <c r="AB27" s="2">
        <v>37249.599999999999</v>
      </c>
      <c r="AC27" s="2">
        <v>0.74776399999999998</v>
      </c>
    </row>
    <row r="28" spans="1:29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  <c r="V28">
        <v>28116.6</v>
      </c>
      <c r="W28">
        <v>0.74239699999999997</v>
      </c>
      <c r="X28">
        <v>22120.9</v>
      </c>
      <c r="Y28">
        <v>0.82289800000000002</v>
      </c>
      <c r="Z28" s="2">
        <v>19445.8</v>
      </c>
      <c r="AA28" s="2">
        <v>0.81753100000000001</v>
      </c>
      <c r="AB28" s="2">
        <v>33543.9</v>
      </c>
      <c r="AC28" s="2">
        <v>0.75491900000000001</v>
      </c>
    </row>
    <row r="29" spans="1:29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  <c r="V29">
        <v>27348.9</v>
      </c>
      <c r="W29">
        <v>0.75491900000000001</v>
      </c>
      <c r="X29">
        <v>22222</v>
      </c>
      <c r="Y29">
        <v>0.82468699999999995</v>
      </c>
      <c r="Z29" s="2">
        <v>30117.8</v>
      </c>
      <c r="AA29" s="2">
        <v>0.72987500000000005</v>
      </c>
      <c r="AB29" s="2">
        <v>32455.5</v>
      </c>
      <c r="AC29" s="2">
        <v>0.75849699999999998</v>
      </c>
    </row>
    <row r="30" spans="1:29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  <c r="V30">
        <v>28982.400000000001</v>
      </c>
      <c r="W30">
        <v>0.74597500000000005</v>
      </c>
      <c r="X30">
        <v>26735.9</v>
      </c>
      <c r="Y30">
        <v>0.79785300000000003</v>
      </c>
      <c r="Z30" s="2">
        <v>27777.1</v>
      </c>
      <c r="AA30" s="2">
        <v>0.74776399999999998</v>
      </c>
      <c r="AB30" s="2">
        <v>37147.9</v>
      </c>
      <c r="AC30" s="2">
        <v>0.74776399999999998</v>
      </c>
    </row>
    <row r="31" spans="1:29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  <c r="V31">
        <v>27904</v>
      </c>
      <c r="W31">
        <v>0.75491900000000001</v>
      </c>
      <c r="X31">
        <v>29123.3</v>
      </c>
      <c r="Y31">
        <v>0.77638600000000002</v>
      </c>
      <c r="Z31" s="2">
        <v>20513.8</v>
      </c>
      <c r="AA31" s="2">
        <v>0.80679800000000002</v>
      </c>
      <c r="AB31" s="2">
        <v>39653.300000000003</v>
      </c>
      <c r="AC31" s="2">
        <v>0.74776399999999998</v>
      </c>
    </row>
    <row r="32" spans="1:29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  <c r="V32">
        <v>24320.3</v>
      </c>
      <c r="W32">
        <v>0.77996399999999999</v>
      </c>
      <c r="X32">
        <v>26865.3</v>
      </c>
      <c r="Y32">
        <v>0.79785300000000003</v>
      </c>
      <c r="Z32" s="2">
        <v>21252.1</v>
      </c>
      <c r="AA32" s="2">
        <v>0.80500899999999997</v>
      </c>
      <c r="AB32" s="2">
        <v>33312.6</v>
      </c>
      <c r="AC32" s="2">
        <v>0.75849699999999998</v>
      </c>
    </row>
    <row r="33" spans="1:29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  <c r="V33">
        <v>23794.5</v>
      </c>
      <c r="W33">
        <v>0.77280899999999997</v>
      </c>
      <c r="X33">
        <v>26480</v>
      </c>
      <c r="Y33">
        <v>0.80679800000000002</v>
      </c>
      <c r="Z33" s="2">
        <v>23848.9</v>
      </c>
      <c r="AA33" s="2">
        <v>0.78175300000000003</v>
      </c>
      <c r="AB33" s="2">
        <v>32005.8</v>
      </c>
      <c r="AC33" s="2">
        <v>0.769231</v>
      </c>
    </row>
    <row r="34" spans="1:29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  <c r="V34">
        <v>23841.599999999999</v>
      </c>
      <c r="W34">
        <v>0.77459699999999998</v>
      </c>
      <c r="X34">
        <v>25701.7</v>
      </c>
      <c r="Y34">
        <v>0.81037599999999999</v>
      </c>
      <c r="Z34" s="2">
        <v>23411.9</v>
      </c>
      <c r="AA34" s="2">
        <v>0.785331</v>
      </c>
      <c r="AB34" s="2">
        <v>36164.300000000003</v>
      </c>
      <c r="AC34" s="2">
        <v>0.75491900000000001</v>
      </c>
    </row>
    <row r="35" spans="1:29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  <c r="V35">
        <v>27778</v>
      </c>
      <c r="W35">
        <v>0.769231</v>
      </c>
      <c r="X35">
        <v>24378.1</v>
      </c>
      <c r="Y35">
        <v>0.81932000000000005</v>
      </c>
      <c r="Z35" s="2">
        <v>22580.3</v>
      </c>
      <c r="AA35" s="2">
        <v>0.801431</v>
      </c>
      <c r="AB35" s="2">
        <v>40671.800000000003</v>
      </c>
      <c r="AC35" s="2">
        <v>0.74955300000000002</v>
      </c>
    </row>
    <row r="36" spans="1:29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  <c r="V36">
        <v>31137.3</v>
      </c>
      <c r="W36">
        <v>0.74418600000000001</v>
      </c>
      <c r="X36">
        <v>25452.6</v>
      </c>
      <c r="Y36">
        <v>0.81753100000000001</v>
      </c>
      <c r="Z36" s="2">
        <v>24233.7</v>
      </c>
      <c r="AA36" s="2">
        <v>0.785331</v>
      </c>
      <c r="AB36" s="2">
        <v>34454.5</v>
      </c>
      <c r="AC36" s="2">
        <v>0.75670800000000005</v>
      </c>
    </row>
    <row r="37" spans="1:29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  <c r="V37">
        <v>24145.200000000001</v>
      </c>
      <c r="W37">
        <v>0.78712000000000004</v>
      </c>
      <c r="X37">
        <v>26503.7</v>
      </c>
      <c r="Y37">
        <v>0.81395300000000004</v>
      </c>
      <c r="Z37" s="2">
        <v>23832.400000000001</v>
      </c>
      <c r="AA37" s="2">
        <v>0.78712000000000004</v>
      </c>
      <c r="AB37" s="2">
        <v>27748.6</v>
      </c>
      <c r="AC37" s="2">
        <v>0.80679800000000002</v>
      </c>
    </row>
    <row r="38" spans="1:29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  <c r="V38">
        <v>23819.599999999999</v>
      </c>
      <c r="W38">
        <v>0.78712000000000004</v>
      </c>
      <c r="X38">
        <v>23835.5</v>
      </c>
      <c r="Y38">
        <v>0.82110899999999998</v>
      </c>
      <c r="Z38" s="2">
        <v>20247</v>
      </c>
      <c r="AA38" s="2">
        <v>0.81753100000000001</v>
      </c>
      <c r="AB38" s="2">
        <v>28895.1</v>
      </c>
      <c r="AC38" s="2">
        <v>0.79964199999999996</v>
      </c>
    </row>
    <row r="39" spans="1:29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  <c r="V39">
        <v>23677.3</v>
      </c>
      <c r="W39">
        <v>0.79964199999999996</v>
      </c>
      <c r="X39">
        <v>27922</v>
      </c>
      <c r="Y39">
        <v>0.80679800000000002</v>
      </c>
      <c r="Z39" s="2">
        <v>20237.5</v>
      </c>
      <c r="AA39" s="2">
        <v>0.82289800000000002</v>
      </c>
      <c r="AB39" s="2">
        <v>31679.9</v>
      </c>
      <c r="AC39" s="2">
        <v>0.77996399999999999</v>
      </c>
    </row>
    <row r="40" spans="1:29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  <c r="V40">
        <v>27654</v>
      </c>
      <c r="W40">
        <v>0.77459699999999998</v>
      </c>
      <c r="X40">
        <v>26055.3</v>
      </c>
      <c r="Y40">
        <v>0.81395300000000004</v>
      </c>
      <c r="Z40" s="2">
        <v>25197.9</v>
      </c>
      <c r="AA40" s="2">
        <v>0.785331</v>
      </c>
      <c r="AB40" s="2">
        <v>38061.1</v>
      </c>
      <c r="AC40" s="2">
        <v>0.75849699999999998</v>
      </c>
    </row>
    <row r="41" spans="1:29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  <c r="V41">
        <v>28308.7</v>
      </c>
      <c r="W41">
        <v>0.77459699999999998</v>
      </c>
      <c r="X41">
        <v>24924.400000000001</v>
      </c>
      <c r="Y41">
        <v>0.81753100000000001</v>
      </c>
      <c r="Z41" s="2">
        <v>25764.5</v>
      </c>
      <c r="AA41" s="2">
        <v>0.78175300000000003</v>
      </c>
      <c r="AB41" s="2">
        <v>36988.800000000003</v>
      </c>
      <c r="AC41" s="2">
        <v>0.75849699999999998</v>
      </c>
    </row>
    <row r="42" spans="1:29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  <c r="V42">
        <v>25291.5</v>
      </c>
      <c r="W42">
        <v>0.78890899999999997</v>
      </c>
      <c r="X42">
        <v>25635.599999999999</v>
      </c>
      <c r="Y42">
        <v>0.81037599999999999</v>
      </c>
      <c r="Z42" s="2">
        <v>25458</v>
      </c>
      <c r="AA42" s="2">
        <v>0.785331</v>
      </c>
      <c r="AB42" s="2">
        <v>32152</v>
      </c>
      <c r="AC42" s="2">
        <v>0.77817499999999995</v>
      </c>
    </row>
    <row r="43" spans="1:29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U43:AC43" si="1">SUM(U3:U42)</f>
        <v>30.023254999999995</v>
      </c>
      <c r="V43" s="4">
        <f t="shared" si="1"/>
        <v>1450051.2000000002</v>
      </c>
      <c r="W43" s="3">
        <f t="shared" si="1"/>
        <v>28.109121000000002</v>
      </c>
      <c r="X43" s="4">
        <f t="shared" si="1"/>
        <v>1375117.9000000001</v>
      </c>
      <c r="Y43" s="3">
        <f t="shared" si="1"/>
        <v>29.695881000000004</v>
      </c>
      <c r="Z43" s="4">
        <f t="shared" si="1"/>
        <v>1071016.2000000002</v>
      </c>
      <c r="AA43" s="3">
        <f t="shared" si="1"/>
        <v>29.101967999999992</v>
      </c>
      <c r="AB43" s="4">
        <f t="shared" si="1"/>
        <v>1600506.6</v>
      </c>
      <c r="AC43" s="3">
        <f t="shared" si="1"/>
        <v>28.788905999999997</v>
      </c>
    </row>
    <row r="44" spans="1:29" x14ac:dyDescent="0.2">
      <c r="N44" s="1"/>
      <c r="O44" s="1"/>
    </row>
    <row r="45" spans="1:29" x14ac:dyDescent="0.2">
      <c r="A45" t="s">
        <v>24</v>
      </c>
      <c r="B45" t="s">
        <v>0</v>
      </c>
      <c r="C45" t="s">
        <v>1</v>
      </c>
      <c r="D45" t="s">
        <v>8</v>
      </c>
      <c r="E45" t="s">
        <v>7</v>
      </c>
      <c r="F45" t="s">
        <v>9</v>
      </c>
      <c r="G45" t="s">
        <v>18</v>
      </c>
      <c r="H45" t="s">
        <v>19</v>
      </c>
      <c r="I45" t="s">
        <v>21</v>
      </c>
      <c r="J45" t="s">
        <v>17</v>
      </c>
    </row>
    <row r="46" spans="1:29" x14ac:dyDescent="0.2">
      <c r="A46">
        <v>250</v>
      </c>
      <c r="B46">
        <f>AVERAGE(G3,C3)</f>
        <v>0.42576049999999999</v>
      </c>
      <c r="C46">
        <f>AVERAGE(E3,I3)</f>
        <v>0.71556350000000002</v>
      </c>
      <c r="D46">
        <v>0.57781800000000005</v>
      </c>
      <c r="E46">
        <v>0.51520600000000005</v>
      </c>
      <c r="F46">
        <v>0.54740599999999995</v>
      </c>
      <c r="G46">
        <v>0.468694</v>
      </c>
      <c r="H46">
        <f>AVERAGE(U3,AC3)</f>
        <v>0.61180699999999999</v>
      </c>
      <c r="I46">
        <f>AVERAGE(Y3,AA3)</f>
        <v>0.47584950000000004</v>
      </c>
      <c r="J46" s="2">
        <v>0.32558100000000001</v>
      </c>
    </row>
    <row r="47" spans="1:29" x14ac:dyDescent="0.2">
      <c r="A47">
        <v>500</v>
      </c>
      <c r="B47">
        <f t="shared" ref="B47:B85" si="2">AVERAGE(G4,C4)</f>
        <v>0.48300549999999998</v>
      </c>
      <c r="C47">
        <f t="shared" ref="C47:C85" si="3">AVERAGE(E4,I4)</f>
        <v>0.63595699999999999</v>
      </c>
      <c r="D47">
        <v>0.60643999999999998</v>
      </c>
      <c r="E47">
        <v>0.45974999999999999</v>
      </c>
      <c r="F47">
        <v>0.52057200000000003</v>
      </c>
      <c r="G47">
        <v>0.47227200000000003</v>
      </c>
      <c r="H47">
        <f t="shared" ref="H47:H84" si="4">AVERAGE(U4,AC4)</f>
        <v>0.62969600000000003</v>
      </c>
      <c r="I47">
        <f t="shared" ref="I47:I84" si="5">AVERAGE(Y4,AA4)</f>
        <v>0.570662</v>
      </c>
      <c r="J47" s="2">
        <v>0.37030400000000002</v>
      </c>
    </row>
    <row r="48" spans="1:29" x14ac:dyDescent="0.2">
      <c r="A48">
        <v>750</v>
      </c>
      <c r="B48">
        <f t="shared" si="2"/>
        <v>0.48121650000000005</v>
      </c>
      <c r="C48">
        <f t="shared" si="3"/>
        <v>0.625224</v>
      </c>
      <c r="D48">
        <v>0.63148499999999996</v>
      </c>
      <c r="E48">
        <v>0.45796100000000001</v>
      </c>
      <c r="F48">
        <v>0.53309499999999999</v>
      </c>
      <c r="G48">
        <v>0.52593900000000005</v>
      </c>
      <c r="H48">
        <f t="shared" si="4"/>
        <v>0.66100150000000002</v>
      </c>
      <c r="I48">
        <f t="shared" si="5"/>
        <v>0.58228950000000002</v>
      </c>
      <c r="J48" s="2">
        <v>0.38640400000000003</v>
      </c>
    </row>
    <row r="49" spans="1:13" x14ac:dyDescent="0.2">
      <c r="A49">
        <v>1000</v>
      </c>
      <c r="B49">
        <f t="shared" si="2"/>
        <v>0.45796049999999999</v>
      </c>
      <c r="C49">
        <f t="shared" si="3"/>
        <v>0.67799600000000004</v>
      </c>
      <c r="D49">
        <v>0.64937400000000001</v>
      </c>
      <c r="E49">
        <v>0.47585</v>
      </c>
      <c r="F49">
        <v>0.59212900000000002</v>
      </c>
      <c r="G49">
        <v>0.484794</v>
      </c>
      <c r="H49">
        <f t="shared" si="4"/>
        <v>0.65295150000000002</v>
      </c>
      <c r="I49">
        <f t="shared" si="5"/>
        <v>0.63506249999999997</v>
      </c>
      <c r="J49" s="2">
        <v>0.48121599999999998</v>
      </c>
    </row>
    <row r="50" spans="1:13" x14ac:dyDescent="0.2">
      <c r="A50">
        <v>1250</v>
      </c>
      <c r="B50">
        <f t="shared" si="2"/>
        <v>0.46422200000000002</v>
      </c>
      <c r="C50">
        <f t="shared" si="3"/>
        <v>0.70035749999999997</v>
      </c>
      <c r="D50">
        <v>0.65831799999999996</v>
      </c>
      <c r="E50">
        <v>0.49731700000000001</v>
      </c>
      <c r="F50">
        <v>0.63506300000000004</v>
      </c>
      <c r="G50">
        <v>0.49910599999999999</v>
      </c>
      <c r="H50">
        <f t="shared" si="4"/>
        <v>0.65831850000000003</v>
      </c>
      <c r="I50">
        <f t="shared" si="5"/>
        <v>0.61091200000000001</v>
      </c>
      <c r="J50" s="2">
        <v>0.53309499999999999</v>
      </c>
    </row>
    <row r="51" spans="1:13" x14ac:dyDescent="0.2">
      <c r="A51">
        <v>1500</v>
      </c>
      <c r="B51">
        <f t="shared" si="2"/>
        <v>0.47585</v>
      </c>
      <c r="C51">
        <f t="shared" si="3"/>
        <v>0.68872949999999999</v>
      </c>
      <c r="D51">
        <v>0.67620800000000003</v>
      </c>
      <c r="E51">
        <v>0.50268299999999999</v>
      </c>
      <c r="F51">
        <v>0.66368499999999997</v>
      </c>
      <c r="G51">
        <v>0.51699499999999998</v>
      </c>
      <c r="H51">
        <f t="shared" si="4"/>
        <v>0.66905199999999998</v>
      </c>
      <c r="I51">
        <f t="shared" si="5"/>
        <v>0.58855100000000005</v>
      </c>
      <c r="J51" s="2">
        <v>0.51878400000000002</v>
      </c>
      <c r="K51" s="5"/>
      <c r="L51" s="5"/>
      <c r="M51" s="5"/>
    </row>
    <row r="52" spans="1:13" x14ac:dyDescent="0.2">
      <c r="A52">
        <v>1750</v>
      </c>
      <c r="B52">
        <f t="shared" si="2"/>
        <v>0.49642200000000003</v>
      </c>
      <c r="C52">
        <f t="shared" si="3"/>
        <v>0.67352400000000001</v>
      </c>
      <c r="D52">
        <v>0.69409699999999996</v>
      </c>
      <c r="E52">
        <v>0.51162799999999997</v>
      </c>
      <c r="F52">
        <v>0.660107</v>
      </c>
      <c r="G52">
        <v>0.55992799999999998</v>
      </c>
      <c r="H52">
        <f t="shared" si="4"/>
        <v>0.68515199999999998</v>
      </c>
      <c r="I52">
        <f t="shared" si="5"/>
        <v>0.60465100000000005</v>
      </c>
      <c r="J52" s="2">
        <v>0.52236099999999996</v>
      </c>
    </row>
    <row r="53" spans="1:13" x14ac:dyDescent="0.2">
      <c r="A53">
        <v>2000</v>
      </c>
      <c r="B53">
        <f t="shared" si="2"/>
        <v>0.50178900000000004</v>
      </c>
      <c r="C53">
        <f t="shared" si="3"/>
        <v>0.72808600000000001</v>
      </c>
      <c r="D53">
        <v>0.69230800000000003</v>
      </c>
      <c r="E53">
        <v>0.52415</v>
      </c>
      <c r="F53">
        <v>0.65116300000000005</v>
      </c>
      <c r="G53">
        <v>0.58497299999999997</v>
      </c>
      <c r="H53">
        <f t="shared" si="4"/>
        <v>0.706619</v>
      </c>
      <c r="I53">
        <f t="shared" si="5"/>
        <v>0.65474100000000002</v>
      </c>
      <c r="J53" s="2">
        <v>0.52772799999999997</v>
      </c>
    </row>
    <row r="54" spans="1:13" x14ac:dyDescent="0.2">
      <c r="A54">
        <v>2250</v>
      </c>
      <c r="B54">
        <f t="shared" si="2"/>
        <v>0.50805</v>
      </c>
      <c r="C54">
        <f t="shared" si="3"/>
        <v>0.7513415</v>
      </c>
      <c r="D54">
        <v>0.71377500000000005</v>
      </c>
      <c r="E54">
        <v>0.538462</v>
      </c>
      <c r="F54">
        <v>0.69230800000000003</v>
      </c>
      <c r="G54">
        <v>0.58497299999999997</v>
      </c>
      <c r="H54">
        <f t="shared" si="4"/>
        <v>0.7101964999999999</v>
      </c>
      <c r="I54">
        <f t="shared" si="5"/>
        <v>0.6860465</v>
      </c>
      <c r="J54" s="2">
        <v>0.59391799999999995</v>
      </c>
    </row>
    <row r="55" spans="1:13" x14ac:dyDescent="0.2">
      <c r="A55">
        <v>2500</v>
      </c>
      <c r="B55">
        <f t="shared" si="2"/>
        <v>0.54472300000000007</v>
      </c>
      <c r="C55">
        <f t="shared" si="3"/>
        <v>0.73613600000000001</v>
      </c>
      <c r="D55">
        <v>0.706619</v>
      </c>
      <c r="E55">
        <v>0.56350599999999995</v>
      </c>
      <c r="F55">
        <v>0.71019699999999997</v>
      </c>
      <c r="G55">
        <v>0.55635100000000004</v>
      </c>
      <c r="H55">
        <f t="shared" si="4"/>
        <v>0.72182499999999994</v>
      </c>
      <c r="I55">
        <f t="shared" si="5"/>
        <v>0.72093000000000007</v>
      </c>
      <c r="J55" s="2">
        <v>0.66726300000000005</v>
      </c>
    </row>
    <row r="56" spans="1:13" x14ac:dyDescent="0.2">
      <c r="A56">
        <v>2750</v>
      </c>
      <c r="B56">
        <f t="shared" si="2"/>
        <v>0.57155599999999995</v>
      </c>
      <c r="C56">
        <f t="shared" si="3"/>
        <v>0.69588550000000005</v>
      </c>
      <c r="D56">
        <v>0.69051899999999999</v>
      </c>
      <c r="E56">
        <v>0.57423999999999997</v>
      </c>
      <c r="F56">
        <v>0.71019699999999997</v>
      </c>
      <c r="G56">
        <v>0.60107299999999997</v>
      </c>
      <c r="H56">
        <f t="shared" si="4"/>
        <v>0.71109149999999999</v>
      </c>
      <c r="I56">
        <f t="shared" si="5"/>
        <v>0.71645800000000004</v>
      </c>
      <c r="J56" s="2">
        <v>0.68336300000000005</v>
      </c>
    </row>
    <row r="57" spans="1:13" x14ac:dyDescent="0.2">
      <c r="A57">
        <v>3000</v>
      </c>
      <c r="B57">
        <f t="shared" si="2"/>
        <v>0.58855100000000005</v>
      </c>
      <c r="C57">
        <f t="shared" si="3"/>
        <v>0.71735250000000006</v>
      </c>
      <c r="D57">
        <v>0.71019699999999997</v>
      </c>
      <c r="E57">
        <v>0.56887299999999996</v>
      </c>
      <c r="F57">
        <v>0.71019699999999997</v>
      </c>
      <c r="G57">
        <v>0.64042900000000003</v>
      </c>
      <c r="H57">
        <f t="shared" si="4"/>
        <v>0.71377449999999998</v>
      </c>
      <c r="I57">
        <f t="shared" si="5"/>
        <v>0.72182499999999994</v>
      </c>
      <c r="J57" s="2">
        <v>0.68336300000000005</v>
      </c>
    </row>
    <row r="58" spans="1:13" x14ac:dyDescent="0.2">
      <c r="A58">
        <v>3250</v>
      </c>
      <c r="B58">
        <f t="shared" si="2"/>
        <v>0.57245100000000004</v>
      </c>
      <c r="C58">
        <f t="shared" si="3"/>
        <v>0.75760300000000003</v>
      </c>
      <c r="D58">
        <v>0.71377500000000005</v>
      </c>
      <c r="E58">
        <v>0.55635100000000004</v>
      </c>
      <c r="F58">
        <v>0.722719</v>
      </c>
      <c r="G58">
        <v>0.65116300000000005</v>
      </c>
      <c r="H58">
        <f t="shared" si="4"/>
        <v>0.71109099999999992</v>
      </c>
      <c r="I58">
        <f t="shared" si="5"/>
        <v>0.74150249999999995</v>
      </c>
      <c r="J58" s="2">
        <v>0.68336300000000005</v>
      </c>
    </row>
    <row r="59" spans="1:13" x14ac:dyDescent="0.2">
      <c r="A59">
        <v>3500</v>
      </c>
      <c r="B59">
        <f t="shared" si="2"/>
        <v>0.58050099999999993</v>
      </c>
      <c r="C59">
        <f t="shared" si="3"/>
        <v>0.76744199999999996</v>
      </c>
      <c r="D59">
        <v>0.722719</v>
      </c>
      <c r="E59">
        <v>0.60465100000000005</v>
      </c>
      <c r="F59">
        <v>0.75313099999999999</v>
      </c>
      <c r="G59">
        <v>0.64221799999999996</v>
      </c>
      <c r="H59">
        <f t="shared" si="4"/>
        <v>0.70035800000000004</v>
      </c>
      <c r="I59">
        <f t="shared" si="5"/>
        <v>0.75402499999999995</v>
      </c>
      <c r="J59" s="2">
        <v>0.70840800000000004</v>
      </c>
    </row>
    <row r="60" spans="1:13" x14ac:dyDescent="0.2">
      <c r="A60">
        <v>3750</v>
      </c>
      <c r="B60">
        <f t="shared" si="2"/>
        <v>0.59212900000000002</v>
      </c>
      <c r="C60">
        <f t="shared" si="3"/>
        <v>0.75670850000000001</v>
      </c>
      <c r="D60">
        <v>0.72808600000000001</v>
      </c>
      <c r="E60">
        <v>0.61180699999999999</v>
      </c>
      <c r="F60">
        <v>0.77102000000000004</v>
      </c>
      <c r="G60">
        <v>0.61180699999999999</v>
      </c>
      <c r="H60">
        <f t="shared" si="4"/>
        <v>0.71556350000000002</v>
      </c>
      <c r="I60">
        <f t="shared" si="5"/>
        <v>0.71288050000000003</v>
      </c>
      <c r="J60" s="2">
        <v>0.72629699999999997</v>
      </c>
    </row>
    <row r="61" spans="1:13" x14ac:dyDescent="0.2">
      <c r="A61">
        <v>4000</v>
      </c>
      <c r="B61">
        <f t="shared" si="2"/>
        <v>0.5912345</v>
      </c>
      <c r="C61">
        <f t="shared" si="3"/>
        <v>0.73613600000000001</v>
      </c>
      <c r="D61">
        <v>0.72808600000000001</v>
      </c>
      <c r="E61">
        <v>0.61359600000000003</v>
      </c>
      <c r="F61">
        <v>0.76744199999999996</v>
      </c>
      <c r="G61">
        <v>0.60822900000000002</v>
      </c>
      <c r="H61">
        <f t="shared" si="4"/>
        <v>0.75313049999999993</v>
      </c>
      <c r="I61">
        <f t="shared" si="5"/>
        <v>0.72987500000000005</v>
      </c>
      <c r="J61" s="2">
        <v>0.73345300000000002</v>
      </c>
    </row>
    <row r="62" spans="1:13" x14ac:dyDescent="0.2">
      <c r="A62">
        <v>4250</v>
      </c>
      <c r="B62">
        <f t="shared" si="2"/>
        <v>0.61896249999999997</v>
      </c>
      <c r="C62">
        <f t="shared" si="3"/>
        <v>0.73434699999999997</v>
      </c>
      <c r="D62">
        <v>0.74239699999999997</v>
      </c>
      <c r="E62">
        <v>0.62253999999999998</v>
      </c>
      <c r="F62">
        <v>0.71019699999999997</v>
      </c>
      <c r="G62">
        <v>0.65474100000000002</v>
      </c>
      <c r="H62">
        <f t="shared" si="4"/>
        <v>0.7486585</v>
      </c>
      <c r="I62">
        <f t="shared" si="5"/>
        <v>0.75760300000000003</v>
      </c>
      <c r="J62" s="2">
        <v>0.69767400000000002</v>
      </c>
    </row>
    <row r="63" spans="1:13" x14ac:dyDescent="0.2">
      <c r="A63">
        <v>4500</v>
      </c>
      <c r="B63">
        <f t="shared" si="2"/>
        <v>0.63595749999999995</v>
      </c>
      <c r="C63">
        <f t="shared" si="3"/>
        <v>0.75402499999999995</v>
      </c>
      <c r="D63">
        <v>0.76207499999999995</v>
      </c>
      <c r="E63">
        <v>0.62432900000000002</v>
      </c>
      <c r="F63">
        <v>0.706619</v>
      </c>
      <c r="G63">
        <v>0.68872999999999995</v>
      </c>
      <c r="H63">
        <f t="shared" si="4"/>
        <v>0.72003600000000001</v>
      </c>
      <c r="I63">
        <f t="shared" si="5"/>
        <v>0.75223600000000002</v>
      </c>
      <c r="J63" s="2">
        <v>0.69767400000000002</v>
      </c>
    </row>
    <row r="64" spans="1:13" x14ac:dyDescent="0.2">
      <c r="A64">
        <v>4750</v>
      </c>
      <c r="B64">
        <f t="shared" si="2"/>
        <v>0.5992845</v>
      </c>
      <c r="C64">
        <f t="shared" si="3"/>
        <v>0.77370300000000003</v>
      </c>
      <c r="D64">
        <v>0.77102000000000004</v>
      </c>
      <c r="E64">
        <v>0.62790699999999999</v>
      </c>
      <c r="F64">
        <v>0.76386399999999999</v>
      </c>
      <c r="G64">
        <v>0.68515199999999998</v>
      </c>
      <c r="H64">
        <f t="shared" si="4"/>
        <v>0.72540249999999995</v>
      </c>
      <c r="I64">
        <f t="shared" si="5"/>
        <v>0.77191399999999999</v>
      </c>
      <c r="J64" s="2">
        <v>0.74418600000000001</v>
      </c>
    </row>
    <row r="65" spans="1:10" x14ac:dyDescent="0.2">
      <c r="A65">
        <v>5000</v>
      </c>
      <c r="B65">
        <f t="shared" si="2"/>
        <v>0.61538500000000007</v>
      </c>
      <c r="C65">
        <f t="shared" si="3"/>
        <v>0.74865800000000005</v>
      </c>
      <c r="D65">
        <v>0.77102000000000004</v>
      </c>
      <c r="E65">
        <v>0.62075100000000005</v>
      </c>
      <c r="F65">
        <v>0.769231</v>
      </c>
      <c r="G65">
        <v>0.67799600000000004</v>
      </c>
      <c r="H65">
        <f t="shared" si="4"/>
        <v>0.76923049999999993</v>
      </c>
      <c r="I65">
        <f t="shared" si="5"/>
        <v>0.78175299999999992</v>
      </c>
      <c r="J65" s="2">
        <v>0.76386399999999999</v>
      </c>
    </row>
    <row r="66" spans="1:10" x14ac:dyDescent="0.2">
      <c r="A66">
        <v>5250</v>
      </c>
      <c r="B66">
        <f t="shared" si="2"/>
        <v>0.62254000000000009</v>
      </c>
      <c r="C66">
        <f t="shared" si="3"/>
        <v>0.77370300000000003</v>
      </c>
      <c r="D66">
        <v>0.75134199999999995</v>
      </c>
      <c r="E66">
        <v>0.64579600000000004</v>
      </c>
      <c r="F66">
        <v>0.77459699999999998</v>
      </c>
      <c r="G66">
        <v>0.67978499999999997</v>
      </c>
      <c r="H66">
        <f t="shared" si="4"/>
        <v>0.76654700000000009</v>
      </c>
      <c r="I66">
        <f t="shared" si="5"/>
        <v>0.77101949999999997</v>
      </c>
      <c r="J66" s="2">
        <v>0.77102000000000004</v>
      </c>
    </row>
    <row r="67" spans="1:10" x14ac:dyDescent="0.2">
      <c r="A67">
        <v>5500</v>
      </c>
      <c r="B67">
        <f t="shared" si="2"/>
        <v>0.6493739999999999</v>
      </c>
      <c r="C67">
        <f t="shared" si="3"/>
        <v>0.77191450000000006</v>
      </c>
      <c r="D67">
        <v>0.769231</v>
      </c>
      <c r="E67">
        <v>0.67084100000000002</v>
      </c>
      <c r="F67">
        <v>0.76744199999999996</v>
      </c>
      <c r="G67">
        <v>0.69767400000000002</v>
      </c>
      <c r="H67">
        <f t="shared" si="4"/>
        <v>0.74597449999999998</v>
      </c>
      <c r="I67">
        <f t="shared" si="5"/>
        <v>0.73434700000000008</v>
      </c>
      <c r="J67" s="2">
        <v>0.76744199999999996</v>
      </c>
    </row>
    <row r="68" spans="1:10" x14ac:dyDescent="0.2">
      <c r="A68">
        <v>5750</v>
      </c>
      <c r="B68">
        <f t="shared" si="2"/>
        <v>0.65742400000000001</v>
      </c>
      <c r="C68">
        <f t="shared" si="3"/>
        <v>0.77907000000000004</v>
      </c>
      <c r="D68">
        <v>0.77817499999999995</v>
      </c>
      <c r="E68">
        <v>0.67620800000000003</v>
      </c>
      <c r="F68">
        <v>0.76565300000000003</v>
      </c>
      <c r="G68">
        <v>0.71377500000000005</v>
      </c>
      <c r="H68">
        <f t="shared" si="4"/>
        <v>0.74597500000000005</v>
      </c>
      <c r="I68">
        <f t="shared" si="5"/>
        <v>0.7406085</v>
      </c>
      <c r="J68" s="2">
        <v>0.769231</v>
      </c>
    </row>
    <row r="69" spans="1:10" x14ac:dyDescent="0.2">
      <c r="A69">
        <v>6000</v>
      </c>
      <c r="B69">
        <f t="shared" si="2"/>
        <v>0.66547400000000001</v>
      </c>
      <c r="C69">
        <f t="shared" si="3"/>
        <v>0.76654750000000005</v>
      </c>
      <c r="D69">
        <v>0.78175300000000003</v>
      </c>
      <c r="E69">
        <v>0.68336300000000005</v>
      </c>
      <c r="F69">
        <v>0.77102000000000004</v>
      </c>
      <c r="G69">
        <v>0.69767400000000002</v>
      </c>
      <c r="H69">
        <f t="shared" si="4"/>
        <v>0.75581399999999999</v>
      </c>
      <c r="I69">
        <f t="shared" si="5"/>
        <v>0.77638600000000002</v>
      </c>
      <c r="J69" s="2">
        <v>0.77817499999999995</v>
      </c>
    </row>
    <row r="70" spans="1:10" x14ac:dyDescent="0.2">
      <c r="A70">
        <v>6250</v>
      </c>
      <c r="B70">
        <f t="shared" si="2"/>
        <v>0.67889099999999991</v>
      </c>
      <c r="C70">
        <f t="shared" si="3"/>
        <v>0.76296950000000008</v>
      </c>
      <c r="D70">
        <v>0.76744199999999996</v>
      </c>
      <c r="E70">
        <v>0.69946299999999995</v>
      </c>
      <c r="F70">
        <v>0.78712000000000004</v>
      </c>
      <c r="G70">
        <v>0.69946299999999995</v>
      </c>
      <c r="H70">
        <f t="shared" si="4"/>
        <v>0.75670850000000001</v>
      </c>
      <c r="I70">
        <f t="shared" si="5"/>
        <v>0.80769200000000008</v>
      </c>
      <c r="J70" s="2">
        <v>0.77459699999999998</v>
      </c>
    </row>
    <row r="71" spans="1:10" x14ac:dyDescent="0.2">
      <c r="A71">
        <v>6500</v>
      </c>
      <c r="B71">
        <f t="shared" si="2"/>
        <v>0.69051899999999999</v>
      </c>
      <c r="C71">
        <f t="shared" si="3"/>
        <v>0.74329149999999999</v>
      </c>
      <c r="D71">
        <v>0.76565300000000003</v>
      </c>
      <c r="E71">
        <v>0.68872999999999995</v>
      </c>
      <c r="F71">
        <v>0.78890899999999997</v>
      </c>
      <c r="G71">
        <v>0.70125199999999999</v>
      </c>
      <c r="H71">
        <f t="shared" si="4"/>
        <v>0.76296950000000008</v>
      </c>
      <c r="I71">
        <f t="shared" si="5"/>
        <v>0.82021450000000007</v>
      </c>
      <c r="J71" s="2">
        <v>0.78890899999999997</v>
      </c>
    </row>
    <row r="72" spans="1:10" x14ac:dyDescent="0.2">
      <c r="A72">
        <v>6750</v>
      </c>
      <c r="B72">
        <f t="shared" si="2"/>
        <v>0.66636849999999992</v>
      </c>
      <c r="C72">
        <f t="shared" si="3"/>
        <v>0.75044749999999993</v>
      </c>
      <c r="D72">
        <v>0.78712000000000004</v>
      </c>
      <c r="E72">
        <v>0.70482999999999996</v>
      </c>
      <c r="F72">
        <v>0.75491900000000001</v>
      </c>
      <c r="G72">
        <v>0.706619</v>
      </c>
      <c r="H72">
        <f t="shared" si="4"/>
        <v>0.77101949999999997</v>
      </c>
      <c r="I72">
        <f t="shared" si="5"/>
        <v>0.777281</v>
      </c>
      <c r="J72" s="2">
        <v>0.79427499999999995</v>
      </c>
    </row>
    <row r="73" spans="1:10" x14ac:dyDescent="0.2">
      <c r="A73">
        <v>7000</v>
      </c>
      <c r="B73">
        <f t="shared" si="2"/>
        <v>0.64579600000000004</v>
      </c>
      <c r="C73">
        <f t="shared" si="3"/>
        <v>0.77549200000000007</v>
      </c>
      <c r="D73">
        <v>0.785331</v>
      </c>
      <c r="E73">
        <v>0.71377500000000005</v>
      </c>
      <c r="F73">
        <v>0.74239699999999997</v>
      </c>
      <c r="G73">
        <v>0.69946299999999995</v>
      </c>
      <c r="H73">
        <f t="shared" si="4"/>
        <v>0.77101949999999997</v>
      </c>
      <c r="I73">
        <f t="shared" si="5"/>
        <v>0.77280850000000001</v>
      </c>
      <c r="J73" s="2">
        <v>0.78175300000000003</v>
      </c>
    </row>
    <row r="74" spans="1:10" x14ac:dyDescent="0.2">
      <c r="A74">
        <v>7250</v>
      </c>
      <c r="B74">
        <f t="shared" si="2"/>
        <v>0.65921300000000005</v>
      </c>
      <c r="C74">
        <f t="shared" si="3"/>
        <v>0.79427550000000002</v>
      </c>
      <c r="D74">
        <v>0.785331</v>
      </c>
      <c r="E74">
        <v>0.71735199999999999</v>
      </c>
      <c r="F74">
        <v>0.785331</v>
      </c>
      <c r="G74">
        <v>0.69230800000000003</v>
      </c>
      <c r="H74">
        <f t="shared" si="4"/>
        <v>0.769231</v>
      </c>
      <c r="I74">
        <f t="shared" si="5"/>
        <v>0.79159200000000007</v>
      </c>
      <c r="J74" s="2">
        <v>0.785331</v>
      </c>
    </row>
    <row r="75" spans="1:10" x14ac:dyDescent="0.2">
      <c r="A75">
        <v>7500</v>
      </c>
      <c r="B75">
        <f t="shared" si="2"/>
        <v>0.70483000000000007</v>
      </c>
      <c r="C75">
        <f t="shared" si="3"/>
        <v>0.80500899999999997</v>
      </c>
      <c r="D75">
        <v>0.77996399999999999</v>
      </c>
      <c r="E75">
        <v>0.67262999999999995</v>
      </c>
      <c r="F75">
        <v>0.785331</v>
      </c>
      <c r="G75">
        <v>0.706619</v>
      </c>
      <c r="H75">
        <f t="shared" si="4"/>
        <v>0.77549200000000007</v>
      </c>
      <c r="I75">
        <f t="shared" si="5"/>
        <v>0.801431</v>
      </c>
      <c r="J75" s="2">
        <v>0.79069800000000001</v>
      </c>
    </row>
    <row r="76" spans="1:10" x14ac:dyDescent="0.2">
      <c r="A76">
        <v>7750</v>
      </c>
      <c r="B76">
        <f t="shared" si="2"/>
        <v>0.72629699999999997</v>
      </c>
      <c r="C76">
        <f t="shared" si="3"/>
        <v>0.79606449999999995</v>
      </c>
      <c r="D76">
        <v>0.78354199999999996</v>
      </c>
      <c r="E76">
        <v>0.67620800000000003</v>
      </c>
      <c r="F76">
        <v>0.80500899999999997</v>
      </c>
      <c r="G76">
        <v>0.71377500000000005</v>
      </c>
      <c r="H76">
        <f t="shared" si="4"/>
        <v>0.76386399999999999</v>
      </c>
      <c r="I76">
        <f t="shared" si="5"/>
        <v>0.79427550000000002</v>
      </c>
      <c r="J76" s="2">
        <v>0.80322000000000005</v>
      </c>
    </row>
    <row r="77" spans="1:10" x14ac:dyDescent="0.2">
      <c r="A77">
        <v>8000</v>
      </c>
      <c r="B77">
        <f t="shared" si="2"/>
        <v>0.71914149999999999</v>
      </c>
      <c r="C77">
        <f t="shared" si="3"/>
        <v>0.77996399999999999</v>
      </c>
      <c r="D77">
        <v>0.78354199999999996</v>
      </c>
      <c r="E77">
        <v>0.71198600000000001</v>
      </c>
      <c r="F77">
        <v>0.78354199999999996</v>
      </c>
      <c r="G77">
        <v>0.71019699999999997</v>
      </c>
      <c r="H77">
        <f t="shared" si="4"/>
        <v>0.76475800000000005</v>
      </c>
      <c r="I77">
        <f t="shared" si="5"/>
        <v>0.79785349999999999</v>
      </c>
      <c r="J77" s="2">
        <v>0.80322000000000005</v>
      </c>
    </row>
    <row r="78" spans="1:10" x14ac:dyDescent="0.2">
      <c r="A78">
        <v>8250</v>
      </c>
      <c r="B78">
        <f t="shared" si="2"/>
        <v>0.66636849999999992</v>
      </c>
      <c r="C78">
        <f t="shared" si="3"/>
        <v>0.77728050000000004</v>
      </c>
      <c r="D78">
        <v>0.78712000000000004</v>
      </c>
      <c r="E78">
        <v>0.73524199999999995</v>
      </c>
      <c r="F78">
        <v>0.78712000000000004</v>
      </c>
      <c r="G78">
        <v>0.71019699999999997</v>
      </c>
      <c r="H78">
        <f t="shared" si="4"/>
        <v>0.77280850000000001</v>
      </c>
      <c r="I78">
        <f t="shared" si="5"/>
        <v>0.81037550000000003</v>
      </c>
      <c r="J78" s="2">
        <v>0.81216500000000003</v>
      </c>
    </row>
    <row r="79" spans="1:10" x14ac:dyDescent="0.2">
      <c r="A79">
        <v>8500</v>
      </c>
      <c r="B79">
        <f t="shared" si="2"/>
        <v>0.68694100000000002</v>
      </c>
      <c r="C79">
        <f t="shared" si="3"/>
        <v>0.79606449999999995</v>
      </c>
      <c r="D79">
        <v>0.79248700000000005</v>
      </c>
      <c r="E79">
        <v>0.73524199999999995</v>
      </c>
      <c r="F79">
        <v>0.80858699999999994</v>
      </c>
      <c r="G79">
        <v>0.71377500000000005</v>
      </c>
      <c r="H79">
        <f t="shared" si="4"/>
        <v>0.77459750000000005</v>
      </c>
      <c r="I79">
        <f t="shared" si="5"/>
        <v>0.801431</v>
      </c>
      <c r="J79" s="2">
        <v>0.80858699999999994</v>
      </c>
    </row>
    <row r="80" spans="1:10" x14ac:dyDescent="0.2">
      <c r="A80">
        <v>8750</v>
      </c>
      <c r="B80">
        <f t="shared" si="2"/>
        <v>0.70572449999999998</v>
      </c>
      <c r="C80">
        <f t="shared" si="3"/>
        <v>0.80679750000000006</v>
      </c>
      <c r="D80">
        <v>0.78890899999999997</v>
      </c>
      <c r="E80">
        <v>0.74418600000000001</v>
      </c>
      <c r="F80">
        <v>0.801431</v>
      </c>
      <c r="G80">
        <v>0.71556399999999998</v>
      </c>
      <c r="H80">
        <f t="shared" si="4"/>
        <v>0.80679800000000002</v>
      </c>
      <c r="I80">
        <f t="shared" si="5"/>
        <v>0.80053649999999998</v>
      </c>
      <c r="J80" s="2">
        <v>0.81037599999999999</v>
      </c>
    </row>
    <row r="81" spans="1:14" x14ac:dyDescent="0.2">
      <c r="A81">
        <v>9000</v>
      </c>
      <c r="B81">
        <f t="shared" si="2"/>
        <v>0.65474049999999995</v>
      </c>
      <c r="C81">
        <f t="shared" si="3"/>
        <v>0.80590349999999999</v>
      </c>
      <c r="D81">
        <v>0.785331</v>
      </c>
      <c r="E81">
        <v>0.74776399999999998</v>
      </c>
      <c r="F81">
        <v>0.79427499999999995</v>
      </c>
      <c r="G81">
        <v>0.71735199999999999</v>
      </c>
      <c r="H81">
        <f t="shared" si="4"/>
        <v>0.801431</v>
      </c>
      <c r="I81">
        <f t="shared" si="5"/>
        <v>0.81932000000000005</v>
      </c>
      <c r="J81" s="2">
        <v>0.82110899999999998</v>
      </c>
    </row>
    <row r="82" spans="1:14" x14ac:dyDescent="0.2">
      <c r="A82">
        <v>9250</v>
      </c>
      <c r="B82">
        <f t="shared" si="2"/>
        <v>0.62075100000000005</v>
      </c>
      <c r="C82">
        <f t="shared" si="3"/>
        <v>0.80858699999999994</v>
      </c>
      <c r="D82">
        <v>0.78890899999999997</v>
      </c>
      <c r="E82">
        <v>0.74955300000000002</v>
      </c>
      <c r="F82">
        <v>0.80858699999999994</v>
      </c>
      <c r="G82">
        <v>0.722719</v>
      </c>
      <c r="H82">
        <f t="shared" si="4"/>
        <v>0.79248649999999998</v>
      </c>
      <c r="I82">
        <f t="shared" si="5"/>
        <v>0.81484800000000002</v>
      </c>
      <c r="J82" s="2">
        <v>0.82826500000000003</v>
      </c>
    </row>
    <row r="83" spans="1:14" x14ac:dyDescent="0.2">
      <c r="A83">
        <v>9500</v>
      </c>
      <c r="B83">
        <f t="shared" si="2"/>
        <v>0.644007</v>
      </c>
      <c r="C83">
        <f t="shared" si="3"/>
        <v>0.80053700000000005</v>
      </c>
      <c r="D83">
        <v>0.785331</v>
      </c>
      <c r="E83">
        <v>0.74776399999999998</v>
      </c>
      <c r="F83">
        <v>0.80858699999999994</v>
      </c>
      <c r="G83">
        <v>0.73524199999999995</v>
      </c>
      <c r="H83">
        <f t="shared" si="4"/>
        <v>0.77906949999999997</v>
      </c>
      <c r="I83">
        <f t="shared" si="5"/>
        <v>0.79964199999999996</v>
      </c>
      <c r="J83" s="2">
        <v>0.831843</v>
      </c>
    </row>
    <row r="84" spans="1:14" x14ac:dyDescent="0.2">
      <c r="A84">
        <v>9750</v>
      </c>
      <c r="B84">
        <f t="shared" si="2"/>
        <v>0.68873000000000006</v>
      </c>
      <c r="C84">
        <f t="shared" si="3"/>
        <v>0.79785349999999999</v>
      </c>
      <c r="D84">
        <v>0.78890899999999997</v>
      </c>
      <c r="E84">
        <v>0.75134199999999995</v>
      </c>
      <c r="F84">
        <v>0.81753100000000001</v>
      </c>
      <c r="G84">
        <v>0.74776399999999998</v>
      </c>
      <c r="H84">
        <f t="shared" si="4"/>
        <v>0.77101949999999997</v>
      </c>
      <c r="I84">
        <f t="shared" si="5"/>
        <v>0.79964199999999996</v>
      </c>
      <c r="J84" s="2">
        <v>0.83363100000000001</v>
      </c>
    </row>
    <row r="85" spans="1:14" x14ac:dyDescent="0.2">
      <c r="A85">
        <v>10000</v>
      </c>
      <c r="B85">
        <f t="shared" si="2"/>
        <v>0.72271949999999996</v>
      </c>
      <c r="C85">
        <f t="shared" si="3"/>
        <v>0.78712000000000004</v>
      </c>
      <c r="D85">
        <v>0.79785300000000003</v>
      </c>
      <c r="E85">
        <v>0.75491900000000001</v>
      </c>
      <c r="F85">
        <v>0.81574199999999997</v>
      </c>
      <c r="G85">
        <v>0.76386399999999999</v>
      </c>
      <c r="H85">
        <f>AVERAGE(U42,AC42)</f>
        <v>0.78354199999999996</v>
      </c>
      <c r="I85">
        <f>AVERAGE(Y42,AA42)</f>
        <v>0.79785349999999999</v>
      </c>
      <c r="J85" s="2">
        <v>0.83363100000000001</v>
      </c>
    </row>
    <row r="86" spans="1:14" x14ac:dyDescent="0.2">
      <c r="B86" s="6"/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">
      <c r="A87" s="5" t="s">
        <v>25</v>
      </c>
      <c r="B87" s="5">
        <f>SUM(B46:B85)</f>
        <v>24.280860999999998</v>
      </c>
      <c r="C87" s="5">
        <f t="shared" ref="C87:J87" si="6">SUM(C46:C85)</f>
        <v>30.053667499999996</v>
      </c>
      <c r="D87" s="5">
        <f t="shared" si="6"/>
        <v>29.579611</v>
      </c>
      <c r="E87" s="5">
        <f t="shared" si="6"/>
        <v>25.298751999999997</v>
      </c>
      <c r="F87" s="5">
        <f t="shared" si="6"/>
        <v>29.343471999999998</v>
      </c>
      <c r="G87" s="5">
        <f t="shared" si="6"/>
        <v>25.960644000000006</v>
      </c>
      <c r="H87" s="5">
        <f t="shared" si="6"/>
        <v>29.406080500000005</v>
      </c>
      <c r="I87" s="5">
        <f t="shared" si="6"/>
        <v>29.398924499999996</v>
      </c>
      <c r="J87" s="5">
        <f t="shared" si="6"/>
        <v>28.035776999999996</v>
      </c>
      <c r="K87" s="4"/>
      <c r="L87" s="4"/>
      <c r="M87" s="4"/>
      <c r="N87" s="4"/>
    </row>
    <row r="88" spans="1:14" x14ac:dyDescent="0.2">
      <c r="A88" s="5"/>
      <c r="B88" s="5"/>
      <c r="C88" s="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">
      <c r="A89" s="5"/>
      <c r="B89" s="5"/>
      <c r="C89" s="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">
      <c r="A90" s="5"/>
      <c r="B90" s="5"/>
      <c r="C90" s="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">
      <c r="B91" s="6"/>
      <c r="C91" s="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">
      <c r="B92" s="6"/>
      <c r="C92" s="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</sheetData>
  <mergeCells count="14">
    <mergeCell ref="Z1:AA1"/>
    <mergeCell ref="N44:O44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zoomScale="70" zoomScaleNormal="70" zoomScalePageLayoutView="70" workbookViewId="0">
      <selection activeCell="R51" sqref="R51"/>
    </sheetView>
  </sheetViews>
  <sheetFormatPr baseColWidth="10" defaultRowHeight="16" x14ac:dyDescent="0.2"/>
  <cols>
    <col min="18" max="18" width="10.83203125" customWidth="1"/>
  </cols>
  <sheetData>
    <row r="1" spans="1:29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  <c r="V1" s="1" t="s">
        <v>20</v>
      </c>
      <c r="W1" s="1"/>
      <c r="X1" s="1" t="s">
        <v>21</v>
      </c>
      <c r="Y1" s="1"/>
      <c r="Z1" s="1" t="s">
        <v>23</v>
      </c>
      <c r="AA1" s="1"/>
      <c r="AB1" t="s">
        <v>22</v>
      </c>
    </row>
    <row r="2" spans="1:29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s="2" t="s">
        <v>3</v>
      </c>
      <c r="AA2" s="2" t="s">
        <v>4</v>
      </c>
      <c r="AB2" s="2" t="s">
        <v>3</v>
      </c>
      <c r="AC2" s="2" t="s">
        <v>4</v>
      </c>
    </row>
    <row r="3" spans="1:29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  <c r="V3">
        <v>150302</v>
      </c>
      <c r="W3">
        <v>0.49731700000000001</v>
      </c>
      <c r="X3">
        <v>119736</v>
      </c>
      <c r="Y3">
        <v>0.50268299999999999</v>
      </c>
      <c r="Z3" s="2">
        <v>63737.9</v>
      </c>
      <c r="AA3" s="2">
        <v>0.44901600000000003</v>
      </c>
      <c r="AB3" s="2">
        <v>59677.5</v>
      </c>
      <c r="AC3" s="2">
        <v>0.58855100000000005</v>
      </c>
    </row>
    <row r="4" spans="1:29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  <c r="V4">
        <v>41217.1</v>
      </c>
      <c r="W4">
        <v>0.59391799999999995</v>
      </c>
      <c r="X4">
        <v>27230.6</v>
      </c>
      <c r="Y4">
        <v>0.66547400000000001</v>
      </c>
      <c r="Z4" s="2">
        <v>55943.1</v>
      </c>
      <c r="AA4" s="2">
        <v>0.47585</v>
      </c>
      <c r="AB4" s="2">
        <v>43851.5</v>
      </c>
      <c r="AC4" s="2">
        <v>0.62790699999999999</v>
      </c>
    </row>
    <row r="5" spans="1:29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  <c r="V5">
        <v>48391.199999999997</v>
      </c>
      <c r="W5">
        <v>0.60107299999999997</v>
      </c>
      <c r="X5">
        <v>30547.1</v>
      </c>
      <c r="Y5">
        <v>0.63863999999999999</v>
      </c>
      <c r="Z5" s="2">
        <v>56902.2</v>
      </c>
      <c r="AA5" s="2">
        <v>0.52593900000000005</v>
      </c>
      <c r="AB5" s="2">
        <v>37687.599999999999</v>
      </c>
      <c r="AC5" s="2">
        <v>0.660107</v>
      </c>
    </row>
    <row r="6" spans="1:29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  <c r="V6">
        <v>41375.9</v>
      </c>
      <c r="W6">
        <v>0.61001799999999995</v>
      </c>
      <c r="X6">
        <v>24490</v>
      </c>
      <c r="Y6">
        <v>0.70482999999999996</v>
      </c>
      <c r="Z6" s="2">
        <v>36569.199999999997</v>
      </c>
      <c r="AA6" s="2">
        <v>0.56529499999999999</v>
      </c>
      <c r="AB6" s="2">
        <v>48125.599999999999</v>
      </c>
      <c r="AC6" s="2">
        <v>0.62432900000000002</v>
      </c>
    </row>
    <row r="7" spans="1:29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  <c r="V7">
        <v>39133.199999999997</v>
      </c>
      <c r="W7">
        <v>0.62790699999999999</v>
      </c>
      <c r="X7">
        <v>44262.1</v>
      </c>
      <c r="Y7">
        <v>0.63863999999999999</v>
      </c>
      <c r="Z7" s="2">
        <v>31606.5</v>
      </c>
      <c r="AA7" s="2">
        <v>0.58318400000000004</v>
      </c>
      <c r="AB7" s="2">
        <v>53724.1</v>
      </c>
      <c r="AC7" s="2">
        <v>0.62253999999999998</v>
      </c>
    </row>
    <row r="8" spans="1:29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  <c r="V8">
        <v>56250.3</v>
      </c>
      <c r="W8">
        <v>0.57960599999999995</v>
      </c>
      <c r="X8">
        <v>66705.899999999994</v>
      </c>
      <c r="Y8">
        <v>0.57781800000000005</v>
      </c>
      <c r="Z8" s="2">
        <v>32380.799999999999</v>
      </c>
      <c r="AA8" s="2">
        <v>0.59928400000000004</v>
      </c>
      <c r="AB8" s="2">
        <v>51800.4</v>
      </c>
      <c r="AC8" s="2">
        <v>0.63685199999999997</v>
      </c>
    </row>
    <row r="9" spans="1:29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  <c r="V9">
        <v>57759.4</v>
      </c>
      <c r="W9">
        <v>0.58318400000000004</v>
      </c>
      <c r="X9">
        <v>62047.6</v>
      </c>
      <c r="Y9">
        <v>0.60286200000000001</v>
      </c>
      <c r="Z9" s="2">
        <v>32422.9</v>
      </c>
      <c r="AA9" s="2">
        <v>0.60643999999999998</v>
      </c>
      <c r="AB9" s="2">
        <v>42596.2</v>
      </c>
      <c r="AC9" s="2">
        <v>0.66726300000000005</v>
      </c>
    </row>
    <row r="10" spans="1:29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  <c r="V10">
        <v>42688.7</v>
      </c>
      <c r="W10">
        <v>0.617174</v>
      </c>
      <c r="X10">
        <v>48899.6</v>
      </c>
      <c r="Y10">
        <v>0.65652999999999995</v>
      </c>
      <c r="Z10" s="2">
        <v>27498.400000000001</v>
      </c>
      <c r="AA10" s="2">
        <v>0.65295199999999998</v>
      </c>
      <c r="AB10" s="2">
        <v>35039.599999999999</v>
      </c>
      <c r="AC10" s="2">
        <v>0.69767400000000002</v>
      </c>
    </row>
    <row r="11" spans="1:29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  <c r="V11">
        <v>34194.400000000001</v>
      </c>
      <c r="W11">
        <v>0.66905199999999998</v>
      </c>
      <c r="X11">
        <v>38527.1</v>
      </c>
      <c r="Y11">
        <v>0.68157400000000001</v>
      </c>
      <c r="Z11" s="2">
        <v>23755.200000000001</v>
      </c>
      <c r="AA11" s="2">
        <v>0.69051899999999999</v>
      </c>
      <c r="AB11" s="2">
        <v>36552.9</v>
      </c>
      <c r="AC11" s="2">
        <v>0.69946299999999995</v>
      </c>
    </row>
    <row r="12" spans="1:29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  <c r="V12">
        <v>33242.400000000001</v>
      </c>
      <c r="W12">
        <v>0.67799600000000004</v>
      </c>
      <c r="X12">
        <v>27910.799999999999</v>
      </c>
      <c r="Y12">
        <v>0.738819</v>
      </c>
      <c r="Z12" s="2">
        <v>22804.3</v>
      </c>
      <c r="AA12" s="2">
        <v>0.70304100000000003</v>
      </c>
      <c r="AB12" s="2">
        <v>36017.1</v>
      </c>
      <c r="AC12" s="2">
        <v>0.71019699999999997</v>
      </c>
    </row>
    <row r="13" spans="1:29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  <c r="V13">
        <v>34985.699999999997</v>
      </c>
      <c r="W13">
        <v>0.66547400000000001</v>
      </c>
      <c r="X13">
        <v>29869.8</v>
      </c>
      <c r="Y13">
        <v>0.73702999999999996</v>
      </c>
      <c r="Z13" s="2">
        <v>24575.3</v>
      </c>
      <c r="AA13" s="2">
        <v>0.695886</v>
      </c>
      <c r="AB13" s="2">
        <v>43291.6</v>
      </c>
      <c r="AC13" s="2">
        <v>0.68872999999999995</v>
      </c>
    </row>
    <row r="14" spans="1:29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  <c r="V14">
        <v>38898.300000000003</v>
      </c>
      <c r="W14">
        <v>0.65295199999999998</v>
      </c>
      <c r="X14">
        <v>32091.9</v>
      </c>
      <c r="Y14">
        <v>0.72808600000000001</v>
      </c>
      <c r="Z14" s="2">
        <v>22900</v>
      </c>
      <c r="AA14" s="2">
        <v>0.71556399999999998</v>
      </c>
      <c r="AB14" s="2">
        <v>38764</v>
      </c>
      <c r="AC14" s="2">
        <v>0.70482999999999996</v>
      </c>
    </row>
    <row r="15" spans="1:29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  <c r="V15">
        <v>34751.5</v>
      </c>
      <c r="W15">
        <v>0.67799600000000004</v>
      </c>
      <c r="X15">
        <v>34666.5</v>
      </c>
      <c r="Y15">
        <v>0.72629699999999997</v>
      </c>
      <c r="Z15" s="2">
        <v>20001.900000000001</v>
      </c>
      <c r="AA15" s="2">
        <v>0.75670800000000005</v>
      </c>
      <c r="AB15" s="2">
        <v>46375.7</v>
      </c>
      <c r="AC15" s="2">
        <v>0.68515199999999998</v>
      </c>
    </row>
    <row r="16" spans="1:29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  <c r="V16">
        <v>32703.4</v>
      </c>
      <c r="W16">
        <v>0.69767400000000002</v>
      </c>
      <c r="X16">
        <v>30937.8</v>
      </c>
      <c r="Y16">
        <v>0.74239699999999997</v>
      </c>
      <c r="Z16" s="2">
        <v>19172.3</v>
      </c>
      <c r="AA16" s="2">
        <v>0.76565300000000003</v>
      </c>
      <c r="AB16" s="2">
        <v>63782.2</v>
      </c>
      <c r="AC16" s="2">
        <v>0.65116300000000005</v>
      </c>
    </row>
    <row r="17" spans="1:29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  <c r="V17">
        <v>35162.1</v>
      </c>
      <c r="W17">
        <v>0.69230800000000003</v>
      </c>
      <c r="X17">
        <v>35695.9</v>
      </c>
      <c r="Y17">
        <v>0.72987500000000005</v>
      </c>
      <c r="Z17" s="2">
        <v>28155.5</v>
      </c>
      <c r="AA17" s="2">
        <v>0.695886</v>
      </c>
      <c r="AB17" s="2">
        <v>45692.6</v>
      </c>
      <c r="AC17" s="2">
        <v>0.69230800000000003</v>
      </c>
    </row>
    <row r="18" spans="1:29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  <c r="V18">
        <v>36983.1</v>
      </c>
      <c r="W18">
        <v>0.67799600000000004</v>
      </c>
      <c r="X18">
        <v>42445.2</v>
      </c>
      <c r="Y18">
        <v>0.71019699999999997</v>
      </c>
      <c r="Z18" s="2">
        <v>22647.599999999999</v>
      </c>
      <c r="AA18" s="2">
        <v>0.74955300000000002</v>
      </c>
      <c r="AB18" s="2">
        <v>26160.2</v>
      </c>
      <c r="AC18" s="2">
        <v>0.769231</v>
      </c>
    </row>
    <row r="19" spans="1:29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  <c r="V19">
        <v>32100.3</v>
      </c>
      <c r="W19">
        <v>0.706619</v>
      </c>
      <c r="X19">
        <v>39188.5</v>
      </c>
      <c r="Y19">
        <v>0.72808600000000001</v>
      </c>
      <c r="Z19" s="2">
        <v>18977.5</v>
      </c>
      <c r="AA19" s="2">
        <v>0.78712000000000004</v>
      </c>
      <c r="AB19" s="2">
        <v>32126.5</v>
      </c>
      <c r="AC19" s="2">
        <v>0.74418600000000001</v>
      </c>
    </row>
    <row r="20" spans="1:29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  <c r="V20">
        <v>30384.400000000001</v>
      </c>
      <c r="W20">
        <v>0.71735199999999999</v>
      </c>
      <c r="X20">
        <v>34906.800000000003</v>
      </c>
      <c r="Y20">
        <v>0.738819</v>
      </c>
      <c r="Z20" s="2">
        <v>21449</v>
      </c>
      <c r="AA20" s="2">
        <v>0.76565300000000003</v>
      </c>
      <c r="AB20" s="2">
        <v>52127.1</v>
      </c>
      <c r="AC20" s="2">
        <v>0.68694100000000002</v>
      </c>
    </row>
    <row r="21" spans="1:29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  <c r="V21">
        <v>38015.1</v>
      </c>
      <c r="W21">
        <v>0.68515199999999998</v>
      </c>
      <c r="X21">
        <v>32776.6</v>
      </c>
      <c r="Y21">
        <v>0.74239699999999997</v>
      </c>
      <c r="Z21" s="2">
        <v>18981.7</v>
      </c>
      <c r="AA21" s="2">
        <v>0.801431</v>
      </c>
      <c r="AB21" s="2">
        <v>53375</v>
      </c>
      <c r="AC21" s="2">
        <v>0.68872999999999995</v>
      </c>
    </row>
    <row r="22" spans="1:29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  <c r="V22">
        <v>41272.5</v>
      </c>
      <c r="W22">
        <v>0.68872999999999995</v>
      </c>
      <c r="X22">
        <v>30061.1</v>
      </c>
      <c r="Y22">
        <v>0.75491900000000001</v>
      </c>
      <c r="Z22" s="2">
        <v>18419.7</v>
      </c>
      <c r="AA22" s="2">
        <v>0.80858699999999994</v>
      </c>
      <c r="AB22" s="2">
        <v>29476.9</v>
      </c>
      <c r="AC22" s="2">
        <v>0.77638600000000002</v>
      </c>
    </row>
    <row r="23" spans="1:29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  <c r="V23">
        <v>37663.1</v>
      </c>
      <c r="W23">
        <v>0.69409699999999996</v>
      </c>
      <c r="X23">
        <v>29661</v>
      </c>
      <c r="Y23">
        <v>0.75849699999999998</v>
      </c>
      <c r="Z23" s="2">
        <v>20959.599999999999</v>
      </c>
      <c r="AA23" s="2">
        <v>0.78354199999999996</v>
      </c>
      <c r="AB23" s="2">
        <v>28543</v>
      </c>
      <c r="AC23" s="2">
        <v>0.77638600000000002</v>
      </c>
    </row>
    <row r="24" spans="1:29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  <c r="V24">
        <v>29636.2</v>
      </c>
      <c r="W24">
        <v>0.73166399999999998</v>
      </c>
      <c r="X24">
        <v>33858.6</v>
      </c>
      <c r="Y24">
        <v>0.74955300000000002</v>
      </c>
      <c r="Z24" s="2">
        <v>30853.1</v>
      </c>
      <c r="AA24" s="2">
        <v>0.71914100000000003</v>
      </c>
      <c r="AB24" s="2">
        <v>47962.7</v>
      </c>
      <c r="AC24" s="2">
        <v>0.71735199999999999</v>
      </c>
    </row>
    <row r="25" spans="1:29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  <c r="V25">
        <v>26875.599999999999</v>
      </c>
      <c r="W25">
        <v>0.74239699999999997</v>
      </c>
      <c r="X25">
        <v>35452</v>
      </c>
      <c r="Y25">
        <v>0.74597500000000005</v>
      </c>
      <c r="Z25" s="2">
        <v>27298.9</v>
      </c>
      <c r="AA25" s="2">
        <v>0.73524199999999995</v>
      </c>
      <c r="AB25" s="2">
        <v>52745.8</v>
      </c>
      <c r="AC25" s="2">
        <v>0.71019699999999997</v>
      </c>
    </row>
    <row r="26" spans="1:29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  <c r="V26">
        <v>28242</v>
      </c>
      <c r="W26">
        <v>0.738819</v>
      </c>
      <c r="X26">
        <v>31947.4</v>
      </c>
      <c r="Y26">
        <v>0.75670800000000005</v>
      </c>
      <c r="Z26" s="2">
        <v>20612.8</v>
      </c>
      <c r="AA26" s="2">
        <v>0.79606399999999999</v>
      </c>
      <c r="AB26" s="2">
        <v>42826.1</v>
      </c>
      <c r="AC26" s="2">
        <v>0.73524199999999995</v>
      </c>
    </row>
    <row r="27" spans="1:29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  <c r="V27">
        <v>31703.4</v>
      </c>
      <c r="W27">
        <v>0.73166399999999998</v>
      </c>
      <c r="X27">
        <v>27245.7</v>
      </c>
      <c r="Y27">
        <v>0.78175300000000003</v>
      </c>
      <c r="Z27" s="2">
        <v>18472.099999999999</v>
      </c>
      <c r="AA27" s="2">
        <v>0.83363100000000001</v>
      </c>
      <c r="AB27" s="2">
        <v>37249.599999999999</v>
      </c>
      <c r="AC27" s="2">
        <v>0.74776399999999998</v>
      </c>
    </row>
    <row r="28" spans="1:29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  <c r="V28">
        <v>28116.6</v>
      </c>
      <c r="W28">
        <v>0.74239699999999997</v>
      </c>
      <c r="X28">
        <v>22120.9</v>
      </c>
      <c r="Y28">
        <v>0.82289800000000002</v>
      </c>
      <c r="Z28" s="2">
        <v>19445.8</v>
      </c>
      <c r="AA28" s="2">
        <v>0.81753100000000001</v>
      </c>
      <c r="AB28" s="2">
        <v>33543.9</v>
      </c>
      <c r="AC28" s="2">
        <v>0.75491900000000001</v>
      </c>
    </row>
    <row r="29" spans="1:29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  <c r="V29">
        <v>27348.9</v>
      </c>
      <c r="W29">
        <v>0.75491900000000001</v>
      </c>
      <c r="X29">
        <v>22222</v>
      </c>
      <c r="Y29">
        <v>0.82468699999999995</v>
      </c>
      <c r="Z29" s="2">
        <v>30117.8</v>
      </c>
      <c r="AA29" s="2">
        <v>0.72987500000000005</v>
      </c>
      <c r="AB29" s="2">
        <v>32455.5</v>
      </c>
      <c r="AC29" s="2">
        <v>0.75849699999999998</v>
      </c>
    </row>
    <row r="30" spans="1:29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  <c r="V30">
        <v>28982.400000000001</v>
      </c>
      <c r="W30">
        <v>0.74597500000000005</v>
      </c>
      <c r="X30">
        <v>26735.9</v>
      </c>
      <c r="Y30">
        <v>0.79785300000000003</v>
      </c>
      <c r="Z30" s="2">
        <v>27777.1</v>
      </c>
      <c r="AA30" s="2">
        <v>0.74776399999999998</v>
      </c>
      <c r="AB30" s="2">
        <v>37147.9</v>
      </c>
      <c r="AC30" s="2">
        <v>0.74776399999999998</v>
      </c>
    </row>
    <row r="31" spans="1:29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  <c r="V31">
        <v>27904</v>
      </c>
      <c r="W31">
        <v>0.75491900000000001</v>
      </c>
      <c r="X31">
        <v>29123.3</v>
      </c>
      <c r="Y31">
        <v>0.77638600000000002</v>
      </c>
      <c r="Z31" s="2">
        <v>20513.8</v>
      </c>
      <c r="AA31" s="2">
        <v>0.80679800000000002</v>
      </c>
      <c r="AB31" s="2">
        <v>39653.300000000003</v>
      </c>
      <c r="AC31" s="2">
        <v>0.74776399999999998</v>
      </c>
    </row>
    <row r="32" spans="1:29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  <c r="V32">
        <v>24320.3</v>
      </c>
      <c r="W32">
        <v>0.77996399999999999</v>
      </c>
      <c r="X32">
        <v>26865.3</v>
      </c>
      <c r="Y32">
        <v>0.79785300000000003</v>
      </c>
      <c r="Z32" s="2">
        <v>21252.1</v>
      </c>
      <c r="AA32" s="2">
        <v>0.80500899999999997</v>
      </c>
      <c r="AB32" s="2">
        <v>33312.6</v>
      </c>
      <c r="AC32" s="2">
        <v>0.75849699999999998</v>
      </c>
    </row>
    <row r="33" spans="1:29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  <c r="V33">
        <v>23794.5</v>
      </c>
      <c r="W33">
        <v>0.77280899999999997</v>
      </c>
      <c r="X33">
        <v>26480</v>
      </c>
      <c r="Y33">
        <v>0.80679800000000002</v>
      </c>
      <c r="Z33" s="2">
        <v>23848.9</v>
      </c>
      <c r="AA33" s="2">
        <v>0.78175300000000003</v>
      </c>
      <c r="AB33" s="2">
        <v>32005.8</v>
      </c>
      <c r="AC33" s="2">
        <v>0.769231</v>
      </c>
    </row>
    <row r="34" spans="1:29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  <c r="V34">
        <v>23841.599999999999</v>
      </c>
      <c r="W34">
        <v>0.77459699999999998</v>
      </c>
      <c r="X34">
        <v>25701.7</v>
      </c>
      <c r="Y34">
        <v>0.81037599999999999</v>
      </c>
      <c r="Z34" s="2">
        <v>23411.9</v>
      </c>
      <c r="AA34" s="2">
        <v>0.785331</v>
      </c>
      <c r="AB34" s="2">
        <v>36164.300000000003</v>
      </c>
      <c r="AC34" s="2">
        <v>0.75491900000000001</v>
      </c>
    </row>
    <row r="35" spans="1:29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  <c r="V35">
        <v>27778</v>
      </c>
      <c r="W35">
        <v>0.769231</v>
      </c>
      <c r="X35">
        <v>24378.1</v>
      </c>
      <c r="Y35">
        <v>0.81932000000000005</v>
      </c>
      <c r="Z35" s="2">
        <v>22580.3</v>
      </c>
      <c r="AA35" s="2">
        <v>0.801431</v>
      </c>
      <c r="AB35" s="2">
        <v>40671.800000000003</v>
      </c>
      <c r="AC35" s="2">
        <v>0.74955300000000002</v>
      </c>
    </row>
    <row r="36" spans="1:29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  <c r="V36">
        <v>31137.3</v>
      </c>
      <c r="W36">
        <v>0.74418600000000001</v>
      </c>
      <c r="X36">
        <v>25452.6</v>
      </c>
      <c r="Y36">
        <v>0.81753100000000001</v>
      </c>
      <c r="Z36" s="2">
        <v>24233.7</v>
      </c>
      <c r="AA36" s="2">
        <v>0.785331</v>
      </c>
      <c r="AB36" s="2">
        <v>34454.5</v>
      </c>
      <c r="AC36" s="2">
        <v>0.75670800000000005</v>
      </c>
    </row>
    <row r="37" spans="1:29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  <c r="V37">
        <v>24145.200000000001</v>
      </c>
      <c r="W37">
        <v>0.78712000000000004</v>
      </c>
      <c r="X37">
        <v>26503.7</v>
      </c>
      <c r="Y37">
        <v>0.81395300000000004</v>
      </c>
      <c r="Z37" s="2">
        <v>23832.400000000001</v>
      </c>
      <c r="AA37" s="2">
        <v>0.78712000000000004</v>
      </c>
      <c r="AB37" s="2">
        <v>27748.6</v>
      </c>
      <c r="AC37" s="2">
        <v>0.80679800000000002</v>
      </c>
    </row>
    <row r="38" spans="1:29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  <c r="V38">
        <v>23819.599999999999</v>
      </c>
      <c r="W38">
        <v>0.78712000000000004</v>
      </c>
      <c r="X38">
        <v>23835.5</v>
      </c>
      <c r="Y38">
        <v>0.82110899999999998</v>
      </c>
      <c r="Z38" s="2">
        <v>20247</v>
      </c>
      <c r="AA38" s="2">
        <v>0.81753100000000001</v>
      </c>
      <c r="AB38" s="2">
        <v>28895.1</v>
      </c>
      <c r="AC38" s="2">
        <v>0.79964199999999996</v>
      </c>
    </row>
    <row r="39" spans="1:29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  <c r="V39">
        <v>23677.3</v>
      </c>
      <c r="W39">
        <v>0.79964199999999996</v>
      </c>
      <c r="X39">
        <v>27922</v>
      </c>
      <c r="Y39">
        <v>0.80679800000000002</v>
      </c>
      <c r="Z39" s="2">
        <v>20237.5</v>
      </c>
      <c r="AA39" s="2">
        <v>0.82289800000000002</v>
      </c>
      <c r="AB39" s="2">
        <v>31679.9</v>
      </c>
      <c r="AC39" s="2">
        <v>0.77996399999999999</v>
      </c>
    </row>
    <row r="40" spans="1:29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  <c r="V40">
        <v>27654</v>
      </c>
      <c r="W40">
        <v>0.77459699999999998</v>
      </c>
      <c r="X40">
        <v>26055.3</v>
      </c>
      <c r="Y40">
        <v>0.81395300000000004</v>
      </c>
      <c r="Z40" s="2">
        <v>25197.9</v>
      </c>
      <c r="AA40" s="2">
        <v>0.785331</v>
      </c>
      <c r="AB40" s="2">
        <v>38061.1</v>
      </c>
      <c r="AC40" s="2">
        <v>0.75849699999999998</v>
      </c>
    </row>
    <row r="41" spans="1:29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  <c r="V41">
        <v>28308.7</v>
      </c>
      <c r="W41">
        <v>0.77459699999999998</v>
      </c>
      <c r="X41">
        <v>24924.400000000001</v>
      </c>
      <c r="Y41">
        <v>0.81753100000000001</v>
      </c>
      <c r="Z41" s="2">
        <v>25764.5</v>
      </c>
      <c r="AA41" s="2">
        <v>0.78175300000000003</v>
      </c>
      <c r="AB41" s="2">
        <v>36988.800000000003</v>
      </c>
      <c r="AC41" s="2">
        <v>0.75849699999999998</v>
      </c>
    </row>
    <row r="42" spans="1:29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  <c r="V42">
        <v>25291.5</v>
      </c>
      <c r="W42">
        <v>0.78890899999999997</v>
      </c>
      <c r="X42">
        <v>25635.599999999999</v>
      </c>
      <c r="Y42">
        <v>0.81037599999999999</v>
      </c>
      <c r="Z42" s="2">
        <v>25458</v>
      </c>
      <c r="AA42" s="2">
        <v>0.785331</v>
      </c>
      <c r="AB42" s="2">
        <v>32152</v>
      </c>
      <c r="AC42" s="2">
        <v>0.77817499999999995</v>
      </c>
    </row>
    <row r="43" spans="1:29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D43:W43" si="1">SUM(U3:U42)</f>
        <v>30.023254999999995</v>
      </c>
      <c r="V43" s="4">
        <f t="shared" si="1"/>
        <v>1450051.2000000002</v>
      </c>
      <c r="W43" s="3">
        <f t="shared" si="1"/>
        <v>28.109121000000002</v>
      </c>
      <c r="X43" s="4">
        <f t="shared" ref="X43" si="2">SUM(X3:X42)</f>
        <v>1375117.9000000001</v>
      </c>
      <c r="Y43" s="3">
        <f t="shared" ref="Y43" si="3">SUM(Y3:Y42)</f>
        <v>29.695881000000004</v>
      </c>
      <c r="Z43" s="4">
        <f t="shared" ref="Z43" si="4">SUM(Z3:Z42)</f>
        <v>1071016.2000000002</v>
      </c>
      <c r="AA43" s="3">
        <f t="shared" ref="AA43" si="5">SUM(AA3:AA42)</f>
        <v>29.101967999999992</v>
      </c>
      <c r="AB43" s="4">
        <f t="shared" ref="AB43" si="6">SUM(AB3:AB42)</f>
        <v>1600506.6</v>
      </c>
      <c r="AC43" s="3">
        <f t="shared" ref="AC43" si="7">SUM(AC3:AC42)</f>
        <v>28.788905999999997</v>
      </c>
    </row>
    <row r="44" spans="1:29" x14ac:dyDescent="0.2">
      <c r="N44" s="1"/>
      <c r="O44" s="1"/>
    </row>
    <row r="51" spans="1:13" x14ac:dyDescent="0.2">
      <c r="B51" s="1" t="s">
        <v>10</v>
      </c>
      <c r="C51" s="1"/>
      <c r="D51" s="1" t="s">
        <v>12</v>
      </c>
      <c r="E51" s="1"/>
      <c r="F51" s="1" t="s">
        <v>13</v>
      </c>
      <c r="G51" s="1"/>
      <c r="H51" s="1" t="s">
        <v>14</v>
      </c>
      <c r="I51" s="1"/>
      <c r="J51" s="1" t="s">
        <v>15</v>
      </c>
      <c r="K51" s="1"/>
      <c r="L51" s="1" t="s">
        <v>11</v>
      </c>
      <c r="M51" s="1"/>
    </row>
    <row r="52" spans="1:13" x14ac:dyDescent="0.2">
      <c r="A52" t="s">
        <v>16</v>
      </c>
      <c r="B52" s="2" t="s">
        <v>3</v>
      </c>
      <c r="C52" s="2" t="s">
        <v>4</v>
      </c>
      <c r="D52" t="s">
        <v>3</v>
      </c>
      <c r="E52" t="s">
        <v>4</v>
      </c>
      <c r="F52" t="s">
        <v>3</v>
      </c>
      <c r="G52" t="s">
        <v>4</v>
      </c>
      <c r="H52" t="s">
        <v>3</v>
      </c>
      <c r="I52" t="s">
        <v>4</v>
      </c>
      <c r="J52" t="s">
        <v>3</v>
      </c>
      <c r="K52" t="s">
        <v>4</v>
      </c>
      <c r="L52" t="s">
        <v>3</v>
      </c>
      <c r="M52" t="s">
        <v>4</v>
      </c>
    </row>
    <row r="53" spans="1:13" x14ac:dyDescent="0.2">
      <c r="A53">
        <v>250</v>
      </c>
      <c r="B53" s="2">
        <v>61433</v>
      </c>
      <c r="C53" s="2">
        <v>0.53667299999999996</v>
      </c>
      <c r="D53">
        <v>36063.199999999997</v>
      </c>
      <c r="E53">
        <v>0.49552800000000002</v>
      </c>
      <c r="F53">
        <v>70997.899999999994</v>
      </c>
      <c r="G53">
        <v>0.461538</v>
      </c>
      <c r="H53">
        <v>51822.3</v>
      </c>
      <c r="I53">
        <v>0.48658299999999999</v>
      </c>
      <c r="J53">
        <v>58628</v>
      </c>
      <c r="K53">
        <v>0.53309499999999999</v>
      </c>
      <c r="L53">
        <v>23433.9</v>
      </c>
      <c r="M53">
        <v>0.69409699999999996</v>
      </c>
    </row>
    <row r="54" spans="1:13" x14ac:dyDescent="0.2">
      <c r="A54">
        <v>500</v>
      </c>
      <c r="B54" s="2">
        <v>43334.400000000001</v>
      </c>
      <c r="C54" s="2">
        <v>0.55992799999999998</v>
      </c>
      <c r="D54">
        <v>25451.1</v>
      </c>
      <c r="E54">
        <v>0.56350599999999995</v>
      </c>
      <c r="F54">
        <v>55785.9</v>
      </c>
      <c r="G54">
        <v>0.461538</v>
      </c>
      <c r="H54">
        <v>80162.8</v>
      </c>
      <c r="I54">
        <v>0.45080500000000001</v>
      </c>
      <c r="J54">
        <v>96011.1</v>
      </c>
      <c r="K54">
        <v>0.51341700000000001</v>
      </c>
      <c r="L54">
        <v>71694.600000000006</v>
      </c>
      <c r="M54">
        <v>0.59212900000000002</v>
      </c>
    </row>
    <row r="55" spans="1:13" x14ac:dyDescent="0.2">
      <c r="A55">
        <v>750</v>
      </c>
      <c r="B55" s="2">
        <v>55135.199999999997</v>
      </c>
      <c r="C55" s="2">
        <v>0.55277299999999996</v>
      </c>
      <c r="D55">
        <v>40546.9</v>
      </c>
      <c r="E55">
        <v>0.54203900000000005</v>
      </c>
      <c r="F55">
        <v>46990.1</v>
      </c>
      <c r="G55">
        <v>0.47942800000000002</v>
      </c>
      <c r="H55">
        <v>78767.3</v>
      </c>
      <c r="I55">
        <v>0.45617200000000002</v>
      </c>
      <c r="J55">
        <v>51772.5</v>
      </c>
      <c r="K55">
        <v>0.55635100000000004</v>
      </c>
      <c r="L55">
        <v>61687.5</v>
      </c>
      <c r="M55">
        <v>0.60465100000000005</v>
      </c>
    </row>
    <row r="56" spans="1:13" x14ac:dyDescent="0.2">
      <c r="A56">
        <v>1000</v>
      </c>
      <c r="B56" s="2">
        <v>57002.2</v>
      </c>
      <c r="C56" s="2">
        <v>0.55992799999999998</v>
      </c>
      <c r="D56">
        <v>32789.4</v>
      </c>
      <c r="E56">
        <v>0.570662</v>
      </c>
      <c r="F56">
        <v>60043.199999999997</v>
      </c>
      <c r="G56">
        <v>0.48658299999999999</v>
      </c>
      <c r="H56">
        <v>47869.8</v>
      </c>
      <c r="I56">
        <v>0.48300500000000002</v>
      </c>
      <c r="J56">
        <v>31355.7</v>
      </c>
      <c r="K56">
        <v>0.60822900000000002</v>
      </c>
      <c r="L56">
        <v>27635</v>
      </c>
      <c r="M56">
        <v>0.69946299999999995</v>
      </c>
    </row>
    <row r="57" spans="1:13" x14ac:dyDescent="0.2">
      <c r="A57">
        <v>1250</v>
      </c>
      <c r="B57" s="2">
        <v>87464.3</v>
      </c>
      <c r="C57" s="2">
        <v>0.53130599999999994</v>
      </c>
      <c r="D57">
        <v>36301.4</v>
      </c>
      <c r="E57">
        <v>0.59033999999999998</v>
      </c>
      <c r="F57">
        <v>57876.2</v>
      </c>
      <c r="G57">
        <v>0.49195</v>
      </c>
      <c r="H57">
        <v>44208.3</v>
      </c>
      <c r="I57">
        <v>0.54382799999999998</v>
      </c>
      <c r="J57">
        <v>28816.9</v>
      </c>
      <c r="K57">
        <v>0.63685199999999997</v>
      </c>
      <c r="L57">
        <v>19472</v>
      </c>
      <c r="M57">
        <v>0.75670800000000005</v>
      </c>
    </row>
    <row r="58" spans="1:13" x14ac:dyDescent="0.2">
      <c r="A58">
        <v>1500</v>
      </c>
      <c r="B58" s="2">
        <v>85851.1</v>
      </c>
      <c r="C58" s="2">
        <v>0.53309499999999999</v>
      </c>
      <c r="D58">
        <v>29607.7</v>
      </c>
      <c r="E58">
        <v>0.63685199999999997</v>
      </c>
      <c r="F58">
        <v>42919.9</v>
      </c>
      <c r="G58">
        <v>0.52951700000000002</v>
      </c>
      <c r="H58">
        <v>43512.7</v>
      </c>
      <c r="I58">
        <v>0.55098400000000003</v>
      </c>
      <c r="J58">
        <v>31049.599999999999</v>
      </c>
      <c r="K58">
        <v>0.617174</v>
      </c>
      <c r="L58">
        <v>19164</v>
      </c>
      <c r="M58">
        <v>0.76207499999999995</v>
      </c>
    </row>
    <row r="59" spans="1:13" x14ac:dyDescent="0.2">
      <c r="A59">
        <v>1750</v>
      </c>
      <c r="B59" s="2">
        <v>56526.9</v>
      </c>
      <c r="C59" s="2">
        <v>0.57423999999999997</v>
      </c>
      <c r="D59">
        <v>34522.400000000001</v>
      </c>
      <c r="E59">
        <v>0.62611799999999995</v>
      </c>
      <c r="F59">
        <v>37117.599999999999</v>
      </c>
      <c r="G59">
        <v>0.57602900000000001</v>
      </c>
      <c r="H59">
        <v>38300.1</v>
      </c>
      <c r="I59">
        <v>0.57602900000000001</v>
      </c>
      <c r="J59">
        <v>42151.199999999997</v>
      </c>
      <c r="K59">
        <v>0.62432900000000002</v>
      </c>
      <c r="L59">
        <v>19310.8</v>
      </c>
      <c r="M59">
        <v>0.76744199999999996</v>
      </c>
    </row>
    <row r="60" spans="1:13" x14ac:dyDescent="0.2">
      <c r="A60">
        <v>2000</v>
      </c>
      <c r="B60" s="2">
        <v>44343.6</v>
      </c>
      <c r="C60" s="2">
        <v>0.59570699999999999</v>
      </c>
      <c r="D60">
        <v>34468.6</v>
      </c>
      <c r="E60">
        <v>0.62790699999999999</v>
      </c>
      <c r="F60">
        <v>49999.7</v>
      </c>
      <c r="G60">
        <v>0.52415</v>
      </c>
      <c r="H60">
        <v>36280.400000000001</v>
      </c>
      <c r="I60">
        <v>0.554562</v>
      </c>
      <c r="J60">
        <v>43570</v>
      </c>
      <c r="K60">
        <v>0.62969600000000003</v>
      </c>
      <c r="L60">
        <v>26284.5</v>
      </c>
      <c r="M60">
        <v>0.72987500000000005</v>
      </c>
    </row>
    <row r="61" spans="1:13" x14ac:dyDescent="0.2">
      <c r="A61">
        <v>2250</v>
      </c>
      <c r="B61" s="2">
        <v>49556.5</v>
      </c>
      <c r="C61" s="2">
        <v>0.58676200000000001</v>
      </c>
      <c r="D61">
        <v>23865.8</v>
      </c>
      <c r="E61">
        <v>0.71019699999999997</v>
      </c>
      <c r="F61">
        <v>43143.1</v>
      </c>
      <c r="G61">
        <v>0.554562</v>
      </c>
      <c r="H61">
        <v>36768.9</v>
      </c>
      <c r="I61">
        <v>0.56529499999999999</v>
      </c>
      <c r="J61">
        <v>32852.699999999997</v>
      </c>
      <c r="K61">
        <v>0.66368499999999997</v>
      </c>
      <c r="L61">
        <v>30446.5</v>
      </c>
      <c r="M61">
        <v>0.71914100000000003</v>
      </c>
    </row>
    <row r="62" spans="1:13" x14ac:dyDescent="0.2">
      <c r="A62">
        <v>2500</v>
      </c>
      <c r="B62" s="2">
        <v>61055</v>
      </c>
      <c r="C62" s="2">
        <v>0.57423999999999997</v>
      </c>
      <c r="D62">
        <v>26242.5</v>
      </c>
      <c r="E62">
        <v>0.70840800000000004</v>
      </c>
      <c r="F62">
        <v>37932.5</v>
      </c>
      <c r="G62">
        <v>0.59928400000000004</v>
      </c>
      <c r="H62">
        <v>34781.199999999997</v>
      </c>
      <c r="I62">
        <v>0.57781800000000005</v>
      </c>
      <c r="J62">
        <v>28836.1</v>
      </c>
      <c r="K62">
        <v>0.68694100000000002</v>
      </c>
      <c r="L62">
        <v>28290.3</v>
      </c>
      <c r="M62">
        <v>0.72450800000000004</v>
      </c>
    </row>
    <row r="63" spans="1:13" x14ac:dyDescent="0.2">
      <c r="A63">
        <v>2750</v>
      </c>
      <c r="B63" s="2">
        <v>72487.8</v>
      </c>
      <c r="C63" s="2">
        <v>0.570662</v>
      </c>
      <c r="D63">
        <v>37605.9</v>
      </c>
      <c r="E63">
        <v>0.63863999999999999</v>
      </c>
      <c r="F63">
        <v>30775.1</v>
      </c>
      <c r="G63">
        <v>0.65474100000000002</v>
      </c>
      <c r="H63">
        <v>33640.5</v>
      </c>
      <c r="I63">
        <v>0.59749600000000003</v>
      </c>
      <c r="J63">
        <v>27283.4</v>
      </c>
      <c r="K63">
        <v>0.695886</v>
      </c>
      <c r="L63">
        <v>23386.6</v>
      </c>
      <c r="M63">
        <v>0.75491900000000001</v>
      </c>
    </row>
    <row r="64" spans="1:13" x14ac:dyDescent="0.2">
      <c r="A64">
        <v>3000</v>
      </c>
      <c r="B64" s="2">
        <v>69837.3</v>
      </c>
      <c r="C64" s="2">
        <v>0.57602900000000001</v>
      </c>
      <c r="D64">
        <v>30242.1</v>
      </c>
      <c r="E64">
        <v>0.70840800000000004</v>
      </c>
      <c r="F64">
        <v>31203.8</v>
      </c>
      <c r="G64">
        <v>0.65474100000000002</v>
      </c>
      <c r="H64">
        <v>31416.400000000001</v>
      </c>
      <c r="I64">
        <v>0.60822900000000002</v>
      </c>
      <c r="J64">
        <v>28191.5</v>
      </c>
      <c r="K64">
        <v>0.69946299999999995</v>
      </c>
      <c r="L64">
        <v>20715.5</v>
      </c>
      <c r="M64">
        <v>0.76386399999999999</v>
      </c>
    </row>
    <row r="65" spans="1:13" x14ac:dyDescent="0.2">
      <c r="A65">
        <v>3250</v>
      </c>
      <c r="B65" s="2">
        <v>37181.5</v>
      </c>
      <c r="C65" s="2">
        <v>0.63148499999999996</v>
      </c>
      <c r="D65">
        <v>19554.3</v>
      </c>
      <c r="E65">
        <v>0.74239699999999997</v>
      </c>
      <c r="F65">
        <v>41170</v>
      </c>
      <c r="G65">
        <v>0.61538499999999996</v>
      </c>
      <c r="H65">
        <v>30674.3</v>
      </c>
      <c r="I65">
        <v>0.63506300000000004</v>
      </c>
      <c r="J65">
        <v>26893.1</v>
      </c>
      <c r="K65">
        <v>0.71198600000000001</v>
      </c>
      <c r="L65">
        <v>18987.2</v>
      </c>
      <c r="M65">
        <v>0.79248700000000005</v>
      </c>
    </row>
    <row r="66" spans="1:13" x14ac:dyDescent="0.2">
      <c r="A66">
        <v>3500</v>
      </c>
      <c r="B66" s="2">
        <v>24750.6</v>
      </c>
      <c r="C66" s="2">
        <v>0.69051899999999999</v>
      </c>
      <c r="D66">
        <v>20595.900000000001</v>
      </c>
      <c r="E66">
        <v>0.74955300000000002</v>
      </c>
      <c r="F66">
        <v>45117.8</v>
      </c>
      <c r="G66">
        <v>0.59033999999999998</v>
      </c>
      <c r="H66">
        <v>30630.1</v>
      </c>
      <c r="I66">
        <v>0.62790699999999999</v>
      </c>
      <c r="J66">
        <v>20060.099999999999</v>
      </c>
      <c r="K66">
        <v>0.74597500000000005</v>
      </c>
      <c r="L66">
        <v>18130.8</v>
      </c>
      <c r="M66">
        <v>0.79248700000000005</v>
      </c>
    </row>
    <row r="67" spans="1:13" x14ac:dyDescent="0.2">
      <c r="A67">
        <v>3750</v>
      </c>
      <c r="B67" s="2">
        <v>35454.400000000001</v>
      </c>
      <c r="C67" s="2">
        <v>0.63148499999999996</v>
      </c>
      <c r="D67">
        <v>32101.200000000001</v>
      </c>
      <c r="E67">
        <v>0.722719</v>
      </c>
      <c r="F67">
        <v>33588</v>
      </c>
      <c r="G67">
        <v>0.66368499999999997</v>
      </c>
      <c r="H67">
        <v>39642.1</v>
      </c>
      <c r="I67">
        <v>0.59033999999999998</v>
      </c>
      <c r="J67">
        <v>21323.200000000001</v>
      </c>
      <c r="K67">
        <v>0.73166399999999998</v>
      </c>
      <c r="L67">
        <v>23122.2</v>
      </c>
      <c r="M67">
        <v>0.75849699999999998</v>
      </c>
    </row>
    <row r="68" spans="1:13" x14ac:dyDescent="0.2">
      <c r="A68">
        <v>4000</v>
      </c>
      <c r="B68" s="2">
        <v>73957.8</v>
      </c>
      <c r="C68" s="2">
        <v>0.57602900000000001</v>
      </c>
      <c r="D68">
        <v>30304.2</v>
      </c>
      <c r="E68">
        <v>0.73345300000000002</v>
      </c>
      <c r="F68">
        <v>24054.5</v>
      </c>
      <c r="G68">
        <v>0.70482999999999996</v>
      </c>
      <c r="H68">
        <v>37494.800000000003</v>
      </c>
      <c r="I68">
        <v>0.60286200000000001</v>
      </c>
      <c r="J68">
        <v>27657.599999999999</v>
      </c>
      <c r="K68">
        <v>0.72450800000000004</v>
      </c>
      <c r="L68">
        <v>32430</v>
      </c>
      <c r="M68">
        <v>0.74239699999999997</v>
      </c>
    </row>
    <row r="69" spans="1:13" x14ac:dyDescent="0.2">
      <c r="A69">
        <v>4250</v>
      </c>
      <c r="B69" s="2">
        <v>77851.399999999994</v>
      </c>
      <c r="C69" s="2">
        <v>0.570662</v>
      </c>
      <c r="D69">
        <v>25546.400000000001</v>
      </c>
      <c r="E69">
        <v>0.74597500000000005</v>
      </c>
      <c r="F69">
        <v>22042.2</v>
      </c>
      <c r="G69">
        <v>0.72450800000000004</v>
      </c>
      <c r="H69">
        <v>28036.6</v>
      </c>
      <c r="I69">
        <v>0.660107</v>
      </c>
      <c r="J69">
        <v>24613.1</v>
      </c>
      <c r="K69">
        <v>0.73166399999999998</v>
      </c>
      <c r="L69">
        <v>31245.8</v>
      </c>
      <c r="M69">
        <v>0.74776399999999998</v>
      </c>
    </row>
    <row r="70" spans="1:13" x14ac:dyDescent="0.2">
      <c r="A70">
        <v>4500</v>
      </c>
      <c r="B70" s="2">
        <v>50236.1</v>
      </c>
      <c r="C70" s="2">
        <v>0.617174</v>
      </c>
      <c r="D70">
        <v>31791.1</v>
      </c>
      <c r="E70">
        <v>0.74239699999999997</v>
      </c>
      <c r="F70">
        <v>32176</v>
      </c>
      <c r="G70">
        <v>0.68336300000000005</v>
      </c>
      <c r="H70">
        <v>27304.5</v>
      </c>
      <c r="I70">
        <v>0.69767400000000002</v>
      </c>
      <c r="J70">
        <v>22926.400000000001</v>
      </c>
      <c r="K70">
        <v>0.738819</v>
      </c>
      <c r="L70">
        <v>22438.1</v>
      </c>
      <c r="M70">
        <v>0.77102000000000004</v>
      </c>
    </row>
    <row r="71" spans="1:13" x14ac:dyDescent="0.2">
      <c r="A71">
        <v>4750</v>
      </c>
      <c r="B71" s="2">
        <v>26091.9</v>
      </c>
      <c r="C71" s="2">
        <v>0.69767400000000002</v>
      </c>
      <c r="D71">
        <v>38077.199999999997</v>
      </c>
      <c r="E71">
        <v>0.71735199999999999</v>
      </c>
      <c r="F71">
        <v>42680.9</v>
      </c>
      <c r="G71">
        <v>0.633274</v>
      </c>
      <c r="H71">
        <v>25809.5</v>
      </c>
      <c r="I71">
        <v>0.70304100000000003</v>
      </c>
      <c r="J71">
        <v>26540.799999999999</v>
      </c>
      <c r="K71">
        <v>0.72987500000000005</v>
      </c>
      <c r="L71">
        <v>19736.5</v>
      </c>
      <c r="M71">
        <v>0.79427499999999995</v>
      </c>
    </row>
    <row r="72" spans="1:13" x14ac:dyDescent="0.2">
      <c r="A72">
        <v>5000</v>
      </c>
      <c r="B72" s="2">
        <v>24393.4</v>
      </c>
      <c r="C72" s="2">
        <v>0.70304100000000003</v>
      </c>
      <c r="D72">
        <v>32984.199999999997</v>
      </c>
      <c r="E72">
        <v>0.74418600000000001</v>
      </c>
      <c r="F72">
        <v>31387.3</v>
      </c>
      <c r="G72">
        <v>0.69946299999999995</v>
      </c>
      <c r="H72">
        <v>27185.9</v>
      </c>
      <c r="I72">
        <v>0.68515199999999998</v>
      </c>
      <c r="J72">
        <v>28428.5</v>
      </c>
      <c r="K72">
        <v>0.72808600000000001</v>
      </c>
      <c r="L72">
        <v>25092.9</v>
      </c>
      <c r="M72">
        <v>0.77102000000000004</v>
      </c>
    </row>
    <row r="73" spans="1:13" x14ac:dyDescent="0.2">
      <c r="A73">
        <v>5250</v>
      </c>
      <c r="B73" s="2">
        <v>23242.5</v>
      </c>
      <c r="C73" s="2">
        <v>0.71019699999999997</v>
      </c>
      <c r="D73">
        <v>29826.6</v>
      </c>
      <c r="E73">
        <v>0.75670800000000005</v>
      </c>
      <c r="F73">
        <v>23181.5</v>
      </c>
      <c r="G73">
        <v>0.72629699999999997</v>
      </c>
      <c r="H73">
        <v>26049.200000000001</v>
      </c>
      <c r="I73">
        <v>0.706619</v>
      </c>
      <c r="J73">
        <v>20431.3</v>
      </c>
      <c r="K73">
        <v>0.769231</v>
      </c>
      <c r="L73">
        <v>38938.9</v>
      </c>
      <c r="M73">
        <v>0.72450800000000004</v>
      </c>
    </row>
    <row r="74" spans="1:13" x14ac:dyDescent="0.2">
      <c r="A74">
        <v>5500</v>
      </c>
      <c r="B74" s="2">
        <v>35637.4</v>
      </c>
      <c r="C74" s="2">
        <v>0.67084100000000002</v>
      </c>
      <c r="D74">
        <v>20183.3</v>
      </c>
      <c r="E74">
        <v>0.79785300000000003</v>
      </c>
      <c r="F74">
        <v>26740.799999999999</v>
      </c>
      <c r="G74">
        <v>0.71914100000000003</v>
      </c>
      <c r="H74">
        <v>24831.3</v>
      </c>
      <c r="I74">
        <v>0.72450800000000004</v>
      </c>
      <c r="J74">
        <v>18289</v>
      </c>
      <c r="K74">
        <v>0.78354199999999996</v>
      </c>
      <c r="L74">
        <v>31233.4</v>
      </c>
      <c r="M74">
        <v>0.76565300000000003</v>
      </c>
    </row>
    <row r="75" spans="1:13" x14ac:dyDescent="0.2">
      <c r="A75">
        <v>5750</v>
      </c>
      <c r="B75" s="2">
        <v>35861.4</v>
      </c>
      <c r="C75" s="2">
        <v>0.67262999999999995</v>
      </c>
      <c r="D75">
        <v>19113</v>
      </c>
      <c r="E75">
        <v>0.80322000000000005</v>
      </c>
      <c r="F75">
        <v>35531.599999999999</v>
      </c>
      <c r="G75">
        <v>0.67620800000000003</v>
      </c>
      <c r="H75">
        <v>24957.9</v>
      </c>
      <c r="I75">
        <v>0.73166399999999998</v>
      </c>
      <c r="J75">
        <v>20511.599999999999</v>
      </c>
      <c r="K75">
        <v>0.76744199999999996</v>
      </c>
      <c r="L75">
        <v>21492.6</v>
      </c>
      <c r="M75">
        <v>0.78890899999999997</v>
      </c>
    </row>
    <row r="76" spans="1:13" x14ac:dyDescent="0.2">
      <c r="A76">
        <v>6000</v>
      </c>
      <c r="B76" s="2">
        <v>29834.5</v>
      </c>
      <c r="C76" s="2">
        <v>0.70125199999999999</v>
      </c>
      <c r="D76">
        <v>24591.9</v>
      </c>
      <c r="E76">
        <v>0.77280899999999997</v>
      </c>
      <c r="F76">
        <v>41331.1</v>
      </c>
      <c r="G76">
        <v>0.66368499999999997</v>
      </c>
      <c r="H76">
        <v>24908.6</v>
      </c>
      <c r="I76">
        <v>0.73524199999999995</v>
      </c>
      <c r="J76">
        <v>22725</v>
      </c>
      <c r="K76">
        <v>0.75670800000000005</v>
      </c>
      <c r="L76">
        <v>19496.8</v>
      </c>
      <c r="M76">
        <v>0.801431</v>
      </c>
    </row>
    <row r="77" spans="1:13" x14ac:dyDescent="0.2">
      <c r="A77">
        <v>6250</v>
      </c>
      <c r="B77" s="2">
        <v>32342</v>
      </c>
      <c r="C77" s="2">
        <v>0.68872999999999995</v>
      </c>
      <c r="D77">
        <v>37784.1</v>
      </c>
      <c r="E77">
        <v>0.73702999999999996</v>
      </c>
      <c r="F77">
        <v>29150.5</v>
      </c>
      <c r="G77">
        <v>0.722719</v>
      </c>
      <c r="H77">
        <v>25611.1</v>
      </c>
      <c r="I77">
        <v>0.72092999999999996</v>
      </c>
      <c r="J77">
        <v>21133</v>
      </c>
      <c r="K77">
        <v>0.77280899999999997</v>
      </c>
      <c r="L77">
        <v>20942.5</v>
      </c>
      <c r="M77">
        <v>0.79069800000000001</v>
      </c>
    </row>
    <row r="78" spans="1:13" x14ac:dyDescent="0.2">
      <c r="A78">
        <v>6500</v>
      </c>
      <c r="B78" s="2">
        <v>33826.6</v>
      </c>
      <c r="C78" s="2">
        <v>0.68515199999999998</v>
      </c>
      <c r="D78">
        <v>32685.5</v>
      </c>
      <c r="E78">
        <v>0.75491900000000001</v>
      </c>
      <c r="F78">
        <v>22545.7</v>
      </c>
      <c r="G78">
        <v>0.75849699999999998</v>
      </c>
      <c r="H78">
        <v>26443.599999999999</v>
      </c>
      <c r="I78">
        <v>0.74060800000000004</v>
      </c>
      <c r="J78">
        <v>17011.2</v>
      </c>
      <c r="K78">
        <v>0.81395300000000004</v>
      </c>
      <c r="L78">
        <v>24857.9</v>
      </c>
      <c r="M78">
        <v>0.78175300000000003</v>
      </c>
    </row>
    <row r="79" spans="1:13" x14ac:dyDescent="0.2">
      <c r="A79">
        <v>6750</v>
      </c>
      <c r="B79" s="2">
        <v>38816.400000000001</v>
      </c>
      <c r="C79" s="2">
        <v>0.67084100000000002</v>
      </c>
      <c r="D79">
        <v>26331</v>
      </c>
      <c r="E79">
        <v>0.77102000000000004</v>
      </c>
      <c r="F79">
        <v>24672.1</v>
      </c>
      <c r="G79">
        <v>0.73345300000000002</v>
      </c>
      <c r="H79">
        <v>25013.7</v>
      </c>
      <c r="I79">
        <v>0.74418600000000001</v>
      </c>
      <c r="J79">
        <v>16824.400000000001</v>
      </c>
      <c r="K79">
        <v>0.81753100000000001</v>
      </c>
      <c r="L79">
        <v>24803.4</v>
      </c>
      <c r="M79">
        <v>0.78175300000000003</v>
      </c>
    </row>
    <row r="80" spans="1:13" x14ac:dyDescent="0.2">
      <c r="A80">
        <v>7000</v>
      </c>
      <c r="B80" s="2">
        <v>26290.3</v>
      </c>
      <c r="C80" s="2">
        <v>0.71556399999999998</v>
      </c>
      <c r="D80">
        <v>25998.799999999999</v>
      </c>
      <c r="E80">
        <v>0.77638600000000002</v>
      </c>
      <c r="F80">
        <v>29536.799999999999</v>
      </c>
      <c r="G80">
        <v>0.72450800000000004</v>
      </c>
      <c r="H80">
        <v>25094.2</v>
      </c>
      <c r="I80">
        <v>0.76386399999999999</v>
      </c>
      <c r="J80">
        <v>16817.8</v>
      </c>
      <c r="K80">
        <v>0.81932000000000005</v>
      </c>
      <c r="L80">
        <v>20321.5</v>
      </c>
      <c r="M80">
        <v>0.79964199999999996</v>
      </c>
    </row>
    <row r="81" spans="1:13" x14ac:dyDescent="0.2">
      <c r="A81">
        <v>7250</v>
      </c>
      <c r="B81" s="2">
        <v>17682.3</v>
      </c>
      <c r="C81" s="2">
        <v>0.78354199999999996</v>
      </c>
      <c r="D81">
        <v>21394</v>
      </c>
      <c r="E81">
        <v>0.801431</v>
      </c>
      <c r="F81">
        <v>30681.1</v>
      </c>
      <c r="G81">
        <v>0.72450800000000004</v>
      </c>
      <c r="H81">
        <v>24835.200000000001</v>
      </c>
      <c r="I81">
        <v>0.76744199999999996</v>
      </c>
      <c r="J81">
        <v>17644.400000000001</v>
      </c>
      <c r="K81">
        <v>0.80858699999999994</v>
      </c>
      <c r="L81">
        <v>20401.900000000001</v>
      </c>
      <c r="M81">
        <v>0.80500899999999997</v>
      </c>
    </row>
    <row r="82" spans="1:13" x14ac:dyDescent="0.2">
      <c r="A82">
        <v>7500</v>
      </c>
      <c r="B82" s="2">
        <v>24741.9</v>
      </c>
      <c r="C82" s="2">
        <v>0.72450800000000004</v>
      </c>
      <c r="D82">
        <v>25202.2</v>
      </c>
      <c r="E82">
        <v>0.78175300000000003</v>
      </c>
      <c r="F82">
        <v>32931.300000000003</v>
      </c>
      <c r="G82">
        <v>0.71914100000000003</v>
      </c>
      <c r="H82">
        <v>24631.200000000001</v>
      </c>
      <c r="I82">
        <v>0.76744199999999996</v>
      </c>
      <c r="J82">
        <v>18277.5</v>
      </c>
      <c r="K82">
        <v>0.80858699999999994</v>
      </c>
      <c r="L82">
        <v>21657.1</v>
      </c>
      <c r="M82">
        <v>0.79964199999999996</v>
      </c>
    </row>
    <row r="83" spans="1:13" x14ac:dyDescent="0.2">
      <c r="A83">
        <v>7750</v>
      </c>
      <c r="B83" s="2">
        <v>38213.1</v>
      </c>
      <c r="C83" s="2">
        <v>0.69409699999999996</v>
      </c>
      <c r="D83">
        <v>30778</v>
      </c>
      <c r="E83">
        <v>0.77459699999999998</v>
      </c>
      <c r="F83">
        <v>37149.5</v>
      </c>
      <c r="G83">
        <v>0.70304100000000003</v>
      </c>
      <c r="H83">
        <v>24409.7</v>
      </c>
      <c r="I83">
        <v>0.77638600000000002</v>
      </c>
      <c r="J83">
        <v>20480.099999999999</v>
      </c>
      <c r="K83">
        <v>0.78890899999999997</v>
      </c>
      <c r="L83">
        <v>25302.6</v>
      </c>
      <c r="M83">
        <v>0.79069800000000001</v>
      </c>
    </row>
    <row r="84" spans="1:13" x14ac:dyDescent="0.2">
      <c r="A84">
        <v>8000</v>
      </c>
      <c r="B84" s="2">
        <v>27417</v>
      </c>
      <c r="C84" s="2">
        <v>0.72450800000000004</v>
      </c>
      <c r="D84">
        <v>29082</v>
      </c>
      <c r="E84">
        <v>0.77996399999999999</v>
      </c>
      <c r="F84">
        <v>35428</v>
      </c>
      <c r="G84">
        <v>0.71019699999999997</v>
      </c>
      <c r="H84">
        <v>24072.799999999999</v>
      </c>
      <c r="I84">
        <v>0.77817499999999995</v>
      </c>
      <c r="J84">
        <v>19279.8</v>
      </c>
      <c r="K84">
        <v>0.80858699999999994</v>
      </c>
      <c r="L84">
        <v>28494.400000000001</v>
      </c>
      <c r="M84">
        <v>0.77817499999999995</v>
      </c>
    </row>
    <row r="85" spans="1:13" x14ac:dyDescent="0.2">
      <c r="A85">
        <v>8250</v>
      </c>
      <c r="B85" s="2">
        <v>20679.2</v>
      </c>
      <c r="C85" s="2">
        <v>0.75670800000000005</v>
      </c>
      <c r="D85">
        <v>33192.800000000003</v>
      </c>
      <c r="E85">
        <v>0.76565300000000003</v>
      </c>
      <c r="F85">
        <v>24273.1</v>
      </c>
      <c r="G85">
        <v>0.75313099999999999</v>
      </c>
      <c r="H85">
        <v>23761.599999999999</v>
      </c>
      <c r="I85">
        <v>0.79606399999999999</v>
      </c>
      <c r="J85">
        <v>16629.599999999999</v>
      </c>
      <c r="K85">
        <v>0.82647599999999999</v>
      </c>
      <c r="L85">
        <v>21532</v>
      </c>
      <c r="M85">
        <v>0.81037599999999999</v>
      </c>
    </row>
    <row r="86" spans="1:13" x14ac:dyDescent="0.2">
      <c r="A86">
        <v>8500</v>
      </c>
      <c r="B86" s="2">
        <v>22008.6</v>
      </c>
      <c r="C86" s="2">
        <v>0.75134199999999995</v>
      </c>
      <c r="D86">
        <v>34523.699999999997</v>
      </c>
      <c r="E86">
        <v>0.75670800000000005</v>
      </c>
      <c r="F86">
        <v>21678.7</v>
      </c>
      <c r="G86">
        <v>0.79248700000000005</v>
      </c>
      <c r="H86">
        <v>23776</v>
      </c>
      <c r="I86">
        <v>0.79785300000000003</v>
      </c>
      <c r="J86">
        <v>15692</v>
      </c>
      <c r="K86">
        <v>0.82289800000000002</v>
      </c>
      <c r="L86">
        <v>20403.400000000001</v>
      </c>
      <c r="M86">
        <v>0.81216500000000003</v>
      </c>
    </row>
    <row r="87" spans="1:13" x14ac:dyDescent="0.2">
      <c r="A87">
        <v>8750</v>
      </c>
      <c r="B87" s="2">
        <v>29891.4</v>
      </c>
      <c r="C87" s="2">
        <v>0.72450800000000004</v>
      </c>
      <c r="D87">
        <v>26138.3</v>
      </c>
      <c r="E87">
        <v>0.78890899999999997</v>
      </c>
      <c r="F87">
        <v>23004.799999999999</v>
      </c>
      <c r="G87">
        <v>0.77817499999999995</v>
      </c>
      <c r="H87">
        <v>23780.799999999999</v>
      </c>
      <c r="I87">
        <v>0.79606399999999999</v>
      </c>
      <c r="J87">
        <v>15737.7</v>
      </c>
      <c r="K87">
        <v>0.82647599999999999</v>
      </c>
      <c r="L87">
        <v>22162.799999999999</v>
      </c>
      <c r="M87">
        <v>0.80679800000000002</v>
      </c>
    </row>
    <row r="88" spans="1:13" x14ac:dyDescent="0.2">
      <c r="A88">
        <v>9000</v>
      </c>
      <c r="B88" s="2">
        <v>24272.3</v>
      </c>
      <c r="C88" s="2">
        <v>0.74060800000000004</v>
      </c>
      <c r="D88">
        <v>20207.599999999999</v>
      </c>
      <c r="E88">
        <v>0.81216500000000003</v>
      </c>
      <c r="F88">
        <v>23191.200000000001</v>
      </c>
      <c r="G88">
        <v>0.78175300000000003</v>
      </c>
      <c r="H88">
        <v>24054.9</v>
      </c>
      <c r="I88">
        <v>0.79248700000000005</v>
      </c>
      <c r="J88">
        <v>17312.599999999999</v>
      </c>
      <c r="K88">
        <v>0.82289800000000002</v>
      </c>
      <c r="L88">
        <v>23060.2</v>
      </c>
      <c r="M88">
        <v>0.801431</v>
      </c>
    </row>
    <row r="89" spans="1:13" x14ac:dyDescent="0.2">
      <c r="A89">
        <v>9250</v>
      </c>
      <c r="B89" s="2">
        <v>19484.599999999999</v>
      </c>
      <c r="C89" s="2">
        <v>0.77817499999999995</v>
      </c>
      <c r="D89">
        <v>21958.9</v>
      </c>
      <c r="E89">
        <v>0.80679800000000002</v>
      </c>
      <c r="F89">
        <v>27315.8</v>
      </c>
      <c r="G89">
        <v>0.74955300000000002</v>
      </c>
      <c r="H89">
        <v>24410.5</v>
      </c>
      <c r="I89">
        <v>0.79427499999999995</v>
      </c>
      <c r="J89">
        <v>16417.3</v>
      </c>
      <c r="K89">
        <v>0.831843</v>
      </c>
      <c r="L89">
        <v>21130.9</v>
      </c>
      <c r="M89">
        <v>0.81932000000000005</v>
      </c>
    </row>
    <row r="90" spans="1:13" x14ac:dyDescent="0.2">
      <c r="A90">
        <v>9500</v>
      </c>
      <c r="B90" s="2">
        <v>21558.7</v>
      </c>
      <c r="C90" s="2">
        <v>0.75491900000000001</v>
      </c>
      <c r="D90">
        <v>24039.1</v>
      </c>
      <c r="E90">
        <v>0.79964199999999996</v>
      </c>
      <c r="F90">
        <v>33068</v>
      </c>
      <c r="G90">
        <v>0.72808600000000001</v>
      </c>
      <c r="H90">
        <v>24154</v>
      </c>
      <c r="I90">
        <v>0.79964199999999996</v>
      </c>
      <c r="J90">
        <v>15734.3</v>
      </c>
      <c r="K90">
        <v>0.831843</v>
      </c>
      <c r="L90">
        <v>23162.7</v>
      </c>
      <c r="M90">
        <v>0.801431</v>
      </c>
    </row>
    <row r="91" spans="1:13" x14ac:dyDescent="0.2">
      <c r="A91">
        <v>9750</v>
      </c>
      <c r="B91" s="2">
        <v>18363.099999999999</v>
      </c>
      <c r="C91" s="2">
        <v>0.79069800000000001</v>
      </c>
      <c r="D91">
        <v>25886.9</v>
      </c>
      <c r="E91">
        <v>0.79964199999999996</v>
      </c>
      <c r="F91">
        <v>30863.5</v>
      </c>
      <c r="G91">
        <v>0.738819</v>
      </c>
      <c r="H91">
        <v>23790.6</v>
      </c>
      <c r="I91">
        <v>0.80500899999999997</v>
      </c>
      <c r="J91">
        <v>17148.599999999999</v>
      </c>
      <c r="K91">
        <v>0.83542000000000005</v>
      </c>
      <c r="L91">
        <v>23735.8</v>
      </c>
      <c r="M91">
        <v>0.801431</v>
      </c>
    </row>
    <row r="92" spans="1:13" x14ac:dyDescent="0.2">
      <c r="A92">
        <v>10000</v>
      </c>
      <c r="B92" s="2">
        <v>20765.900000000001</v>
      </c>
      <c r="C92" s="2">
        <v>0.76744199999999996</v>
      </c>
      <c r="D92">
        <v>27919.599999999999</v>
      </c>
      <c r="E92">
        <v>0.79606399999999999</v>
      </c>
      <c r="F92">
        <v>26364.6</v>
      </c>
      <c r="G92">
        <v>0.76028600000000002</v>
      </c>
      <c r="H92">
        <v>26899.5</v>
      </c>
      <c r="I92">
        <v>0.79427499999999995</v>
      </c>
      <c r="J92">
        <v>17050.3</v>
      </c>
      <c r="K92">
        <v>0.83720899999999998</v>
      </c>
      <c r="L92">
        <v>23006</v>
      </c>
      <c r="M92">
        <v>0.80322000000000005</v>
      </c>
    </row>
    <row r="93" spans="1:13" x14ac:dyDescent="0.2">
      <c r="B93">
        <f>SUM(B53:B92)</f>
        <v>1634873.5999999999</v>
      </c>
      <c r="C93" s="3">
        <f>SUM(C53:C92)</f>
        <v>26.375674000000004</v>
      </c>
      <c r="D93">
        <f t="shared" ref="D93:M93" si="8">SUM(D53:D92)</f>
        <v>1155498.8</v>
      </c>
      <c r="E93" s="3">
        <f t="shared" si="8"/>
        <v>28.949907999999997</v>
      </c>
      <c r="F93">
        <f t="shared" si="8"/>
        <v>1415641.4000000004</v>
      </c>
      <c r="G93" s="3">
        <f t="shared" si="8"/>
        <v>26.452594000000001</v>
      </c>
      <c r="H93">
        <f t="shared" si="8"/>
        <v>1299794.9000000001</v>
      </c>
      <c r="I93" s="3">
        <f t="shared" si="8"/>
        <v>26.985686999999995</v>
      </c>
      <c r="J93">
        <f t="shared" si="8"/>
        <v>1060109</v>
      </c>
      <c r="K93" s="3">
        <f t="shared" si="8"/>
        <v>29.457963999999993</v>
      </c>
      <c r="L93">
        <f t="shared" si="8"/>
        <v>1038841.5000000001</v>
      </c>
      <c r="M93" s="3">
        <f t="shared" si="8"/>
        <v>30.602861999999998</v>
      </c>
    </row>
  </sheetData>
  <mergeCells count="20">
    <mergeCell ref="P1:Q1"/>
    <mergeCell ref="R1:S1"/>
    <mergeCell ref="T1:U1"/>
    <mergeCell ref="V1:W1"/>
    <mergeCell ref="X1:Y1"/>
    <mergeCell ref="Z1:AA1"/>
    <mergeCell ref="N1:O1"/>
    <mergeCell ref="B51:C51"/>
    <mergeCell ref="D51:E51"/>
    <mergeCell ref="F51:G51"/>
    <mergeCell ref="H51:I51"/>
    <mergeCell ref="J51:K51"/>
    <mergeCell ref="L51:M51"/>
    <mergeCell ref="N44:O44"/>
    <mergeCell ref="D1:E1"/>
    <mergeCell ref="B1:C1"/>
    <mergeCell ref="F1:G1"/>
    <mergeCell ref="H1:I1"/>
    <mergeCell ref="L1:M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2016-05-04T20:48:58Z</dcterms:created>
  <dcterms:modified xsi:type="dcterms:W3CDTF">2016-05-05T06:58:00Z</dcterms:modified>
</cp:coreProperties>
</file>