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20fd542a8b8b6a0/Área de Trabalho/API/Dados/Dados de gastos/Taubate/"/>
    </mc:Choice>
  </mc:AlternateContent>
  <xr:revisionPtr revIDLastSave="11" documentId="13_ncr:1_{CF84B11A-BB78-4A4A-833D-F2519B393E4D}" xr6:coauthVersionLast="47" xr6:coauthVersionMax="47" xr10:uidLastSave="{06EF9CF9-D77A-433D-B76D-5EC6E47874E8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2" i="1"/>
  <c r="E7" i="1"/>
  <c r="E2" i="1"/>
  <c r="D21" i="1" l="1"/>
</calcChain>
</file>

<file path=xl/sharedStrings.xml><?xml version="1.0" encoding="utf-8"?>
<sst xmlns="http://schemas.openxmlformats.org/spreadsheetml/2006/main" count="25" uniqueCount="9">
  <si>
    <t> Secretaria De Saude</t>
  </si>
  <si>
    <t>1 - Secretaria De Saude</t>
  </si>
  <si>
    <t>24 - Secretaria De Saude</t>
  </si>
  <si>
    <t>2 - Fundo Municipal De Saude</t>
  </si>
  <si>
    <t>3 - Fund Mun. Protec E Bem-Estar Anim.-Fubem</t>
  </si>
  <si>
    <t>Secretaria De Saude</t>
  </si>
  <si>
    <t>24 -Secretaria De Saude</t>
  </si>
  <si>
    <t> 24 - Secretaria De Saude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</si>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</sst>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em saúde</a:t>
            </a:r>
            <a:r>
              <a:rPr lang="pt-BR" baseline="0"/>
              <a:t> na cidade de Taubaté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81714785651793"/>
          <c:y val="0.17978006241729821"/>
          <c:w val="0.81462729658792665"/>
          <c:h val="0.58232201967324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Planilha1!$E$2</c:f>
              <c:numCache>
                <c:formatCode>#,##0.00</c:formatCode>
                <c:ptCount val="1"/>
                <c:pt idx="0">
                  <c:v>257988066.40000001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A-421C-9794-AAE5F6EC6986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Planilha1!$E$7</c:f>
              <c:numCache>
                <c:formatCode>#,##0.00</c:formatCode>
                <c:ptCount val="1"/>
                <c:pt idx="0">
                  <c:v>291635372.81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A-421C-9794-AAE5F6EC6986}"/>
            </c:ext>
          </c:extLst>
        </c:ser>
        <c:ser>
          <c:idx val="2"/>
          <c:order val="2"/>
          <c:tx>
            <c:strRef>
              <c:f>Planilha1!$B$11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Planilha1!$E$12</c:f>
              <c:numCache>
                <c:formatCode>#,##0.00</c:formatCode>
                <c:ptCount val="1"/>
                <c:pt idx="0">
                  <c:v>353708876.52000004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A-421C-9794-AAE5F6EC6986}"/>
            </c:ext>
          </c:extLst>
        </c:ser>
        <c:ser>
          <c:idx val="3"/>
          <c:order val="3"/>
          <c:tx>
            <c:strRef>
              <c:f>Planilha1!$B$16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 gastos</c:v>
              </c:pt>
            </c:strLit>
          </c:cat>
          <c:val>
            <c:numRef>
              <c:f>Planilha1!$E$17</c:f>
              <c:numCache>
                <c:formatCode>#,##0.00</c:formatCode>
                <c:ptCount val="1"/>
                <c:pt idx="0">
                  <c:v>424898237.37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A-421C-9794-AAE5F6EC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436511"/>
        <c:axId val="916440671"/>
      </c:barChart>
      <c:catAx>
        <c:axId val="9164365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916440671"/>
        <c:crosses val="autoZero"/>
        <c:auto val="1"/>
        <c:lblAlgn val="ctr"/>
        <c:lblOffset val="100"/>
        <c:noMultiLvlLbl val="0"/>
      </c:catAx>
      <c:valAx>
        <c:axId val="9164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 em milhões (R$)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23358931524552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36511"/>
        <c:crosses val="autoZero"/>
        <c:crossBetween val="between"/>
        <c:majorUnit val="5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tabSelected="1" topLeftCell="D1" zoomScale="130" zoomScaleNormal="130" workbookViewId="0">
      <selection activeCell="L19" sqref="L19"/>
    </sheetView>
  </sheetViews>
  <sheetFormatPr defaultRowHeight="14.4" x14ac:dyDescent="0.3"/>
  <cols>
    <col min="2" max="2" width="25.44140625" customWidth="1"/>
    <col min="3" max="3" width="40.33203125" customWidth="1"/>
    <col min="4" max="4" width="15.44140625" bestFit="1" customWidth="1"/>
    <col min="5" max="5" width="33" customWidth="1"/>
    <col min="6" max="6" width="13.6640625" customWidth="1"/>
  </cols>
  <sheetData>
    <row r="1" spans="2:5" x14ac:dyDescent="0.3">
      <c r="B1" s="7">
        <v>2019</v>
      </c>
      <c r="C1" s="1"/>
      <c r="D1" s="1"/>
      <c r="E1" t="s">
        <v>8</v>
      </c>
    </row>
    <row r="2" spans="2:5" x14ac:dyDescent="0.3">
      <c r="B2" s="4" t="s">
        <v>6</v>
      </c>
      <c r="C2" s="4" t="s">
        <v>1</v>
      </c>
      <c r="D2" s="5">
        <v>6080982.3399999999</v>
      </c>
      <c r="E2" s="8">
        <f>SUM(D2:D4)</f>
        <v>257988066.40000001</v>
      </c>
    </row>
    <row r="3" spans="2:5" x14ac:dyDescent="0.3">
      <c r="B3" s="2" t="s">
        <v>2</v>
      </c>
      <c r="C3" s="2" t="s">
        <v>3</v>
      </c>
      <c r="D3" s="3">
        <v>251814459.06</v>
      </c>
    </row>
    <row r="4" spans="2:5" x14ac:dyDescent="0.3">
      <c r="B4" s="4" t="s">
        <v>2</v>
      </c>
      <c r="C4" s="4" t="s">
        <v>4</v>
      </c>
      <c r="D4" s="5">
        <v>92625</v>
      </c>
    </row>
    <row r="6" spans="2:5" x14ac:dyDescent="0.3">
      <c r="B6" s="7">
        <v>2020</v>
      </c>
      <c r="C6" s="1"/>
      <c r="D6" s="1"/>
    </row>
    <row r="7" spans="2:5" x14ac:dyDescent="0.3">
      <c r="B7" s="4" t="s">
        <v>7</v>
      </c>
      <c r="C7" s="4" t="s">
        <v>1</v>
      </c>
      <c r="D7" s="5">
        <v>5691944.0999999996</v>
      </c>
      <c r="E7" s="8">
        <f>SUM(D7:D9)</f>
        <v>291635372.81</v>
      </c>
    </row>
    <row r="8" spans="2:5" x14ac:dyDescent="0.3">
      <c r="B8" s="2" t="s">
        <v>2</v>
      </c>
      <c r="C8" s="2" t="s">
        <v>3</v>
      </c>
      <c r="D8" s="3">
        <v>285943428.70999998</v>
      </c>
    </row>
    <row r="9" spans="2:5" x14ac:dyDescent="0.3">
      <c r="B9" s="4" t="s">
        <v>2</v>
      </c>
      <c r="C9" s="4" t="s">
        <v>4</v>
      </c>
      <c r="D9" s="6">
        <v>0</v>
      </c>
    </row>
    <row r="11" spans="2:5" x14ac:dyDescent="0.3">
      <c r="B11" s="7">
        <v>2021</v>
      </c>
      <c r="C11" s="1"/>
      <c r="D11" s="1"/>
    </row>
    <row r="12" spans="2:5" x14ac:dyDescent="0.3">
      <c r="B12" s="2" t="s">
        <v>0</v>
      </c>
      <c r="C12" s="2" t="s">
        <v>1</v>
      </c>
      <c r="D12" s="3">
        <v>6650579.0999999996</v>
      </c>
      <c r="E12" s="8">
        <f>SUM(D12:D14)</f>
        <v>353708876.52000004</v>
      </c>
    </row>
    <row r="13" spans="2:5" x14ac:dyDescent="0.3">
      <c r="B13" s="4" t="s">
        <v>5</v>
      </c>
      <c r="C13" s="4" t="s">
        <v>3</v>
      </c>
      <c r="D13" s="5">
        <v>347019017.85000002</v>
      </c>
    </row>
    <row r="14" spans="2:5" x14ac:dyDescent="0.3">
      <c r="B14" s="2" t="s">
        <v>5</v>
      </c>
      <c r="C14" s="2" t="s">
        <v>4</v>
      </c>
      <c r="D14" s="3">
        <v>39279.57</v>
      </c>
    </row>
    <row r="16" spans="2:5" x14ac:dyDescent="0.3">
      <c r="B16" s="7">
        <v>2022</v>
      </c>
      <c r="C16" s="1"/>
      <c r="D16" s="1"/>
    </row>
    <row r="17" spans="2:5" x14ac:dyDescent="0.3">
      <c r="B17" s="4" t="s">
        <v>5</v>
      </c>
      <c r="C17" s="4" t="s">
        <v>1</v>
      </c>
      <c r="D17" s="5">
        <v>8291754.0700000003</v>
      </c>
      <c r="E17" s="8">
        <f>SUM(D17:D19)</f>
        <v>424898237.37</v>
      </c>
    </row>
    <row r="18" spans="2:5" x14ac:dyDescent="0.3">
      <c r="B18" s="2" t="s">
        <v>2</v>
      </c>
      <c r="C18" s="2" t="s">
        <v>3</v>
      </c>
      <c r="D18" s="3">
        <v>416602733.30000001</v>
      </c>
    </row>
    <row r="19" spans="2:5" x14ac:dyDescent="0.3">
      <c r="B19" s="4" t="s">
        <v>2</v>
      </c>
      <c r="C19" s="4" t="s">
        <v>4</v>
      </c>
      <c r="D19" s="5">
        <v>3750</v>
      </c>
    </row>
    <row r="21" spans="2:5" x14ac:dyDescent="0.3">
      <c r="D21" s="8">
        <f>SUM(D2:D19)</f>
        <v>1328230553.1000001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negoryanaraujo@gmail.com</cp:lastModifiedBy>
  <dcterms:created xsi:type="dcterms:W3CDTF">2023-04-18T14:50:07Z</dcterms:created>
  <dcterms:modified xsi:type="dcterms:W3CDTF">2023-05-12T13:45:26Z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5316ccb3-457a-4824-b463-1c4bd52b4aaa</vt:lpwstr>
  </property>
</Properties>
</file>