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bri\OneDrive\Área de Trabalho\fatec\API\Dados\Dados de Medicamentos\"/>
    </mc:Choice>
  </mc:AlternateContent>
  <xr:revisionPtr revIDLastSave="0" documentId="13_ncr:1_{7FBFAAD0-E3CB-4E0D-A02E-4B5082D9284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2022" sheetId="1" r:id="rId1"/>
    <sheet name="2020" sheetId="2" r:id="rId2"/>
    <sheet name="2019" sheetId="3" r:id="rId3"/>
    <sheet name="2021" sheetId="4" r:id="rId4"/>
    <sheet name="Planilha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1" l="1"/>
  <c r="E26" i="2"/>
  <c r="E25" i="3"/>
  <c r="E32" i="4"/>
</calcChain>
</file>

<file path=xl/sharedStrings.xml><?xml version="1.0" encoding="utf-8"?>
<sst xmlns="http://schemas.openxmlformats.org/spreadsheetml/2006/main" count="260" uniqueCount="128">
  <si>
    <t>Período</t>
  </si>
  <si>
    <t>Fornecedor</t>
  </si>
  <si>
    <t>Último pagto ano</t>
  </si>
  <si>
    <t>CPF/CNPJ</t>
  </si>
  <si>
    <t>Valor Pago</t>
  </si>
  <si>
    <t>ABC DISTRIBUIDORA DE MEDICAMENTOS LTDA</t>
  </si>
  <si>
    <t>12.014.370/0001-67</t>
  </si>
  <si>
    <t>ACACIA COMERCIO DE MEDICAMENTOS EIRELI</t>
  </si>
  <si>
    <t>03.945.035/0001-91</t>
  </si>
  <si>
    <t>ÁGIL MEDICAMENTOS LTDA</t>
  </si>
  <si>
    <t>20.590.555/0001-48</t>
  </si>
  <si>
    <t>ANJOMEDI DISTRIBUIDORA DE MEDICAMENTOS LTDA.</t>
  </si>
  <si>
    <t>31.151.224/0001-28</t>
  </si>
  <si>
    <t>AVAREMED DISTRIBUIDORA DE MEDICAMENTOS EIRELLI</t>
  </si>
  <si>
    <t>11.195.057/0001-00</t>
  </si>
  <si>
    <t>AZULPHARMA DISTRIBUIDORA DE MEDICAMENTOS LTDA.</t>
  </si>
  <si>
    <t>03.634.617/0001-57</t>
  </si>
  <si>
    <t>BRASIL FARMAON MEDICAMENTOS FARMACEUTICOS LTDA</t>
  </si>
  <si>
    <t>40.254.918/0001-81</t>
  </si>
  <si>
    <t>CIAMED DISTRIBUIDORA DE MEDICAMENTOS LTDA</t>
  </si>
  <si>
    <t>05.782.733/0001-49</t>
  </si>
  <si>
    <t>05.782.733/0003-00</t>
  </si>
  <si>
    <t>CMH - CENTRAL DE MEDICAMENTOS HOSPITALARES - EIRELI</t>
  </si>
  <si>
    <t>23.228.076/0001-74</t>
  </si>
  <si>
    <t>CONCEITO DISTRIBUIDORA DE MEDICAMENTOS E MATERIAIS CIRURGICOS LTDA</t>
  </si>
  <si>
    <t>32.384.285/0001-06</t>
  </si>
  <si>
    <t>CONQUISTA DISTRIBUIDORA DE MEDICAMENTOS E PRODUTOS HOSPITALARES EIRELI</t>
  </si>
  <si>
    <t>12.418.191/0001-95</t>
  </si>
  <si>
    <t>DESTRA DISTRIBUIDORA DE MEDICAMENTOS LTDA</t>
  </si>
  <si>
    <t>41.511.821/0001-70</t>
  </si>
  <si>
    <t>DIFE DISTRIBUIDORA DE MEDICAMENTOS LTDA</t>
  </si>
  <si>
    <t>10.566.711/0001-81</t>
  </si>
  <si>
    <t>DISTRIBUIDORA DE MEDICAMENTOS PRO SAUDE LTDA</t>
  </si>
  <si>
    <t>08.676.370/0001-55</t>
  </si>
  <si>
    <t>DL DISTRIBUIDORA DE MEDICAMENTOS EIRELI</t>
  </si>
  <si>
    <t>31.556.536/0001-11</t>
  </si>
  <si>
    <t>DMC DISTRIBUIDORAS, COMERCIO D MEDICAMENTOS EIRELI</t>
  </si>
  <si>
    <t>16.970.999/0001-31</t>
  </si>
  <si>
    <t>ELFA MEDICAMENTOS S.A.</t>
  </si>
  <si>
    <t>09.053.134/0001-45</t>
  </si>
  <si>
    <t>FARMACLASS DELIVERY MEDICAMENTOS LTDA - ME</t>
  </si>
  <si>
    <t>11.725.429/0001-62</t>
  </si>
  <si>
    <t>FIVE MED DISTRIBUIDORA DE MEDICAMENTOS LTDA,</t>
  </si>
  <si>
    <t>30.535.468/0001-41</t>
  </si>
  <si>
    <t>FRAGNARI DISTRIBUIDORA DE MEDICAMENTOS LTDA</t>
  </si>
  <si>
    <t>14.271.474/0001-82</t>
  </si>
  <si>
    <t>GENERICA ITATIBA DISTRIBUIDORA DE MEDICAMENTOS LTDA</t>
  </si>
  <si>
    <t>41.319.803/0001-90</t>
  </si>
  <si>
    <t>GOLDENPLUS-COMERCIO DE MEDICAMENTOS E PRODUTOS HOSPITALARES LTDA</t>
  </si>
  <si>
    <t>17.472.278/0001-64</t>
  </si>
  <si>
    <t>HUMANA ALIMENTAR DISTRIBUIDORA DE MEDICAMENTOS E PRODUTOS NUTRICIONAIS LTDA</t>
  </si>
  <si>
    <t>02.786.436/0003-45</t>
  </si>
  <si>
    <t>KENAN MEDICAMENTOS LTDA</t>
  </si>
  <si>
    <t>21.257.684/0001-81</t>
  </si>
  <si>
    <t>L A DOS SANTOS DISTRIBUIDORA DE MEDICAMENTOS</t>
  </si>
  <si>
    <t>07.654.936/0001-85</t>
  </si>
  <si>
    <t>MAXMED DISTRIBUIDORA DE MEDICAMENTOS LTDA</t>
  </si>
  <si>
    <t>36.116.844/0001-40</t>
  </si>
  <si>
    <t>MEDIC LIFE DISTRIBUIDORA DE MEDICAMENTOS EIRELI</t>
  </si>
  <si>
    <t>31.030.858/0001-22</t>
  </si>
  <si>
    <t>MEDICSUPPLY ASSESSORIA NA IMPORTACAO DE MEDICAMENTOS EIRELI</t>
  </si>
  <si>
    <t>08.753.177/0001-70</t>
  </si>
  <si>
    <t>MEDSI DISTRIBUIDORA DE MEDICAMENTOS LTDA</t>
  </si>
  <si>
    <t>30.754.325/0001-20</t>
  </si>
  <si>
    <t>PARTNER FARMA DISTRIBUIDORA DE MEDICAMENTOS LTDA</t>
  </si>
  <si>
    <t>28.123.417/0001-60</t>
  </si>
  <si>
    <t>PROMEFARMA MEDICAMENTOS E PRODUTOS HOSPITALARES LTDA</t>
  </si>
  <si>
    <t>81.706.251/0001-98</t>
  </si>
  <si>
    <t>PROVIVERE ASSESSORIA, CONSULTORIA E REPRESENTACAO EM MEDICAMENTOS  LTDA</t>
  </si>
  <si>
    <t>30.012.923/0001-24</t>
  </si>
  <si>
    <t>QUALITY MEDICAL COMERCIO E DISTRIBUIDORA DE MEDICAMENTOS LTDA - EPP</t>
  </si>
  <si>
    <t>07.118.264/0001-93</t>
  </si>
  <si>
    <t>R.A.P. APARECIDA COMERCIO DE MEDICAMENTOS LTDA.</t>
  </si>
  <si>
    <t>06.968.107/0001-04</t>
  </si>
  <si>
    <t>RG2S DISTRIBUIDORA DE MEDICAMENTOS LTDA</t>
  </si>
  <si>
    <t>31.905.076/0001-90</t>
  </si>
  <si>
    <t>ROCHA DISTRIBUIDORA DE MEDICAMENTOS E MATERIAIS HOSPITALARES LTDA</t>
  </si>
  <si>
    <t>42.070.460/0001-36</t>
  </si>
  <si>
    <t>SULMEDIC COMERCIO DE MEDICAMENTOS LTDA</t>
  </si>
  <si>
    <t>09.944.371/0001-04</t>
  </si>
  <si>
    <t>SUPPLYMED DISTRIBUIDORA DE MEDICAMENTOS LTDA</t>
  </si>
  <si>
    <t>32.669.289/0001-22</t>
  </si>
  <si>
    <t>THIAGO G. DISTRIBUIDORA DE MEDICAMENTOS E LOGISTICA LTDA</t>
  </si>
  <si>
    <t>44.037.882/0001-35</t>
  </si>
  <si>
    <t>WERBRAN DISTRIBUIDORA DE MEDICAMENTOS LTDA</t>
  </si>
  <si>
    <t>04.372.020/0001-44</t>
  </si>
  <si>
    <t>CIMED INDUSTRIA DE MEDICAMENTOS LTDA</t>
  </si>
  <si>
    <t>02.814.497/0002-98</t>
  </si>
  <si>
    <t>EDERA DISTRIBUIDORA DE MEDICAMENTOS LTDA</t>
  </si>
  <si>
    <t>26.291.613/0001-19</t>
  </si>
  <si>
    <t>ELFA MEDICAMENTOS SA</t>
  </si>
  <si>
    <t>09.053.134/0002-26</t>
  </si>
  <si>
    <t>GRAZIELA VELANI ABUFARES COMERCIO DE MEDICAMENTOS EIRELI</t>
  </si>
  <si>
    <t>28.547.190/0001-80</t>
  </si>
  <si>
    <t>J.D.DISTRIBUIDORA DE MEDICAMENTOS LTDA</t>
  </si>
  <si>
    <t>17.312.469/0001-69</t>
  </si>
  <si>
    <t>MARINGA HOSPITALAR DISTR. DE MEDICAMENTOS E CORRELATOS - EIRELI</t>
  </si>
  <si>
    <t>07.396.733/0001-36</t>
  </si>
  <si>
    <t>NDS DISTRIBUIDORA DE MEDICAMENTOS LTDA</t>
  </si>
  <si>
    <t>11.034.934/0001-60</t>
  </si>
  <si>
    <t>ONCOFARMA COM. ATACADISTA MEDICAMENTOS LTDA SP</t>
  </si>
  <si>
    <t>01.529.206/0001-76</t>
  </si>
  <si>
    <t>UNIQUE DISTRIBUIDORA DE MEDICAMENTOS EIRELI</t>
  </si>
  <si>
    <t>23.864.942/0001-13</t>
  </si>
  <si>
    <t>VETSUL COMERCIO DE MEDICAMENTOS EIRELI</t>
  </si>
  <si>
    <t>28.591.670/0001-49</t>
  </si>
  <si>
    <t>A7 DISTRIBUIDORA DE MEDICAMENTOS EIRELI</t>
  </si>
  <si>
    <t>12.664.453/0001-00</t>
  </si>
  <si>
    <t>ELLIPSIS PHARMA - DISTRIBUIDORA DE MEDICAMENTOS LTDA - EPP</t>
  </si>
  <si>
    <t>12.432.995/0001-49</t>
  </si>
  <si>
    <t>FARMA IMPORT - MEDICAMENTOS ESPECIAIS LTDA - EPP</t>
  </si>
  <si>
    <t>11.960.727/0001-37</t>
  </si>
  <si>
    <t>FARMA VISION DISTRIBUIDORA DE MEDICAMENTOS LTDA</t>
  </si>
  <si>
    <t>14.310.834/0001-08</t>
  </si>
  <si>
    <t>GJ DISTRIBUIDORA DE MEDICAMENTOS LTDA EPP</t>
  </si>
  <si>
    <t>21.235.094/0001-58</t>
  </si>
  <si>
    <t>MAJELA MEDICAMENTOS LTDA</t>
  </si>
  <si>
    <t>09.613.374/0001-57</t>
  </si>
  <si>
    <t>VITALSUL DISTRIBUIDORA DE MEDICAMENTOS - EIRELI</t>
  </si>
  <si>
    <t>27.860.256/0001-25</t>
  </si>
  <si>
    <t>E L MACHADO MEDICAMENTOS LTDA.</t>
  </si>
  <si>
    <t>08.734.023/0001-31</t>
  </si>
  <si>
    <t>NSA DISTRIBUIDORA DE MEDICAMENTOS EIRELI</t>
  </si>
  <si>
    <t>34.729.047/0001-02</t>
  </si>
  <si>
    <t>link</t>
  </si>
  <si>
    <t>https://servicos.sjc.sp.gov.br/portal_da_transparencia/despesa_fornecedor.aspx</t>
  </si>
  <si>
    <t>total gasto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</si>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</sst>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4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gasto com medicamentos em São José dos Campos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total gasto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02F-423D-82AB-CD7ECC6A382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2F-423D-82AB-CD7ECC6A382B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02F-423D-82AB-CD7ECC6A382B}"/>
              </c:ext>
            </c:extLst>
          </c:dPt>
          <c:cat>
            <c:numRef>
              <c:f>Planilha1!$A$3:$A$6</c:f>
              <c:numCache>
                <c:formatCode>General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f>Planilha1!$B$3:$B$6</c:f>
              <c:numCache>
                <c:formatCode>"R$"\ #,##0.00</c:formatCode>
                <c:ptCount val="4"/>
                <c:pt idx="0">
                  <c:v>4353742.7300000004</c:v>
                </c:pt>
                <c:pt idx="1">
                  <c:v>3873657.01</c:v>
                </c:pt>
                <c:pt idx="2" formatCode="_(&quot;R$&quot;* #,##0.00_);_(&quot;R$&quot;* \(#,##0.00\);_(&quot;R$&quot;* &quot;-&quot;??_);_(@_)">
                  <c:v>5070006.37</c:v>
                </c:pt>
                <c:pt idx="3" formatCode="_(&quot;R$&quot;* #,##0.00_);_(&quot;R$&quot;* \(#,##0.00\);_(&quot;R$&quot;* &quot;-&quot;??_);_(@_)">
                  <c:v>4593269.88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F-423D-82AB-CD7ECC6A3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079183"/>
        <c:axId val="1448080143"/>
      </c:barChart>
      <c:catAx>
        <c:axId val="144807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080143"/>
        <c:crosses val="autoZero"/>
        <c:auto val="1"/>
        <c:lblAlgn val="ctr"/>
        <c:lblOffset val="100"/>
        <c:noMultiLvlLbl val="0"/>
      </c:catAx>
      <c:valAx>
        <c:axId val="144808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Valor gasto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4807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202659</xdr:colOff>
      <xdr:row>4</xdr:row>
      <xdr:rowOff>95655</xdr:rowOff>
    </xdr:from>
    <xdr:to>
      <xdr:col>14</xdr:col>
      <xdr:colOff>518808</xdr:colOff>
      <xdr:row>19</xdr:row>
      <xdr:rowOff>42153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FF960AC-6DB7-331F-D3E9-4F80167E1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opLeftCell="C18" workbookViewId="0">
      <selection activeCell="F43" sqref="F43"/>
    </sheetView>
  </sheetViews>
  <sheetFormatPr defaultRowHeight="14.4" x14ac:dyDescent="0.3"/>
  <cols>
    <col min="2" max="2" width="79.88671875" bestFit="1" customWidth="1"/>
    <col min="3" max="3" width="15.77734375" bestFit="1" customWidth="1"/>
    <col min="4" max="4" width="17.77734375" bestFit="1" customWidth="1"/>
    <col min="5" max="5" width="14.21875" bestFit="1" customWidth="1"/>
    <col min="6" max="6" width="15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3">
      <c r="A2">
        <v>2022</v>
      </c>
      <c r="B2" t="s">
        <v>5</v>
      </c>
      <c r="C2" s="1">
        <v>44813</v>
      </c>
      <c r="D2" t="s">
        <v>6</v>
      </c>
      <c r="E2" s="3">
        <v>149.86000000000001</v>
      </c>
    </row>
    <row r="3" spans="1:8" x14ac:dyDescent="0.3">
      <c r="A3">
        <v>2022</v>
      </c>
      <c r="B3" t="s">
        <v>7</v>
      </c>
      <c r="C3" s="1">
        <v>44916</v>
      </c>
      <c r="D3" t="s">
        <v>8</v>
      </c>
      <c r="E3" s="3">
        <v>487501.01</v>
      </c>
      <c r="G3" t="s">
        <v>124</v>
      </c>
      <c r="H3" t="s">
        <v>125</v>
      </c>
    </row>
    <row r="4" spans="1:8" x14ac:dyDescent="0.3">
      <c r="A4">
        <v>2022</v>
      </c>
      <c r="B4" t="s">
        <v>9</v>
      </c>
      <c r="C4" s="1">
        <v>44818</v>
      </c>
      <c r="D4" t="s">
        <v>10</v>
      </c>
      <c r="E4" s="3">
        <v>42325</v>
      </c>
    </row>
    <row r="5" spans="1:8" x14ac:dyDescent="0.3">
      <c r="A5">
        <v>2022</v>
      </c>
      <c r="B5" t="s">
        <v>11</v>
      </c>
      <c r="C5" s="1">
        <v>44872</v>
      </c>
      <c r="D5" t="s">
        <v>12</v>
      </c>
      <c r="E5" s="3">
        <v>30456.2</v>
      </c>
    </row>
    <row r="6" spans="1:8" x14ac:dyDescent="0.3">
      <c r="A6">
        <v>2022</v>
      </c>
      <c r="B6" t="s">
        <v>13</v>
      </c>
      <c r="C6" s="1">
        <v>44873</v>
      </c>
      <c r="D6" t="s">
        <v>14</v>
      </c>
      <c r="E6" s="3">
        <v>13065.64</v>
      </c>
    </row>
    <row r="7" spans="1:8" x14ac:dyDescent="0.3">
      <c r="A7">
        <v>2022</v>
      </c>
      <c r="B7" t="s">
        <v>15</v>
      </c>
      <c r="C7" s="1">
        <v>44903</v>
      </c>
      <c r="D7" t="s">
        <v>16</v>
      </c>
      <c r="E7" s="3">
        <v>442514.4</v>
      </c>
    </row>
    <row r="8" spans="1:8" x14ac:dyDescent="0.3">
      <c r="A8">
        <v>2022</v>
      </c>
      <c r="B8" t="s">
        <v>17</v>
      </c>
      <c r="C8" s="1">
        <v>44914</v>
      </c>
      <c r="D8" t="s">
        <v>18</v>
      </c>
      <c r="E8" s="3">
        <v>48043.1</v>
      </c>
    </row>
    <row r="9" spans="1:8" x14ac:dyDescent="0.3">
      <c r="A9">
        <v>2022</v>
      </c>
      <c r="B9" t="s">
        <v>19</v>
      </c>
      <c r="C9" s="1">
        <v>44921</v>
      </c>
      <c r="D9" t="s">
        <v>20</v>
      </c>
      <c r="E9" s="3">
        <v>88461.31</v>
      </c>
    </row>
    <row r="10" spans="1:8" x14ac:dyDescent="0.3">
      <c r="A10">
        <v>2022</v>
      </c>
      <c r="B10" t="s">
        <v>19</v>
      </c>
      <c r="C10" s="1">
        <v>44911</v>
      </c>
      <c r="D10" t="s">
        <v>21</v>
      </c>
      <c r="E10" s="3">
        <v>715671.69</v>
      </c>
    </row>
    <row r="11" spans="1:8" x14ac:dyDescent="0.3">
      <c r="A11">
        <v>2022</v>
      </c>
      <c r="B11" t="s">
        <v>22</v>
      </c>
      <c r="C11" s="1">
        <v>44832</v>
      </c>
      <c r="D11" t="s">
        <v>23</v>
      </c>
      <c r="E11" s="3">
        <v>134166.37</v>
      </c>
    </row>
    <row r="12" spans="1:8" x14ac:dyDescent="0.3">
      <c r="A12">
        <v>2022</v>
      </c>
      <c r="B12" t="s">
        <v>24</v>
      </c>
      <c r="C12" s="1">
        <v>44881</v>
      </c>
      <c r="D12" t="s">
        <v>25</v>
      </c>
      <c r="E12" s="3">
        <v>6398</v>
      </c>
    </row>
    <row r="13" spans="1:8" x14ac:dyDescent="0.3">
      <c r="A13">
        <v>2022</v>
      </c>
      <c r="B13" t="s">
        <v>26</v>
      </c>
      <c r="C13" s="1">
        <v>44637</v>
      </c>
      <c r="D13" t="s">
        <v>27</v>
      </c>
      <c r="E13" s="3">
        <v>9964.98</v>
      </c>
    </row>
    <row r="14" spans="1:8" x14ac:dyDescent="0.3">
      <c r="A14">
        <v>2022</v>
      </c>
      <c r="B14" t="s">
        <v>28</v>
      </c>
      <c r="C14" s="1">
        <v>44907</v>
      </c>
      <c r="D14" t="s">
        <v>29</v>
      </c>
      <c r="E14" s="3">
        <v>93543.5</v>
      </c>
    </row>
    <row r="15" spans="1:8" x14ac:dyDescent="0.3">
      <c r="A15">
        <v>2022</v>
      </c>
      <c r="B15" t="s">
        <v>30</v>
      </c>
      <c r="C15" s="1">
        <v>44795</v>
      </c>
      <c r="D15" t="s">
        <v>31</v>
      </c>
      <c r="E15" s="3">
        <v>98280</v>
      </c>
    </row>
    <row r="16" spans="1:8" x14ac:dyDescent="0.3">
      <c r="A16">
        <v>2022</v>
      </c>
      <c r="B16" t="s">
        <v>32</v>
      </c>
      <c r="C16" s="1">
        <v>44924</v>
      </c>
      <c r="D16" t="s">
        <v>33</v>
      </c>
      <c r="E16" s="3">
        <v>7780</v>
      </c>
    </row>
    <row r="17" spans="1:5" x14ac:dyDescent="0.3">
      <c r="A17">
        <v>2022</v>
      </c>
      <c r="B17" t="s">
        <v>34</v>
      </c>
      <c r="C17" s="1">
        <v>44679</v>
      </c>
      <c r="D17" t="s">
        <v>35</v>
      </c>
      <c r="E17" s="3">
        <v>62376</v>
      </c>
    </row>
    <row r="18" spans="1:5" x14ac:dyDescent="0.3">
      <c r="A18">
        <v>2022</v>
      </c>
      <c r="B18" t="s">
        <v>36</v>
      </c>
      <c r="C18" s="1">
        <v>44840</v>
      </c>
      <c r="D18" t="s">
        <v>37</v>
      </c>
      <c r="E18" s="3">
        <v>3388</v>
      </c>
    </row>
    <row r="19" spans="1:5" x14ac:dyDescent="0.3">
      <c r="A19">
        <v>2022</v>
      </c>
      <c r="B19" t="s">
        <v>38</v>
      </c>
      <c r="C19" s="1">
        <v>44910</v>
      </c>
      <c r="D19" t="s">
        <v>39</v>
      </c>
      <c r="E19" s="3">
        <v>392393.51</v>
      </c>
    </row>
    <row r="20" spans="1:5" x14ac:dyDescent="0.3">
      <c r="A20">
        <v>2022</v>
      </c>
      <c r="B20" t="s">
        <v>40</v>
      </c>
      <c r="C20" s="1">
        <v>44805</v>
      </c>
      <c r="D20" t="s">
        <v>41</v>
      </c>
      <c r="E20" s="3">
        <v>10800</v>
      </c>
    </row>
    <row r="21" spans="1:5" x14ac:dyDescent="0.3">
      <c r="A21">
        <v>2022</v>
      </c>
      <c r="B21" t="s">
        <v>42</v>
      </c>
      <c r="C21" s="1">
        <v>44916</v>
      </c>
      <c r="D21" t="s">
        <v>43</v>
      </c>
      <c r="E21" s="3">
        <v>336</v>
      </c>
    </row>
    <row r="22" spans="1:5" x14ac:dyDescent="0.3">
      <c r="A22">
        <v>2022</v>
      </c>
      <c r="B22" t="s">
        <v>44</v>
      </c>
      <c r="C22" s="1">
        <v>44907</v>
      </c>
      <c r="D22" t="s">
        <v>45</v>
      </c>
      <c r="E22" s="3">
        <v>17982.2</v>
      </c>
    </row>
    <row r="23" spans="1:5" x14ac:dyDescent="0.3">
      <c r="A23">
        <v>2022</v>
      </c>
      <c r="B23" t="s">
        <v>46</v>
      </c>
      <c r="C23" s="1">
        <v>44907</v>
      </c>
      <c r="D23" t="s">
        <v>47</v>
      </c>
      <c r="E23" s="3">
        <v>11213.1</v>
      </c>
    </row>
    <row r="24" spans="1:5" x14ac:dyDescent="0.3">
      <c r="A24">
        <v>2022</v>
      </c>
      <c r="B24" t="s">
        <v>48</v>
      </c>
      <c r="C24" s="1">
        <v>44872</v>
      </c>
      <c r="D24" t="s">
        <v>49</v>
      </c>
      <c r="E24" s="3">
        <v>93460.79</v>
      </c>
    </row>
    <row r="25" spans="1:5" x14ac:dyDescent="0.3">
      <c r="A25">
        <v>2022</v>
      </c>
      <c r="B25" t="s">
        <v>50</v>
      </c>
      <c r="C25" s="1">
        <v>44767</v>
      </c>
      <c r="D25" t="s">
        <v>51</v>
      </c>
      <c r="E25" s="3">
        <v>51668.2</v>
      </c>
    </row>
    <row r="26" spans="1:5" x14ac:dyDescent="0.3">
      <c r="A26">
        <v>2022</v>
      </c>
      <c r="B26" t="s">
        <v>52</v>
      </c>
      <c r="C26" s="1">
        <v>44634</v>
      </c>
      <c r="D26" t="s">
        <v>53</v>
      </c>
      <c r="E26" s="3">
        <v>5874</v>
      </c>
    </row>
    <row r="27" spans="1:5" x14ac:dyDescent="0.3">
      <c r="A27">
        <v>2022</v>
      </c>
      <c r="B27" t="s">
        <v>54</v>
      </c>
      <c r="C27" s="1">
        <v>44900</v>
      </c>
      <c r="D27" t="s">
        <v>55</v>
      </c>
      <c r="E27" s="3">
        <v>15615.84</v>
      </c>
    </row>
    <row r="28" spans="1:5" x14ac:dyDescent="0.3">
      <c r="A28">
        <v>2022</v>
      </c>
      <c r="B28" t="s">
        <v>56</v>
      </c>
      <c r="C28" s="1">
        <v>44830</v>
      </c>
      <c r="D28" t="s">
        <v>57</v>
      </c>
      <c r="E28" s="3">
        <v>59777.18</v>
      </c>
    </row>
    <row r="29" spans="1:5" x14ac:dyDescent="0.3">
      <c r="A29">
        <v>2022</v>
      </c>
      <c r="B29" t="s">
        <v>58</v>
      </c>
      <c r="C29" s="1">
        <v>44739</v>
      </c>
      <c r="D29" t="s">
        <v>59</v>
      </c>
      <c r="E29" s="3">
        <v>5287.7</v>
      </c>
    </row>
    <row r="30" spans="1:5" x14ac:dyDescent="0.3">
      <c r="A30">
        <v>2022</v>
      </c>
      <c r="B30" t="s">
        <v>60</v>
      </c>
      <c r="C30" s="1">
        <v>44883</v>
      </c>
      <c r="D30" t="s">
        <v>61</v>
      </c>
      <c r="E30" s="3">
        <v>5130</v>
      </c>
    </row>
    <row r="31" spans="1:5" x14ac:dyDescent="0.3">
      <c r="A31">
        <v>2022</v>
      </c>
      <c r="B31" t="s">
        <v>62</v>
      </c>
      <c r="C31" s="1">
        <v>44882</v>
      </c>
      <c r="D31" t="s">
        <v>63</v>
      </c>
      <c r="E31" s="3">
        <v>111866</v>
      </c>
    </row>
    <row r="32" spans="1:5" x14ac:dyDescent="0.3">
      <c r="A32">
        <v>2022</v>
      </c>
      <c r="B32" t="s">
        <v>64</v>
      </c>
      <c r="C32" s="1">
        <v>44923</v>
      </c>
      <c r="D32" t="s">
        <v>65</v>
      </c>
      <c r="E32" s="3">
        <v>489409.3</v>
      </c>
    </row>
    <row r="33" spans="1:6" x14ac:dyDescent="0.3">
      <c r="A33">
        <v>2022</v>
      </c>
      <c r="B33" t="s">
        <v>66</v>
      </c>
      <c r="C33" s="1">
        <v>44889</v>
      </c>
      <c r="D33" t="s">
        <v>67</v>
      </c>
      <c r="E33" s="3">
        <v>113068.3</v>
      </c>
    </row>
    <row r="34" spans="1:6" x14ac:dyDescent="0.3">
      <c r="A34">
        <v>2022</v>
      </c>
      <c r="B34" t="s">
        <v>68</v>
      </c>
      <c r="C34" s="1">
        <v>44859</v>
      </c>
      <c r="D34" t="s">
        <v>69</v>
      </c>
      <c r="E34" s="3">
        <v>209020</v>
      </c>
    </row>
    <row r="35" spans="1:6" x14ac:dyDescent="0.3">
      <c r="A35">
        <v>2022</v>
      </c>
      <c r="B35" t="s">
        <v>70</v>
      </c>
      <c r="C35" s="1">
        <v>44907</v>
      </c>
      <c r="D35" t="s">
        <v>71</v>
      </c>
      <c r="E35" s="3">
        <v>236458.46</v>
      </c>
    </row>
    <row r="36" spans="1:6" x14ac:dyDescent="0.3">
      <c r="A36">
        <v>2022</v>
      </c>
      <c r="B36" t="s">
        <v>72</v>
      </c>
      <c r="C36" s="1">
        <v>44634</v>
      </c>
      <c r="D36" t="s">
        <v>73</v>
      </c>
      <c r="E36" s="3">
        <v>5104.4399999999996</v>
      </c>
    </row>
    <row r="37" spans="1:6" x14ac:dyDescent="0.3">
      <c r="A37">
        <v>2022</v>
      </c>
      <c r="B37" t="s">
        <v>74</v>
      </c>
      <c r="C37" s="1">
        <v>44664</v>
      </c>
      <c r="D37" t="s">
        <v>75</v>
      </c>
      <c r="E37" s="3">
        <v>747</v>
      </c>
    </row>
    <row r="38" spans="1:6" x14ac:dyDescent="0.3">
      <c r="A38">
        <v>2022</v>
      </c>
      <c r="B38" t="s">
        <v>76</v>
      </c>
      <c r="C38" s="1">
        <v>44785</v>
      </c>
      <c r="D38" t="s">
        <v>77</v>
      </c>
      <c r="E38" s="3">
        <v>12239.6</v>
      </c>
    </row>
    <row r="39" spans="1:6" x14ac:dyDescent="0.3">
      <c r="A39">
        <v>2022</v>
      </c>
      <c r="B39" t="s">
        <v>78</v>
      </c>
      <c r="C39" s="1">
        <v>44679</v>
      </c>
      <c r="D39" t="s">
        <v>79</v>
      </c>
      <c r="E39" s="3">
        <v>398445.89</v>
      </c>
    </row>
    <row r="40" spans="1:6" x14ac:dyDescent="0.3">
      <c r="A40">
        <v>2022</v>
      </c>
      <c r="B40" t="s">
        <v>80</v>
      </c>
      <c r="C40" s="1">
        <v>44725</v>
      </c>
      <c r="D40" t="s">
        <v>81</v>
      </c>
      <c r="E40" s="3">
        <v>1566.43</v>
      </c>
    </row>
    <row r="41" spans="1:6" x14ac:dyDescent="0.3">
      <c r="A41">
        <v>2022</v>
      </c>
      <c r="B41" t="s">
        <v>82</v>
      </c>
      <c r="C41" s="1">
        <v>44888</v>
      </c>
      <c r="D41" t="s">
        <v>83</v>
      </c>
      <c r="E41" s="3">
        <v>9600</v>
      </c>
    </row>
    <row r="42" spans="1:6" x14ac:dyDescent="0.3">
      <c r="A42">
        <v>2022</v>
      </c>
      <c r="B42" t="s">
        <v>84</v>
      </c>
      <c r="C42" s="1">
        <v>44720</v>
      </c>
      <c r="D42" t="s">
        <v>85</v>
      </c>
      <c r="E42" s="3">
        <v>52120.88</v>
      </c>
    </row>
    <row r="43" spans="1:6" x14ac:dyDescent="0.3">
      <c r="E43" s="3">
        <f>SUM(E2:E42)</f>
        <v>4593269.88</v>
      </c>
      <c r="F43" s="5">
        <v>4593269.88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5164-8D2E-4D2B-9ABD-DB354CC38A13}">
  <dimension ref="A1:F26"/>
  <sheetViews>
    <sheetView workbookViewId="0">
      <selection activeCell="F26" sqref="F26"/>
    </sheetView>
  </sheetViews>
  <sheetFormatPr defaultRowHeight="14.4" x14ac:dyDescent="0.3"/>
  <cols>
    <col min="2" max="2" width="72.44140625" bestFit="1" customWidth="1"/>
    <col min="3" max="3" width="15.77734375" bestFit="1" customWidth="1"/>
    <col min="4" max="4" width="17.77734375" bestFit="1" customWidth="1"/>
    <col min="5" max="6" width="14.2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>
        <v>2020</v>
      </c>
      <c r="B2" t="s">
        <v>7</v>
      </c>
      <c r="C2" s="1">
        <v>44186</v>
      </c>
      <c r="D2" t="s">
        <v>8</v>
      </c>
      <c r="E2" s="3">
        <v>281129.56</v>
      </c>
      <c r="F2" s="3"/>
    </row>
    <row r="3" spans="1:6" x14ac:dyDescent="0.3">
      <c r="A3">
        <v>2020</v>
      </c>
      <c r="B3" t="s">
        <v>9</v>
      </c>
      <c r="C3" s="1">
        <v>44160</v>
      </c>
      <c r="D3" t="s">
        <v>10</v>
      </c>
      <c r="E3" s="3">
        <v>4550</v>
      </c>
      <c r="F3" s="3"/>
    </row>
    <row r="4" spans="1:6" x14ac:dyDescent="0.3">
      <c r="A4">
        <v>2020</v>
      </c>
      <c r="B4" t="s">
        <v>11</v>
      </c>
      <c r="C4" s="1">
        <v>44074</v>
      </c>
      <c r="D4" t="s">
        <v>12</v>
      </c>
      <c r="E4" s="3">
        <v>10419.64</v>
      </c>
      <c r="F4" s="3"/>
    </row>
    <row r="5" spans="1:6" x14ac:dyDescent="0.3">
      <c r="A5">
        <v>2020</v>
      </c>
      <c r="B5" t="s">
        <v>15</v>
      </c>
      <c r="C5" s="1">
        <v>43973</v>
      </c>
      <c r="D5" t="s">
        <v>16</v>
      </c>
      <c r="E5" s="3">
        <v>8955</v>
      </c>
      <c r="F5" s="3"/>
    </row>
    <row r="6" spans="1:6" x14ac:dyDescent="0.3">
      <c r="A6">
        <v>2020</v>
      </c>
      <c r="B6" t="s">
        <v>19</v>
      </c>
      <c r="C6" s="1">
        <v>44175</v>
      </c>
      <c r="D6" t="s">
        <v>20</v>
      </c>
      <c r="E6" s="3">
        <v>66214.41</v>
      </c>
      <c r="F6" s="3"/>
    </row>
    <row r="7" spans="1:6" x14ac:dyDescent="0.3">
      <c r="A7">
        <v>2020</v>
      </c>
      <c r="B7" t="s">
        <v>86</v>
      </c>
      <c r="C7" s="1">
        <v>43937</v>
      </c>
      <c r="D7" t="s">
        <v>87</v>
      </c>
      <c r="E7" s="3">
        <v>156965.6</v>
      </c>
      <c r="F7" s="3"/>
    </row>
    <row r="8" spans="1:6" x14ac:dyDescent="0.3">
      <c r="A8">
        <v>2020</v>
      </c>
      <c r="B8" t="s">
        <v>26</v>
      </c>
      <c r="C8" s="1">
        <v>44182</v>
      </c>
      <c r="D8" t="s">
        <v>27</v>
      </c>
      <c r="E8" s="3">
        <v>18000</v>
      </c>
      <c r="F8" s="3"/>
    </row>
    <row r="9" spans="1:6" x14ac:dyDescent="0.3">
      <c r="A9">
        <v>2020</v>
      </c>
      <c r="B9" t="s">
        <v>34</v>
      </c>
      <c r="C9" s="1">
        <v>44193</v>
      </c>
      <c r="D9" t="s">
        <v>35</v>
      </c>
      <c r="E9" s="3">
        <v>135568.12</v>
      </c>
      <c r="F9" s="3"/>
    </row>
    <row r="10" spans="1:6" x14ac:dyDescent="0.3">
      <c r="A10">
        <v>2020</v>
      </c>
      <c r="B10" t="s">
        <v>88</v>
      </c>
      <c r="C10" s="1">
        <v>44181</v>
      </c>
      <c r="D10" t="s">
        <v>89</v>
      </c>
      <c r="E10" s="3">
        <v>16323.6</v>
      </c>
      <c r="F10" s="3"/>
    </row>
    <row r="11" spans="1:6" x14ac:dyDescent="0.3">
      <c r="A11">
        <v>2020</v>
      </c>
      <c r="B11" t="s">
        <v>90</v>
      </c>
      <c r="C11" s="1">
        <v>44151</v>
      </c>
      <c r="D11" t="s">
        <v>91</v>
      </c>
      <c r="E11" s="3">
        <v>11968.4</v>
      </c>
      <c r="F11" s="3"/>
    </row>
    <row r="12" spans="1:6" x14ac:dyDescent="0.3">
      <c r="A12">
        <v>2020</v>
      </c>
      <c r="B12" t="s">
        <v>40</v>
      </c>
      <c r="C12" s="1">
        <v>44071</v>
      </c>
      <c r="D12" t="s">
        <v>41</v>
      </c>
      <c r="E12" s="3">
        <v>46990</v>
      </c>
      <c r="F12" s="3"/>
    </row>
    <row r="13" spans="1:6" x14ac:dyDescent="0.3">
      <c r="A13">
        <v>2020</v>
      </c>
      <c r="B13" t="s">
        <v>44</v>
      </c>
      <c r="C13" s="1">
        <v>43997</v>
      </c>
      <c r="D13" t="s">
        <v>45</v>
      </c>
      <c r="E13" s="3">
        <v>171564</v>
      </c>
      <c r="F13" s="3"/>
    </row>
    <row r="14" spans="1:6" x14ac:dyDescent="0.3">
      <c r="A14">
        <v>2020</v>
      </c>
      <c r="B14" t="s">
        <v>92</v>
      </c>
      <c r="C14" s="1">
        <v>44113</v>
      </c>
      <c r="D14" t="s">
        <v>93</v>
      </c>
      <c r="E14" s="3">
        <v>33550</v>
      </c>
      <c r="F14" s="3"/>
    </row>
    <row r="15" spans="1:6" x14ac:dyDescent="0.3">
      <c r="A15">
        <v>2020</v>
      </c>
      <c r="B15" t="s">
        <v>94</v>
      </c>
      <c r="C15" s="1">
        <v>44160</v>
      </c>
      <c r="D15" t="s">
        <v>95</v>
      </c>
      <c r="E15" s="3">
        <v>32539.68</v>
      </c>
      <c r="F15" s="3"/>
    </row>
    <row r="16" spans="1:6" x14ac:dyDescent="0.3">
      <c r="A16">
        <v>2020</v>
      </c>
      <c r="B16" t="s">
        <v>96</v>
      </c>
      <c r="C16" s="1">
        <v>44102</v>
      </c>
      <c r="D16" t="s">
        <v>97</v>
      </c>
      <c r="E16" s="3">
        <v>30426.48</v>
      </c>
      <c r="F16" s="3"/>
    </row>
    <row r="17" spans="1:6" x14ac:dyDescent="0.3">
      <c r="A17">
        <v>2020</v>
      </c>
      <c r="B17" t="s">
        <v>98</v>
      </c>
      <c r="C17" s="1">
        <v>44188</v>
      </c>
      <c r="D17" t="s">
        <v>99</v>
      </c>
      <c r="E17" s="3">
        <v>1993169.99</v>
      </c>
      <c r="F17" s="3"/>
    </row>
    <row r="18" spans="1:6" x14ac:dyDescent="0.3">
      <c r="A18">
        <v>2020</v>
      </c>
      <c r="B18" t="s">
        <v>100</v>
      </c>
      <c r="C18" s="1">
        <v>44001</v>
      </c>
      <c r="D18" t="s">
        <v>101</v>
      </c>
      <c r="E18" s="3">
        <v>2550</v>
      </c>
      <c r="F18" s="3"/>
    </row>
    <row r="19" spans="1:6" x14ac:dyDescent="0.3">
      <c r="A19">
        <v>2020</v>
      </c>
      <c r="B19" t="s">
        <v>64</v>
      </c>
      <c r="C19" s="1">
        <v>44193</v>
      </c>
      <c r="D19" t="s">
        <v>65</v>
      </c>
      <c r="E19" s="3">
        <v>175273.41</v>
      </c>
      <c r="F19" s="3"/>
    </row>
    <row r="20" spans="1:6" x14ac:dyDescent="0.3">
      <c r="A20">
        <v>2020</v>
      </c>
      <c r="B20" t="s">
        <v>66</v>
      </c>
      <c r="C20" s="1">
        <v>44176</v>
      </c>
      <c r="D20" t="s">
        <v>67</v>
      </c>
      <c r="E20" s="3">
        <v>366410.64</v>
      </c>
      <c r="F20" s="3"/>
    </row>
    <row r="21" spans="1:6" x14ac:dyDescent="0.3">
      <c r="A21">
        <v>2020</v>
      </c>
      <c r="B21" t="s">
        <v>70</v>
      </c>
      <c r="C21" s="1">
        <v>44193</v>
      </c>
      <c r="D21" t="s">
        <v>71</v>
      </c>
      <c r="E21" s="3">
        <v>43705.57</v>
      </c>
      <c r="F21" s="3"/>
    </row>
    <row r="22" spans="1:6" x14ac:dyDescent="0.3">
      <c r="A22">
        <v>2020</v>
      </c>
      <c r="B22" t="s">
        <v>72</v>
      </c>
      <c r="C22" s="1">
        <v>44194</v>
      </c>
      <c r="D22" t="s">
        <v>73</v>
      </c>
      <c r="E22" s="3">
        <v>48404</v>
      </c>
      <c r="F22" s="3"/>
    </row>
    <row r="23" spans="1:6" x14ac:dyDescent="0.3">
      <c r="A23">
        <v>2020</v>
      </c>
      <c r="B23" t="s">
        <v>102</v>
      </c>
      <c r="C23" s="1">
        <v>44133</v>
      </c>
      <c r="D23" t="s">
        <v>103</v>
      </c>
      <c r="E23" s="3">
        <v>294</v>
      </c>
      <c r="F23" s="3"/>
    </row>
    <row r="24" spans="1:6" x14ac:dyDescent="0.3">
      <c r="A24">
        <v>2020</v>
      </c>
      <c r="B24" t="s">
        <v>104</v>
      </c>
      <c r="C24" s="1">
        <v>44186</v>
      </c>
      <c r="D24" t="s">
        <v>105</v>
      </c>
      <c r="E24" s="3">
        <v>437.18</v>
      </c>
      <c r="F24" s="3"/>
    </row>
    <row r="25" spans="1:6" x14ac:dyDescent="0.3">
      <c r="A25">
        <v>2020</v>
      </c>
      <c r="B25" t="s">
        <v>84</v>
      </c>
      <c r="C25" s="1">
        <v>44181</v>
      </c>
      <c r="D25" t="s">
        <v>85</v>
      </c>
      <c r="E25" s="3">
        <v>218247.73</v>
      </c>
      <c r="F25" s="3"/>
    </row>
    <row r="26" spans="1:6" x14ac:dyDescent="0.3">
      <c r="E26" s="3">
        <f>SUM(E2:E25)</f>
        <v>3873657.0100000002</v>
      </c>
      <c r="F26" s="3">
        <v>3873657.01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82B0-991A-4099-AE92-BF847839187E}">
  <dimension ref="A1:F25"/>
  <sheetViews>
    <sheetView workbookViewId="0">
      <selection activeCell="F25" sqref="F25"/>
    </sheetView>
  </sheetViews>
  <sheetFormatPr defaultRowHeight="14.4" x14ac:dyDescent="0.3"/>
  <cols>
    <col min="2" max="2" width="68.6640625" bestFit="1" customWidth="1"/>
    <col min="3" max="3" width="15.77734375" bestFit="1" customWidth="1"/>
    <col min="4" max="4" width="17.77734375" bestFit="1" customWidth="1"/>
    <col min="5" max="6" width="14.2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2019</v>
      </c>
      <c r="B2" t="s">
        <v>7</v>
      </c>
      <c r="C2" s="1">
        <v>43826</v>
      </c>
      <c r="D2" t="s">
        <v>8</v>
      </c>
      <c r="E2" s="3">
        <v>52720.5</v>
      </c>
    </row>
    <row r="3" spans="1:5" x14ac:dyDescent="0.3">
      <c r="A3">
        <v>2019</v>
      </c>
      <c r="B3" t="s">
        <v>11</v>
      </c>
      <c r="C3" s="1">
        <v>43825</v>
      </c>
      <c r="D3" t="s">
        <v>12</v>
      </c>
      <c r="E3" s="3">
        <v>11882</v>
      </c>
    </row>
    <row r="4" spans="1:5" x14ac:dyDescent="0.3">
      <c r="A4">
        <v>2019</v>
      </c>
      <c r="B4" t="s">
        <v>106</v>
      </c>
      <c r="C4" s="1">
        <v>43493</v>
      </c>
      <c r="D4" t="s">
        <v>107</v>
      </c>
      <c r="E4" s="3">
        <v>55930</v>
      </c>
    </row>
    <row r="5" spans="1:5" x14ac:dyDescent="0.3">
      <c r="A5">
        <v>2019</v>
      </c>
      <c r="B5" t="s">
        <v>19</v>
      </c>
      <c r="C5" s="1">
        <v>43818</v>
      </c>
      <c r="D5" t="s">
        <v>20</v>
      </c>
      <c r="E5" s="3">
        <v>167968.45</v>
      </c>
    </row>
    <row r="6" spans="1:5" x14ac:dyDescent="0.3">
      <c r="A6">
        <v>2019</v>
      </c>
      <c r="B6" t="s">
        <v>86</v>
      </c>
      <c r="C6" s="1">
        <v>43826</v>
      </c>
      <c r="D6" t="s">
        <v>87</v>
      </c>
      <c r="E6" s="3">
        <v>335026.2</v>
      </c>
    </row>
    <row r="7" spans="1:5" x14ac:dyDescent="0.3">
      <c r="A7">
        <v>2019</v>
      </c>
      <c r="B7" t="s">
        <v>88</v>
      </c>
      <c r="C7" s="1">
        <v>43808</v>
      </c>
      <c r="D7" t="s">
        <v>89</v>
      </c>
      <c r="E7" s="3">
        <v>9885.66</v>
      </c>
    </row>
    <row r="8" spans="1:5" x14ac:dyDescent="0.3">
      <c r="A8">
        <v>2019</v>
      </c>
      <c r="B8" t="s">
        <v>90</v>
      </c>
      <c r="C8" s="1">
        <v>43825</v>
      </c>
      <c r="D8" t="s">
        <v>91</v>
      </c>
      <c r="E8" s="3">
        <v>15834</v>
      </c>
    </row>
    <row r="9" spans="1:5" x14ac:dyDescent="0.3">
      <c r="A9">
        <v>2019</v>
      </c>
      <c r="B9" t="s">
        <v>108</v>
      </c>
      <c r="C9" s="1">
        <v>43469</v>
      </c>
      <c r="D9" t="s">
        <v>109</v>
      </c>
      <c r="E9" s="3">
        <v>1708.8</v>
      </c>
    </row>
    <row r="10" spans="1:5" x14ac:dyDescent="0.3">
      <c r="A10">
        <v>2019</v>
      </c>
      <c r="B10" t="s">
        <v>110</v>
      </c>
      <c r="C10" s="1">
        <v>43633</v>
      </c>
      <c r="D10" t="s">
        <v>111</v>
      </c>
      <c r="E10" s="3">
        <v>50644</v>
      </c>
    </row>
    <row r="11" spans="1:5" x14ac:dyDescent="0.3">
      <c r="A11">
        <v>2019</v>
      </c>
      <c r="B11" t="s">
        <v>112</v>
      </c>
      <c r="C11" s="1">
        <v>43514</v>
      </c>
      <c r="D11" t="s">
        <v>113</v>
      </c>
      <c r="E11" s="3">
        <v>1209</v>
      </c>
    </row>
    <row r="12" spans="1:5" x14ac:dyDescent="0.3">
      <c r="A12">
        <v>2019</v>
      </c>
      <c r="B12" t="s">
        <v>40</v>
      </c>
      <c r="C12" s="1">
        <v>43691</v>
      </c>
      <c r="D12" t="s">
        <v>41</v>
      </c>
      <c r="E12" s="3">
        <v>480</v>
      </c>
    </row>
    <row r="13" spans="1:5" x14ac:dyDescent="0.3">
      <c r="A13">
        <v>2019</v>
      </c>
      <c r="B13" t="s">
        <v>44</v>
      </c>
      <c r="C13" s="1">
        <v>43808</v>
      </c>
      <c r="D13" t="s">
        <v>45</v>
      </c>
      <c r="E13" s="3">
        <v>263885.09999999998</v>
      </c>
    </row>
    <row r="14" spans="1:5" x14ac:dyDescent="0.3">
      <c r="A14">
        <v>2019</v>
      </c>
      <c r="B14" t="s">
        <v>114</v>
      </c>
      <c r="C14" s="1">
        <v>43665</v>
      </c>
      <c r="D14" t="s">
        <v>115</v>
      </c>
      <c r="E14" s="3">
        <v>251.96</v>
      </c>
    </row>
    <row r="15" spans="1:5" x14ac:dyDescent="0.3">
      <c r="A15">
        <v>2019</v>
      </c>
      <c r="B15" t="s">
        <v>52</v>
      </c>
      <c r="C15" s="1">
        <v>43509</v>
      </c>
      <c r="D15" t="s">
        <v>53</v>
      </c>
      <c r="E15" s="3">
        <v>20340</v>
      </c>
    </row>
    <row r="16" spans="1:5" x14ac:dyDescent="0.3">
      <c r="A16">
        <v>2019</v>
      </c>
      <c r="B16" t="s">
        <v>116</v>
      </c>
      <c r="C16" s="1">
        <v>43563</v>
      </c>
      <c r="D16" t="s">
        <v>117</v>
      </c>
      <c r="E16" s="3">
        <v>8835.6</v>
      </c>
    </row>
    <row r="17" spans="1:6" x14ac:dyDescent="0.3">
      <c r="A17">
        <v>2019</v>
      </c>
      <c r="B17" t="s">
        <v>96</v>
      </c>
      <c r="C17" s="1">
        <v>43825</v>
      </c>
      <c r="D17" t="s">
        <v>97</v>
      </c>
      <c r="E17" s="3">
        <v>934.2</v>
      </c>
    </row>
    <row r="18" spans="1:6" x14ac:dyDescent="0.3">
      <c r="A18">
        <v>2019</v>
      </c>
      <c r="B18" t="s">
        <v>98</v>
      </c>
      <c r="C18" s="1">
        <v>43826</v>
      </c>
      <c r="D18" t="s">
        <v>99</v>
      </c>
      <c r="E18" s="3">
        <v>2620174.8199999998</v>
      </c>
    </row>
    <row r="19" spans="1:6" x14ac:dyDescent="0.3">
      <c r="A19">
        <v>2019</v>
      </c>
      <c r="B19" t="s">
        <v>100</v>
      </c>
      <c r="C19" s="1">
        <v>43788</v>
      </c>
      <c r="D19" t="s">
        <v>101</v>
      </c>
      <c r="E19" s="3">
        <v>17985</v>
      </c>
    </row>
    <row r="20" spans="1:6" x14ac:dyDescent="0.3">
      <c r="A20">
        <v>2019</v>
      </c>
      <c r="B20" t="s">
        <v>64</v>
      </c>
      <c r="C20" s="1">
        <v>43796</v>
      </c>
      <c r="D20" t="s">
        <v>65</v>
      </c>
      <c r="E20" s="3">
        <v>14437.36</v>
      </c>
    </row>
    <row r="21" spans="1:6" x14ac:dyDescent="0.3">
      <c r="A21">
        <v>2019</v>
      </c>
      <c r="B21" t="s">
        <v>66</v>
      </c>
      <c r="C21" s="1">
        <v>43818</v>
      </c>
      <c r="D21" t="s">
        <v>67</v>
      </c>
      <c r="E21" s="3">
        <v>649019.98</v>
      </c>
    </row>
    <row r="22" spans="1:6" x14ac:dyDescent="0.3">
      <c r="A22">
        <v>2019</v>
      </c>
      <c r="B22" t="s">
        <v>70</v>
      </c>
      <c r="C22" s="1">
        <v>43808</v>
      </c>
      <c r="D22" t="s">
        <v>71</v>
      </c>
      <c r="E22" s="3">
        <v>6091.2</v>
      </c>
    </row>
    <row r="23" spans="1:6" x14ac:dyDescent="0.3">
      <c r="A23">
        <v>2019</v>
      </c>
      <c r="B23" t="s">
        <v>72</v>
      </c>
      <c r="C23" s="1">
        <v>43661</v>
      </c>
      <c r="D23" t="s">
        <v>73</v>
      </c>
      <c r="E23" s="3">
        <v>43008.4</v>
      </c>
    </row>
    <row r="24" spans="1:6" x14ac:dyDescent="0.3">
      <c r="A24">
        <v>2019</v>
      </c>
      <c r="B24" t="s">
        <v>118</v>
      </c>
      <c r="C24" s="1">
        <v>43810</v>
      </c>
      <c r="D24" t="s">
        <v>119</v>
      </c>
      <c r="E24" s="3">
        <v>5490.5</v>
      </c>
    </row>
    <row r="25" spans="1:6" x14ac:dyDescent="0.3">
      <c r="E25" s="3">
        <f>SUM(E2:E24)</f>
        <v>4353742.7300000004</v>
      </c>
      <c r="F25" s="3">
        <v>4353742.7300000004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81AC5-6BED-47B2-A07C-310157D626D3}">
  <dimension ref="A1:F32"/>
  <sheetViews>
    <sheetView topLeftCell="A19" workbookViewId="0">
      <selection activeCell="F32" sqref="F32"/>
    </sheetView>
  </sheetViews>
  <sheetFormatPr defaultRowHeight="14.4" x14ac:dyDescent="0.3"/>
  <cols>
    <col min="2" max="2" width="73.6640625" bestFit="1" customWidth="1"/>
    <col min="3" max="3" width="15.77734375" bestFit="1" customWidth="1"/>
    <col min="4" max="4" width="17.77734375" bestFit="1" customWidth="1"/>
    <col min="5" max="5" width="14.21875" bestFit="1" customWidth="1"/>
    <col min="6" max="6" width="15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2021</v>
      </c>
      <c r="B2" t="s">
        <v>7</v>
      </c>
      <c r="C2" s="1">
        <v>44442</v>
      </c>
      <c r="D2" t="s">
        <v>8</v>
      </c>
      <c r="E2" s="3">
        <v>38443.5</v>
      </c>
    </row>
    <row r="3" spans="1:5" x14ac:dyDescent="0.3">
      <c r="A3">
        <v>2021</v>
      </c>
      <c r="B3" t="s">
        <v>9</v>
      </c>
      <c r="C3" s="1">
        <v>44377</v>
      </c>
      <c r="D3" t="s">
        <v>10</v>
      </c>
      <c r="E3" s="3">
        <v>5950</v>
      </c>
    </row>
    <row r="4" spans="1:5" x14ac:dyDescent="0.3">
      <c r="A4">
        <v>2021</v>
      </c>
      <c r="B4" t="s">
        <v>11</v>
      </c>
      <c r="C4" s="1">
        <v>44525</v>
      </c>
      <c r="D4" t="s">
        <v>12</v>
      </c>
      <c r="E4" s="3">
        <v>3854</v>
      </c>
    </row>
    <row r="5" spans="1:5" x14ac:dyDescent="0.3">
      <c r="A5">
        <v>2021</v>
      </c>
      <c r="B5" t="s">
        <v>15</v>
      </c>
      <c r="C5" s="1">
        <v>44516</v>
      </c>
      <c r="D5" t="s">
        <v>16</v>
      </c>
      <c r="E5" s="3">
        <v>345674.49</v>
      </c>
    </row>
    <row r="6" spans="1:5" x14ac:dyDescent="0.3">
      <c r="A6">
        <v>2021</v>
      </c>
      <c r="B6" t="s">
        <v>19</v>
      </c>
      <c r="C6" s="1">
        <v>44557</v>
      </c>
      <c r="D6" t="s">
        <v>20</v>
      </c>
      <c r="E6" s="3">
        <v>5980.77</v>
      </c>
    </row>
    <row r="7" spans="1:5" x14ac:dyDescent="0.3">
      <c r="A7">
        <v>2021</v>
      </c>
      <c r="B7" t="s">
        <v>19</v>
      </c>
      <c r="C7" s="1">
        <v>44540</v>
      </c>
      <c r="D7" t="s">
        <v>21</v>
      </c>
      <c r="E7" s="3">
        <v>572936.11</v>
      </c>
    </row>
    <row r="8" spans="1:5" x14ac:dyDescent="0.3">
      <c r="A8">
        <v>2021</v>
      </c>
      <c r="B8" t="s">
        <v>22</v>
      </c>
      <c r="C8" s="1">
        <v>44557</v>
      </c>
      <c r="D8" t="s">
        <v>23</v>
      </c>
      <c r="E8" s="3">
        <v>2461</v>
      </c>
    </row>
    <row r="9" spans="1:5" x14ac:dyDescent="0.3">
      <c r="A9">
        <v>2021</v>
      </c>
      <c r="B9" t="s">
        <v>26</v>
      </c>
      <c r="C9" s="1">
        <v>44503</v>
      </c>
      <c r="D9" t="s">
        <v>27</v>
      </c>
      <c r="E9" s="3">
        <v>33434.99</v>
      </c>
    </row>
    <row r="10" spans="1:5" x14ac:dyDescent="0.3">
      <c r="A10">
        <v>2021</v>
      </c>
      <c r="B10" t="s">
        <v>34</v>
      </c>
      <c r="C10" s="1">
        <v>44533</v>
      </c>
      <c r="D10" t="s">
        <v>35</v>
      </c>
      <c r="E10" s="3">
        <v>595368</v>
      </c>
    </row>
    <row r="11" spans="1:5" x14ac:dyDescent="0.3">
      <c r="A11">
        <v>2021</v>
      </c>
      <c r="B11" t="s">
        <v>120</v>
      </c>
      <c r="C11" s="1">
        <v>44344</v>
      </c>
      <c r="D11" t="s">
        <v>121</v>
      </c>
      <c r="E11" s="3">
        <v>2239.17</v>
      </c>
    </row>
    <row r="12" spans="1:5" x14ac:dyDescent="0.3">
      <c r="A12">
        <v>2021</v>
      </c>
      <c r="B12" t="s">
        <v>88</v>
      </c>
      <c r="C12" s="1">
        <v>44203</v>
      </c>
      <c r="D12" t="s">
        <v>89</v>
      </c>
      <c r="E12" s="3">
        <v>5196</v>
      </c>
    </row>
    <row r="13" spans="1:5" x14ac:dyDescent="0.3">
      <c r="A13">
        <v>2021</v>
      </c>
      <c r="B13" t="s">
        <v>38</v>
      </c>
      <c r="C13" s="1">
        <v>44557</v>
      </c>
      <c r="D13" t="s">
        <v>39</v>
      </c>
      <c r="E13" s="3">
        <v>112531.4</v>
      </c>
    </row>
    <row r="14" spans="1:5" x14ac:dyDescent="0.3">
      <c r="A14">
        <v>2021</v>
      </c>
      <c r="B14" t="s">
        <v>90</v>
      </c>
      <c r="C14" s="1">
        <v>44291</v>
      </c>
      <c r="D14" t="s">
        <v>91</v>
      </c>
      <c r="E14" s="3">
        <v>8463</v>
      </c>
    </row>
    <row r="15" spans="1:5" x14ac:dyDescent="0.3">
      <c r="A15">
        <v>2021</v>
      </c>
      <c r="B15" t="s">
        <v>44</v>
      </c>
      <c r="C15" s="1">
        <v>44232</v>
      </c>
      <c r="D15" t="s">
        <v>45</v>
      </c>
      <c r="E15" s="3">
        <v>17322</v>
      </c>
    </row>
    <row r="16" spans="1:5" x14ac:dyDescent="0.3">
      <c r="A16">
        <v>2021</v>
      </c>
      <c r="B16" t="s">
        <v>48</v>
      </c>
      <c r="C16" s="1">
        <v>44560</v>
      </c>
      <c r="D16" t="s">
        <v>49</v>
      </c>
      <c r="E16" s="3">
        <v>45320.800000000003</v>
      </c>
    </row>
    <row r="17" spans="1:6" x14ac:dyDescent="0.3">
      <c r="A17">
        <v>2021</v>
      </c>
      <c r="B17" t="s">
        <v>96</v>
      </c>
      <c r="C17" s="1">
        <v>44224</v>
      </c>
      <c r="D17" t="s">
        <v>97</v>
      </c>
      <c r="E17" s="3">
        <v>4229.16</v>
      </c>
    </row>
    <row r="18" spans="1:6" x14ac:dyDescent="0.3">
      <c r="A18">
        <v>2021</v>
      </c>
      <c r="B18" t="s">
        <v>56</v>
      </c>
      <c r="C18" s="1">
        <v>44553</v>
      </c>
      <c r="D18" t="s">
        <v>57</v>
      </c>
      <c r="E18" s="3">
        <v>12711.84</v>
      </c>
    </row>
    <row r="19" spans="1:6" x14ac:dyDescent="0.3">
      <c r="A19">
        <v>2021</v>
      </c>
      <c r="B19" t="s">
        <v>58</v>
      </c>
      <c r="C19" s="1">
        <v>44516</v>
      </c>
      <c r="D19" t="s">
        <v>59</v>
      </c>
      <c r="E19" s="3">
        <v>8000.52</v>
      </c>
    </row>
    <row r="20" spans="1:6" x14ac:dyDescent="0.3">
      <c r="A20">
        <v>2021</v>
      </c>
      <c r="B20" t="s">
        <v>98</v>
      </c>
      <c r="C20" s="1">
        <v>44384</v>
      </c>
      <c r="D20" t="s">
        <v>99</v>
      </c>
      <c r="E20" s="3">
        <v>1372583.46</v>
      </c>
    </row>
    <row r="21" spans="1:6" x14ac:dyDescent="0.3">
      <c r="A21">
        <v>2021</v>
      </c>
      <c r="B21" t="s">
        <v>122</v>
      </c>
      <c r="C21" s="1">
        <v>44525</v>
      </c>
      <c r="D21" t="s">
        <v>123</v>
      </c>
      <c r="E21" s="3">
        <v>662688</v>
      </c>
    </row>
    <row r="22" spans="1:6" x14ac:dyDescent="0.3">
      <c r="A22">
        <v>2021</v>
      </c>
      <c r="B22" t="s">
        <v>64</v>
      </c>
      <c r="C22" s="1">
        <v>44547</v>
      </c>
      <c r="D22" t="s">
        <v>65</v>
      </c>
      <c r="E22" s="3">
        <v>181972.73</v>
      </c>
    </row>
    <row r="23" spans="1:6" x14ac:dyDescent="0.3">
      <c r="A23">
        <v>2021</v>
      </c>
      <c r="B23" t="s">
        <v>66</v>
      </c>
      <c r="C23" s="1">
        <v>44546</v>
      </c>
      <c r="D23" t="s">
        <v>67</v>
      </c>
      <c r="E23" s="3">
        <v>192416.77</v>
      </c>
    </row>
    <row r="24" spans="1:6" x14ac:dyDescent="0.3">
      <c r="A24">
        <v>2021</v>
      </c>
      <c r="B24" t="s">
        <v>68</v>
      </c>
      <c r="C24" s="1">
        <v>44439</v>
      </c>
      <c r="D24" t="s">
        <v>69</v>
      </c>
      <c r="E24" s="3">
        <v>82600</v>
      </c>
    </row>
    <row r="25" spans="1:6" x14ac:dyDescent="0.3">
      <c r="A25">
        <v>2021</v>
      </c>
      <c r="B25" t="s">
        <v>70</v>
      </c>
      <c r="C25" s="1">
        <v>44553</v>
      </c>
      <c r="D25" t="s">
        <v>71</v>
      </c>
      <c r="E25" s="3">
        <v>214692.57</v>
      </c>
    </row>
    <row r="26" spans="1:6" x14ac:dyDescent="0.3">
      <c r="A26">
        <v>2021</v>
      </c>
      <c r="B26" t="s">
        <v>72</v>
      </c>
      <c r="C26" s="1">
        <v>44525</v>
      </c>
      <c r="D26" t="s">
        <v>73</v>
      </c>
      <c r="E26" s="3">
        <v>12889.61</v>
      </c>
    </row>
    <row r="27" spans="1:6" x14ac:dyDescent="0.3">
      <c r="A27">
        <v>2021</v>
      </c>
      <c r="B27" t="s">
        <v>74</v>
      </c>
      <c r="C27" s="1">
        <v>44557</v>
      </c>
      <c r="D27" t="s">
        <v>75</v>
      </c>
      <c r="E27" s="3">
        <v>246562.46</v>
      </c>
    </row>
    <row r="28" spans="1:6" x14ac:dyDescent="0.3">
      <c r="A28">
        <v>2021</v>
      </c>
      <c r="B28" t="s">
        <v>76</v>
      </c>
      <c r="C28" s="1">
        <v>44435</v>
      </c>
      <c r="D28" t="s">
        <v>77</v>
      </c>
      <c r="E28" s="3">
        <v>11449.12</v>
      </c>
    </row>
    <row r="29" spans="1:6" x14ac:dyDescent="0.3">
      <c r="A29">
        <v>2021</v>
      </c>
      <c r="B29" t="s">
        <v>80</v>
      </c>
      <c r="C29" s="1">
        <v>44420</v>
      </c>
      <c r="D29" t="s">
        <v>81</v>
      </c>
      <c r="E29" s="3">
        <v>1696.97</v>
      </c>
    </row>
    <row r="30" spans="1:6" x14ac:dyDescent="0.3">
      <c r="A30">
        <v>2021</v>
      </c>
      <c r="B30" t="s">
        <v>104</v>
      </c>
      <c r="C30" s="1">
        <v>44232</v>
      </c>
      <c r="D30" t="s">
        <v>105</v>
      </c>
      <c r="E30" s="3">
        <v>766</v>
      </c>
    </row>
    <row r="31" spans="1:6" x14ac:dyDescent="0.3">
      <c r="A31">
        <v>2021</v>
      </c>
      <c r="B31" t="s">
        <v>84</v>
      </c>
      <c r="C31" s="1">
        <v>44559</v>
      </c>
      <c r="D31" t="s">
        <v>85</v>
      </c>
      <c r="E31" s="3">
        <v>269571.93</v>
      </c>
    </row>
    <row r="32" spans="1:6" x14ac:dyDescent="0.3">
      <c r="E32" s="3">
        <f>SUM(E2:E31)</f>
        <v>5070006.37</v>
      </c>
      <c r="F32" s="4">
        <v>5070006.37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45A2-0669-4D2F-9E92-E8A9D47BFFF4}">
  <dimension ref="A1:B6"/>
  <sheetViews>
    <sheetView tabSelected="1" zoomScale="94" workbookViewId="0">
      <selection activeCell="Q8" sqref="Q8"/>
    </sheetView>
  </sheetViews>
  <sheetFormatPr defaultRowHeight="14.4" x14ac:dyDescent="0.3"/>
  <cols>
    <col min="2" max="2" width="15.5546875" bestFit="1" customWidth="1"/>
  </cols>
  <sheetData>
    <row r="1" spans="1:2" x14ac:dyDescent="0.3">
      <c r="A1" t="s">
        <v>127</v>
      </c>
    </row>
    <row r="2" spans="1:2" x14ac:dyDescent="0.3">
      <c r="B2" t="s">
        <v>126</v>
      </c>
    </row>
    <row r="3" spans="1:2" x14ac:dyDescent="0.3">
      <c r="A3">
        <v>2019</v>
      </c>
      <c r="B3" s="3">
        <v>4353742.7300000004</v>
      </c>
    </row>
    <row r="4" spans="1:2" x14ac:dyDescent="0.3">
      <c r="A4">
        <v>2020</v>
      </c>
      <c r="B4" s="3">
        <v>3873657.01</v>
      </c>
    </row>
    <row r="5" spans="1:2" x14ac:dyDescent="0.3">
      <c r="A5">
        <v>2021</v>
      </c>
      <c r="B5" s="4">
        <v>5070006.37</v>
      </c>
    </row>
    <row r="6" spans="1:2" x14ac:dyDescent="0.3">
      <c r="A6">
        <v>2022</v>
      </c>
      <c r="B6" s="5">
        <v>4593269.88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2022</vt:lpstr>
      <vt:lpstr>2020</vt:lpstr>
      <vt:lpstr>2019</vt:lpstr>
      <vt:lpstr>2021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</dc:creator>
  <cp:lastModifiedBy>gabriel felipe</cp:lastModifiedBy>
  <dcterms:created xsi:type="dcterms:W3CDTF">2015-06-05T18:19:34Z</dcterms:created>
  <dcterms:modified xsi:type="dcterms:W3CDTF">2023-05-12T11:56:01Z</dcterms:modified>
</cp:coreProperties>
</file>