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ECR\DOKUMENTY\"/>
    </mc:Choice>
  </mc:AlternateContent>
  <bookViews>
    <workbookView xWindow="6495" yWindow="240" windowWidth="19410" windowHeight="7485" tabRatio="492"/>
  </bookViews>
  <sheets>
    <sheet name="Arkusz certyfikacyjny" sheetId="1" r:id="rId1"/>
    <sheet name="Arkusz1" sheetId="2" r:id="rId2"/>
  </sheets>
  <definedNames>
    <definedName name="_xlnm._FilterDatabase" localSheetId="0" hidden="1">'Arkusz certyfikacyjny'!#REF!</definedName>
    <definedName name="Czy_integracja_obejmuje_DCC?" localSheetId="1">'Arkusz certyfikacyjny'!$C$10</definedName>
    <definedName name="_xlnm.Print_Area" localSheetId="0">'Arkusz certyfikacyjny'!$A$1:$M$61</definedName>
    <definedName name="TAK">'Arkusz certyfikacyjny'!$P$13</definedName>
    <definedName name="Wybór">'Arkusz certyfikacyjny'!$Q$16:$Q$18</definedName>
  </definedNames>
  <calcPr calcId="152511"/>
</workbook>
</file>

<file path=xl/calcChain.xml><?xml version="1.0" encoding="utf-8"?>
<calcChain xmlns="http://schemas.openxmlformats.org/spreadsheetml/2006/main">
  <c r="D62" i="1" l="1"/>
  <c r="D55" i="1" l="1"/>
  <c r="D58" i="1" l="1"/>
  <c r="D59" i="1"/>
  <c r="D57" i="1"/>
  <c r="D56" i="1"/>
  <c r="D54" i="1" l="1"/>
  <c r="D53" i="1" l="1"/>
  <c r="D52" i="1"/>
  <c r="D48" i="1" l="1"/>
  <c r="D51" i="1"/>
  <c r="D50" i="1"/>
  <c r="D49" i="1"/>
  <c r="D40" i="1" l="1"/>
  <c r="D36" i="1"/>
  <c r="D35" i="1"/>
  <c r="D41" i="1"/>
  <c r="D34" i="1" l="1"/>
  <c r="D33" i="1"/>
  <c r="D47" i="1"/>
  <c r="D46" i="1"/>
</calcChain>
</file>

<file path=xl/sharedStrings.xml><?xml version="1.0" encoding="utf-8"?>
<sst xmlns="http://schemas.openxmlformats.org/spreadsheetml/2006/main" count="320" uniqueCount="216">
  <si>
    <t>Wynik (ocena FDP)</t>
  </si>
  <si>
    <t>pozytywny</t>
  </si>
  <si>
    <t>negatywny</t>
  </si>
  <si>
    <t>tak</t>
  </si>
  <si>
    <t>Ocena</t>
  </si>
  <si>
    <t xml:space="preserve">nie </t>
  </si>
  <si>
    <t>nie dotyczy</t>
  </si>
  <si>
    <t>Czy komunikacja jest szyfrowana?</t>
  </si>
  <si>
    <t>Czy integracja obejmuje CashBack?</t>
  </si>
  <si>
    <t>Czy integracja obejmuje DCC?</t>
  </si>
  <si>
    <t>nie wiem</t>
  </si>
  <si>
    <t>Prawidłowe zachowanie kasy</t>
  </si>
  <si>
    <t>Komunikat o braku łączności ECR-POS</t>
  </si>
  <si>
    <t>Czy integracja obejmuje uznania?</t>
  </si>
  <si>
    <r>
      <t xml:space="preserve">transakcja uznania na kwotę </t>
    </r>
    <r>
      <rPr>
        <b/>
        <sz val="11"/>
        <rFont val="Calibri"/>
        <family val="2"/>
        <charset val="238"/>
      </rPr>
      <t>25,99 PLN</t>
    </r>
  </si>
  <si>
    <t>1. Uruchomienie funkcji 'Płatność kartą'
2. Na wyświetlaczu pytanie czy transakcja z Cashback
3. Wyświetlenie komunikatu o akceptacji transakcji
4. W zależności od konfiguracji: wydruk potwierdzenia transakcji</t>
  </si>
  <si>
    <t>1. Uruchomienie funkcji 'Płatność kartą'
2. Wyświetlenie komunikatu o odmowie
3. Brak wydruku potwierdzającego transakcję</t>
  </si>
  <si>
    <t>1. Uruchomienie funkcji 'Sprzedaż'
2. Brak użycia karty w czytniku
3. Na wyświetlaczu komunikat o anulowaniu transakcji
4. Brak wydruku potwierdzającego transakcję</t>
  </si>
  <si>
    <t xml:space="preserve">Czy sesja poprawnie zainicjowana? </t>
  </si>
  <si>
    <t>-</t>
  </si>
  <si>
    <t>Drukowanie potwierdzeń transakcji</t>
  </si>
  <si>
    <t>Kasa</t>
  </si>
  <si>
    <t>Terminal</t>
  </si>
  <si>
    <t>Czy kasa inicjuje wysyłkę transakcji do rozliczenia?</t>
  </si>
  <si>
    <t>Czy integracja obejmuje BLIK?</t>
  </si>
  <si>
    <t xml:space="preserve"> pola z zielonym tłem wypełnia First Data Polska S.A. </t>
  </si>
  <si>
    <r>
      <t xml:space="preserve">transakcja sprzedaży z użyciem usługi BLIK (płatność mobilna) na kwotę </t>
    </r>
    <r>
      <rPr>
        <b/>
        <sz val="11"/>
        <rFont val="Calibri"/>
        <family val="2"/>
        <charset val="238"/>
      </rPr>
      <t>4,99 PLN</t>
    </r>
    <r>
      <rPr>
        <sz val="11"/>
        <rFont val="Calibri"/>
        <family val="2"/>
        <charset val="238"/>
      </rPr>
      <t xml:space="preserve"> </t>
    </r>
  </si>
  <si>
    <t>Kod BLIK</t>
  </si>
  <si>
    <t>Prawidłowe zachowanie terminala POS lub PinPada</t>
  </si>
  <si>
    <t>1. Uruchomienie funkcji 'Sprzedaż'
2. Użycie karty w czytniku
3. Po użyciu karty na wyświetlaczu pytanie czy transakcja z CashBack
4. Wprowadzenie kwoty Cashback
5. Na wyświetlaczu kod autoryzacji
6. W zależności od konfiguracji: wydruk potwierdzenia transakcji</t>
  </si>
  <si>
    <t>1. Uruchomienie funkcji 'Zwrot'
2. Użycie karty w czytniku 
3. Autoryzacja transakcji
4. Na wyświetlaczu kod autoryzacji
5. W zależności od konfiguracji: wydruk potwierdzenia transakcji</t>
  </si>
  <si>
    <t>Komentarz FDP</t>
  </si>
  <si>
    <t>Nazwa Akceptanta / Integratora Akceptanta</t>
  </si>
  <si>
    <t>karta chipowa</t>
  </si>
  <si>
    <t>Wydruk dla Akceptanta
(proszę o umieszczenie numeru paragonu)</t>
  </si>
  <si>
    <t>Wydruk dla posiadacza karty
 (proszę o umieszczenie numeru paragonu)</t>
  </si>
  <si>
    <t xml:space="preserve"> pola z niebieskim tłem wypełnia Akceptant / Integrator Akceptanta</t>
  </si>
  <si>
    <t>Polcard test Refferal, 
karta z paskiem magnetycznym</t>
  </si>
  <si>
    <t>Polcard test decline,
karta z paskiem magnetycznym</t>
  </si>
  <si>
    <t>Polcard test OK, 
karta z paskiem magnetycznym</t>
  </si>
  <si>
    <t>Typ karty użytej do  transakcji</t>
  </si>
  <si>
    <t>Obszar podlegający weryfikacji</t>
  </si>
  <si>
    <t>Lp.</t>
  </si>
  <si>
    <t xml:space="preserve">Wynik dotyczący wydruków  (ocena FDP) </t>
  </si>
  <si>
    <t>Na wyświetlaczu dostępne Menu główne</t>
  </si>
  <si>
    <t>1. Uruchomienie funkcji 'Sprzedaż'
2. Użycie karty w czytniku
3. W trakcie nawiązywania połączenia usunięcie karty z czytnika chipu
4. Na wyświetlaczu komunikat 'Brak karty' i 'Transakcja anulowana'
5. W zależności od konfiguracji: wydruk potwierdzenia transakcji - transakcja odrzucona przez kartę</t>
  </si>
  <si>
    <r>
      <t xml:space="preserve">transakcja sprzedaży na kwotę </t>
    </r>
    <r>
      <rPr>
        <b/>
        <sz val="11"/>
        <rFont val="Calibri"/>
        <family val="2"/>
        <charset val="238"/>
      </rPr>
      <t>17,74 PLN</t>
    </r>
  </si>
  <si>
    <r>
      <t xml:space="preserve">transakcja sprzedaży na kwotę </t>
    </r>
    <r>
      <rPr>
        <b/>
        <sz val="11"/>
        <rFont val="Calibri"/>
        <family val="2"/>
        <charset val="238"/>
      </rPr>
      <t>21 876,54 PLN (kwota zbyt wysoka)</t>
    </r>
  </si>
  <si>
    <r>
      <t xml:space="preserve">transakcja sprzedaży na kwotę </t>
    </r>
    <r>
      <rPr>
        <b/>
        <sz val="11"/>
        <rFont val="Calibri"/>
        <family val="2"/>
        <charset val="238"/>
      </rPr>
      <t xml:space="preserve">21,21 PLN 
1. pierwsza próba - </t>
    </r>
    <r>
      <rPr>
        <sz val="11"/>
        <rFont val="Calibri"/>
        <family val="2"/>
        <charset val="238"/>
      </rPr>
      <t>błędnie wpisany PIN</t>
    </r>
    <r>
      <rPr>
        <b/>
        <sz val="11"/>
        <rFont val="Calibri"/>
        <family val="2"/>
        <charset val="238"/>
      </rPr>
      <t xml:space="preserve">
2. druga próba </t>
    </r>
    <r>
      <rPr>
        <sz val="11"/>
        <rFont val="Calibri"/>
        <family val="2"/>
        <charset val="238"/>
      </rPr>
      <t>- poprawnie wpisany PIN</t>
    </r>
  </si>
  <si>
    <r>
      <t xml:space="preserve">transakcja z CashBack (najpierw transakcja sprzedaży na kwotę </t>
    </r>
    <r>
      <rPr>
        <b/>
        <sz val="11"/>
        <rFont val="Calibri"/>
        <family val="2"/>
        <charset val="238"/>
      </rPr>
      <t>40,00 PLN</t>
    </r>
    <r>
      <rPr>
        <sz val="11"/>
        <rFont val="Calibri"/>
        <family val="2"/>
        <charset val="238"/>
      </rPr>
      <t xml:space="preserve"> i transakcja CashBack na kwotę </t>
    </r>
    <r>
      <rPr>
        <b/>
        <sz val="11"/>
        <rFont val="Calibri"/>
        <family val="2"/>
        <charset val="238"/>
      </rPr>
      <t>50,00 PLN</t>
    </r>
  </si>
  <si>
    <t>Czy integracja obejmuje usługi hotelowe (T&amp;E)?</t>
  </si>
  <si>
    <t>Czy integracja obejmuje unieważnienia (reversale)?</t>
  </si>
  <si>
    <t>1. Uruchomienie funkcji 'Sprzedaż'
2. Użycie karty w czytniku 
3. Autoryzacja transakcji
4. Na wyświetlaczu kod autoryzacji
5. W zależności od konfiguracji: wydruk potwierdzenia transakcji</t>
  </si>
  <si>
    <t>Nie dotyczy</t>
  </si>
  <si>
    <t>1. Uruchomienie funkcji 'Sprzedaż'
2. Użycie karty w czytniku 
3. Wprowadzenie błędnego nr PIN - komunikat na wyświetlaczu PinPada o błędnie wprowadzonym PIN.
4. Wprowadzenie poprawnego nr PIN - autoryzacja transakcji, na wyświetlaczu kod autoryzacji. 
5. W zależności od konfiguracji: wydruk potwierdzenia transakcji.</t>
  </si>
  <si>
    <t>1. Uruchomienie funkcji 'Płatność kartą'
2. Wyświetlenie komunikatu o odmowie
3. W zależności od konfiguracji: wydruk potwierdzenia transakcji - transakcja odrzucona przez kartę</t>
  </si>
  <si>
    <t>1. Uruchomienie funkcji 'Zwrot na kartę'
2. Wyświetlenie komunikatu o akceptacji transakcji
3. W zależności od konfiguracji: wydruk potwierdzenia transakcji</t>
  </si>
  <si>
    <t>1. Uruchomienie funkcji 'Unieważnienie transakcji kartą'
2. Wyświetlenie komunikatu o akceptacji transakcji
3. W zależności od konfiguracji: wydruk potwierdzenia transakcji</t>
  </si>
  <si>
    <r>
      <t>transakcja sprzedaży na kwotę</t>
    </r>
    <r>
      <rPr>
        <b/>
        <sz val="11"/>
        <rFont val="Calibri"/>
        <family val="2"/>
        <charset val="238"/>
      </rPr>
      <t xml:space="preserve"> 33,33 PLN</t>
    </r>
    <r>
      <rPr>
        <sz val="11"/>
        <rFont val="Calibri"/>
        <family val="2"/>
        <charset val="238"/>
      </rPr>
      <t xml:space="preserve"> zakończona anulowaniem (wyjęcie karty z czytnika chipu)</t>
    </r>
    <r>
      <rPr>
        <b/>
        <sz val="11"/>
        <rFont val="Calibri"/>
        <family val="2"/>
        <charset val="238"/>
      </rPr>
      <t>;</t>
    </r>
  </si>
  <si>
    <r>
      <t xml:space="preserve">transakcja sprzedaży na kwotę </t>
    </r>
    <r>
      <rPr>
        <b/>
        <sz val="11"/>
        <rFont val="Calibri"/>
        <family val="2"/>
        <charset val="238"/>
      </rPr>
      <t xml:space="preserve">19,99 PLN po time out </t>
    </r>
    <r>
      <rPr>
        <sz val="11"/>
        <rFont val="Calibri"/>
        <family val="2"/>
        <charset val="238"/>
      </rPr>
      <t>(pozostawienie terminala bez przeciągnięcia kartą, wykorzystania czytnika chipowego lub contactless)</t>
    </r>
  </si>
  <si>
    <t>1. Uruchomienie funkcji 'Płatność kartą'
2. Wyświetlenie komunikatu o błędnym nr PIN, oczekiwanie na ponowną próbę
3. Wyświetlenie komunikatu o akceptacji transakcji
4. W zależności od konfiguracji: wydruk potwierdzenia transakcji.</t>
  </si>
  <si>
    <t xml:space="preserve">1. Uruchomienie funkcji 'Płatność'
2. Na wyświetlaczu ECR pytanie, czy użyć płatności mobilnej?
3. Opcjonalnie możliwość wyboru płatności mobilnej z poziomu ECR
4. Brak autoryzacji
5. Dla kasy, która realizuje proces wydruku, na paragonie dla klienta powinny znaleźć się wartości trzech tagów 1B09, 1B10 i 1B11. </t>
  </si>
  <si>
    <t xml:space="preserve">1. Uruchomienie funkcji 'Płatność'
2. Na wyświetlaczu ECR pytanie, czy użyć płatności mobilnej?
3. Opcjonalnie możliwość wyboru płatności mobilnej z poziomu ECR
4. Autoryzacja transakcji
5. Dla kasy, która realizuje proces wydruku, na paragonach powinny znaleźć się wartości trzech tagów 1B09, 1B10 i 1B11. </t>
  </si>
  <si>
    <t>1. Uruchomienie funkcji 'Sprzedaż'
2. Wybranie opcji Płatność mobilna
3. Na wyświetlaczu prośba o wprowadzenie kodu BLIK
4. Wprowadzenie nieprawidłowego kodu BLIK np.: 123456
5. Nieprawidłowy kod BLIK, następuje odrzucenie transakcji</t>
  </si>
  <si>
    <t>1. Uruchomienie funkcji 'Sprzedaż'
2. Użycie karty w czytniku 
3. Brak autoryzacji transakcji - odmowa
4. Na wyświetlaczu komunikat o odmowie
5. W zależności od konfiguracji: wydruk potwierdzenia - odmowa</t>
  </si>
  <si>
    <t>1. Uruchomienie funkcji 'Sprzedaż'
2. Użycie karty w czytniku
3. Na wyświetlaczu komunikat o maksymalnej kwocie transakcji 20.000 PLN
4. Brak autoryzacji
5. Brak wydruku potwierdzenia transakcji</t>
  </si>
  <si>
    <t>1. Uruchomienie funkcji 'Unieważnienie'
2. Użycie karty w czytniku 
3. Na wyświetlaczu komunikat o poprawnie wykonanym unieważnienia
4. W zależności od konfiguracji: wydruk potwierdzenia transakcji</t>
  </si>
  <si>
    <r>
      <t xml:space="preserve">transakcja sprzedaży na kwotę </t>
    </r>
    <r>
      <rPr>
        <b/>
        <sz val="11"/>
        <rFont val="Calibri"/>
        <family val="2"/>
        <charset val="238"/>
      </rPr>
      <t>22,22 PLN</t>
    </r>
  </si>
  <si>
    <t>1. Uruchomienie funkcji 'Płatność kartą'
2. Na wyświetlaczu informacja o wprowadzaniu kodu autoryzacji przez klienta
3. Wyświetlenie komunikatu o akceptacji transakcji
4. W zależności od konfiguracji: wydruk potwierdzenia transakcji</t>
  </si>
  <si>
    <t>1. Uruchomienie funkcji 'Sprzedaż'
2. Użycie karty w czytniku
3. Pojawi się komunikat „Zadzwoń Polcard"
4. Wprowadzenie kodu autoryzacji 123456
5. Na wyświetlaczu komunikat o poprawnie wykonanej transakcji
6. W zależności od konfiguracji: wydruk potwierdzenia transakcji</t>
  </si>
  <si>
    <t>1. Uruchomienie funkcji 'Preautoryzacja'
2. Wyświetlenie komunikatu o akceptacji transakcji
3. W zależności od konfiguracji: wydruk potwierdzenia transakcji
4. Uruchomienie funkcji 'Odwołanie preautoryzacji'
5. Wyświetlenie komunikatu o akceptacji transakcji
6. W zależności od konfiguracji: wydruk potwierdzenia transakcji</t>
  </si>
  <si>
    <t xml:space="preserve">W celu potwierdzenia poprawności wdrożenia integracji ECR-POS prosimy o przeprowadzenie poniższych transakcji, wypełnienie poniższego formularza i przekazanie wyników testów (logów) wraz z wydrukami. </t>
  </si>
  <si>
    <r>
      <t xml:space="preserve">transakcja sprzedaży na kwotę </t>
    </r>
    <r>
      <rPr>
        <b/>
        <sz val="11"/>
        <rFont val="Calibri"/>
        <family val="2"/>
        <charset val="238"/>
      </rPr>
      <t>10,00 PLN</t>
    </r>
    <r>
      <rPr>
        <sz val="11"/>
        <rFont val="Calibri"/>
        <family val="2"/>
        <charset val="238"/>
      </rPr>
      <t xml:space="preserve"> z przewalutowaniem transakcji po st</t>
    </r>
    <r>
      <rPr>
        <b/>
        <sz val="11"/>
        <rFont val="Calibri"/>
        <family val="2"/>
        <charset val="238"/>
      </rPr>
      <t>roni</t>
    </r>
    <r>
      <rPr>
        <sz val="11"/>
        <rFont val="Calibri"/>
        <family val="2"/>
        <charset val="238"/>
      </rPr>
      <t>e</t>
    </r>
    <r>
      <rPr>
        <b/>
        <sz val="11"/>
        <rFont val="Calibri"/>
        <family val="2"/>
        <charset val="238"/>
      </rPr>
      <t xml:space="preserve"> te</t>
    </r>
    <r>
      <rPr>
        <sz val="11"/>
        <rFont val="Calibri"/>
        <family val="2"/>
        <charset val="238"/>
      </rPr>
      <t>rminala płatniczego (DCC)</t>
    </r>
  </si>
  <si>
    <t>1. Uruchomienie funkcji 'Preautoryzacja'
2. Wyświetlenie komunikatu o akceptacji transakcji
3. W zależności od konfiguracji: wydruk potwierdzenia transakcji
4. Uruchomienie funkcji 'Obniżenie preautoryzacji'
5. Wyświetlenie komunikatu o akceptacji transakcji
6. W zależności od konfiguracji: wydruk potwierdzenia transakcji
7. Uruchomienie funkcji 'Podwyższenie preautoryzacji'
8. Wyświetlenie komunikatu o akceptacji transakcji
9. W zależności od konfiguracji: wydruk potwierdzenia transakcji
10. Uruchomienie funkcji 'Dopełnienie preautoryzacji'
11. Wyświetlenie komunikatu o akceptacji transakcji
12. W zależności od konfiguracji: wydruk potwierdzenia transakcji</t>
  </si>
  <si>
    <r>
      <t>PREAUTORYZACJA
1. Wybór w menu terminala opcji 'Preautoryzacja'
2. Użycie karty w czytniku
3. Autoryzacja transakcji
4. Na wyświetlaczu kod autoryzacji
5. W zależności od konfiguracji: wydruk potwierdzenia transakcji
OBNIŻENIE
6. W menu terminala wybór opcji 'Obniżenie preautoryzacji</t>
    </r>
    <r>
      <rPr>
        <b/>
        <sz val="11"/>
        <rFont val="Calibri"/>
        <family val="2"/>
        <charset val="238"/>
      </rPr>
      <t>'</t>
    </r>
    <r>
      <rPr>
        <sz val="11"/>
        <rFont val="Calibri"/>
        <family val="2"/>
        <charset val="238"/>
      </rPr>
      <t xml:space="preserve">
7. Wprowadzenie zredukowanej kwoty preautoryzacji (kwoty, na jaką preautoryzacja ma być utrzymana), w tym przypadku 4,00 PLN
8. Wprowadzenie kodu autoryzacji z wydruku potwierdzenia preautoryzacji
9. Użycie w czytniku tej samej karty, która została wykorzystana w transakcji preautoryzacji 
10. W zależności od konfiguracji: wydruk potwierdzenia obniżenia preautoryzacji
PODWYŻSZENIE
11. W menu terminala wybór opcji 'Podwyższenie preautoryzacji'
12. Wprowadzenie kwoty podwyższenia preautoryzacji 5,00 PLN
13. Wprowadzenie kodu autoryzacji z wydruku potwierdzenia preautoryzacji
14. Użycie w czytniku tej samej karty, która została wykorzystania w transakcji preautoryzacji
15. W zależności od konfiguracji: wydruk potwierdzenia podwyższenia preautoryzacji
DOPEŁNIENIE
16. Wybór w menu terminala opcji 'Dopełnienie preautoryzacji'
17. Wprowadzenie kwoty dopełnienia preautoryzacji 2,00 PLN
18. Wprowadzenie kodu autoryzacji z wydruku potwierdzenia preautoryzacji
19. Użycie w czytniku tej samej karty, która została wykorzystana w transakcji preautoryzacji 
20. W zależności od konfiguracji: wydruk potwierdzenia dopełnienia preautoryzacji</t>
    </r>
  </si>
  <si>
    <t>PREAUTORYZACJA
1. Wybór w menu terminala opcji 'Preautoryzacja'
2. Użycie karty w czytniku
3. Autoryzacja transakcji
4. Na wyświetlaczu kod autoryzacji
5. W zależności od konfiguracji: wydruk potwierdzenia dopełnienia preautoryzacji
ODWOŁANIE
6. Wprowadzenie kodu autoryzacji z wydruku potwierdzenia preautoryzacji
7. Użycie w czytniku tej samej karty, która została wykorzystana w transakcji preautoryzacji
8. W zależności od konfiguracji: wydruk potwierdzenia odwołania preautoryzacji</t>
  </si>
  <si>
    <r>
      <t xml:space="preserve">transakcja sprzedaży (założenie, że kabel łączący POS z ECR jest wypięty) na kwotę </t>
    </r>
    <r>
      <rPr>
        <b/>
        <sz val="11"/>
        <rFont val="Calibri"/>
        <family val="2"/>
        <charset val="238"/>
      </rPr>
      <t xml:space="preserve">13,33 PLN 
- </t>
    </r>
    <r>
      <rPr>
        <sz val="11"/>
        <rFont val="Calibri"/>
        <family val="2"/>
        <charset val="238"/>
      </rPr>
      <t>3 próby połączenia</t>
    </r>
  </si>
  <si>
    <t>.</t>
  </si>
  <si>
    <t>TAK</t>
  </si>
  <si>
    <t>kasa = system kasowy Partnera</t>
  </si>
  <si>
    <t>Czy implementacja obowiązkowa?</t>
  </si>
  <si>
    <t>1. Uruchomienie funkcji 'Płatność kartą'
2. Komunikat POS ERROR przekazany z terminala POS do kasy
3. Brak autoryzacji
4. Brak wydruku potwierdzenia transakcji</t>
  </si>
  <si>
    <t>Przez "Uruchomenie funkcji Sprzedaż" prezentowanej w sekcji dot. terminala POS w przypadku wartości parametru wymuszającej inicjowanie transakcji przez kasę rozumie się zainicjowanie na terminalu POS transakcji Sprzedaż poprzez interfejs POS-ECR.</t>
  </si>
  <si>
    <t>1. Uruchomienie funkcji 'Płatność kartą'
2. Wyświetlenie komunikatu o akceptacji transakcji
3. W zależności od konfiguracji: wydruk potwierdzenia transakcji (potwierdzenie powinno mieć miejsce na podpis posiadacza karty)</t>
  </si>
  <si>
    <t>transakcja unieważnienia (reversal) transakcji sprzedaży wykonanej w teście nr 2 na kwotę 17,74 PLN</t>
  </si>
  <si>
    <t>1. Uruchomienie funkcji 'Płatność kartą'
2. Wyświetlenie komunikatu o odmowie
3. W zależności od konfiguracji: wydruk potwierdzenia - odmowa</t>
  </si>
  <si>
    <r>
      <t xml:space="preserve">transakcja sprzedaży na kwotę </t>
    </r>
    <r>
      <rPr>
        <b/>
        <sz val="11"/>
        <rFont val="Calibri"/>
        <family val="2"/>
        <charset val="238"/>
      </rPr>
      <t xml:space="preserve">150,51 PLN, </t>
    </r>
    <r>
      <rPr>
        <sz val="11"/>
        <rFont val="Calibri"/>
        <family val="2"/>
        <charset val="238"/>
      </rPr>
      <t xml:space="preserve"> odmowa</t>
    </r>
  </si>
  <si>
    <t>Czy zamknięcie dnia poprawne?
(wysyłka raport)</t>
  </si>
  <si>
    <t>Czy raport transakcji poprawny? (raport informacyjny o zrealizowanych transakcjach bez wysyłki do rozliczenia)</t>
  </si>
  <si>
    <t>W zależności od konfiguracji wydruk raportu transakcji.
W przypadku wydruku realizowanego na kasie.</t>
  </si>
  <si>
    <r>
      <t xml:space="preserve">transakcja sprzedaży z użyciem usługi BLIK (płatność mobilna) na kwotę </t>
    </r>
    <r>
      <rPr>
        <b/>
        <sz val="11"/>
        <rFont val="Calibri"/>
        <family val="2"/>
        <charset val="238"/>
      </rPr>
      <t xml:space="preserve">1,10 PLN
</t>
    </r>
    <r>
      <rPr>
        <sz val="11"/>
        <rFont val="Calibri"/>
        <family val="2"/>
        <charset val="238"/>
      </rPr>
      <t>(w przypadku posiadania usługi BLIK przez testującego - test alternatywny dla punktu 8)
TRANSAKCJA OBCIĄŻY KONTO</t>
    </r>
  </si>
  <si>
    <r>
      <t xml:space="preserve">1. transakcja preautoryzacji na kwotę </t>
    </r>
    <r>
      <rPr>
        <b/>
        <sz val="11"/>
        <rFont val="Calibri"/>
        <family val="2"/>
        <charset val="238"/>
        <scheme val="minor"/>
      </rPr>
      <t>10,00 PLN</t>
    </r>
    <r>
      <rPr>
        <sz val="11"/>
        <rFont val="Calibri"/>
        <family val="2"/>
        <charset val="238"/>
        <scheme val="minor"/>
      </rPr>
      <t xml:space="preserve">
2. transakcja obniżenia preautoryzacji do kwoty </t>
    </r>
    <r>
      <rPr>
        <b/>
        <sz val="11"/>
        <rFont val="Calibri"/>
        <family val="2"/>
        <charset val="238"/>
        <scheme val="minor"/>
      </rPr>
      <t xml:space="preserve">4,00 PLN
</t>
    </r>
    <r>
      <rPr>
        <sz val="11"/>
        <rFont val="Calibri"/>
        <family val="2"/>
        <charset val="238"/>
        <scheme val="minor"/>
      </rPr>
      <t xml:space="preserve">3. transakcja podwyższenia preautoryzacji o kwotę </t>
    </r>
    <r>
      <rPr>
        <b/>
        <sz val="11"/>
        <rFont val="Calibri"/>
        <family val="2"/>
        <charset val="238"/>
        <scheme val="minor"/>
      </rPr>
      <t xml:space="preserve">5,00 PLN
</t>
    </r>
    <r>
      <rPr>
        <sz val="11"/>
        <rFont val="Calibri"/>
        <family val="2"/>
        <charset val="238"/>
        <scheme val="minor"/>
      </rPr>
      <t xml:space="preserve">4. transakcja dopełnienia preautoryzacji na kwotę </t>
    </r>
    <r>
      <rPr>
        <b/>
        <sz val="11"/>
        <rFont val="Calibri"/>
        <family val="2"/>
        <charset val="238"/>
        <scheme val="minor"/>
      </rPr>
      <t>2,00 PLN</t>
    </r>
  </si>
  <si>
    <r>
      <t xml:space="preserve">1. transakcja preautoryzacji na kwotę </t>
    </r>
    <r>
      <rPr>
        <b/>
        <sz val="11"/>
        <rFont val="Calibri"/>
        <family val="2"/>
        <charset val="238"/>
        <scheme val="minor"/>
      </rPr>
      <t>10,00 PLN</t>
    </r>
    <r>
      <rPr>
        <sz val="11"/>
        <rFont val="Calibri"/>
        <family val="2"/>
        <charset val="238"/>
        <scheme val="minor"/>
      </rPr>
      <t xml:space="preserve">
2. transakcja odwołania preautoryzacji</t>
    </r>
  </si>
  <si>
    <t>W zależności od konfiguracji wydruk raportu transakcji
W przypadku wydruku realizowanego na kasie: 
uzyskanie z terminala / zachowanie danych transakcyjnych, tj. raportu dnia w logu elektronicznym (bez danych wrażliwych, tj. numer karty, data ważności). Wygenerowanie maila lub komunikatu do systemu centralnego o statusie wykonania wysyłki lub możliwość wydruku i zweryfikowania jej statusu lokalnie na urządzeniu po autoryzowanym dostępie do urządzenia przez Akceptanta.
Załączyć skan lub log raportu.</t>
  </si>
  <si>
    <t>Czy integracja obejmuje kartę podarunkową?</t>
  </si>
  <si>
    <t>Karta przedpłacona z paskiem magnetycznym</t>
  </si>
  <si>
    <t>1. Uruchomienie funkcji 'Płatność kartą'
2. Wyświetlenie komunikatu o akceptacji transakcji
3. W zależności od konfiguracji: wydruk potwierdzenia transakcji. Na wydruku dla posiadacza karty podane jest saldo karty (dostępne środki).</t>
  </si>
  <si>
    <t>1. Uruchomienie funkcji 'Płatność kartą'
2. Wyświetlenie komunikatu o akceptacji transakcji
3. Komunikat o maksymalnej kwocie transakcji wynoszącej 8 PLN
4. Prośba o wprowadzenie maksymalnej kwoty wynoszącej 8 PLN
5. W zależności od konfiguracji: wydruk potwierdzenia transakcji zawierający informację dla posiadaczy karty o kwocie sprzedaży 8PLN, kwocie do dopłaty 2 PLN i dostępnych środkach 0 PLN.</t>
  </si>
  <si>
    <t xml:space="preserve">1. Uruchomienie funkcji 'Płatność'
2. Na wyświetlaczu ECR pytanie, czy użyć płatności mobilnej?
3. Opcjonalnie możliwość wyboru płatności mobilnej z poziomu ECR
4. Wyświetlenie listy profili do wyboru, wybór Profilu3
5. Brak autoryzacji
6. Dla kasy, która realizuje proces wydruku, na paragonie dla klienta powinny znaleźć się wartości trzech tagów 1B09, 1B10 i 1B11. </t>
  </si>
  <si>
    <t>KARTA PODARUNKOWA
1. Wejście do Menu terminala
2. Uruchomienie funkcji 'Transakcje'
3. Wybór funkcji 'Aktywacja prepaid'
4. Na wyświetlaczu komunikat 'Wprowadź kwotę'. 
5. Wprowadzenie kwoty 10 PLN. Zatwierdzenie kwoty zielonym klawiszem.
6. Użycie karty w czytniku
7. W zależności od konfiguracji: wydruk potwierdzenia transakcji</t>
  </si>
  <si>
    <t>KARTA PODARUNKOWA
1. Uruchomienie funkcji 'Transakcje'
2. Wprowadzenie kwoty 2,00 PLN. Zatwierdzenie kwoty zielonym klawiszem.
3. Użycie karty w czytniku
4. Autoryzacja transakcji
5. W zależności od konfiguracji: wydruk potwierdzenia transakcji. Na wydruku dla posiadacza karty podane jest saldo karty (dostępne środki).</t>
  </si>
  <si>
    <t>KARTA PODARUNKOWA
1. Uruchomienie funkcji 'Zwrot'
2. Użycie karty w czytniku 
3. Autoryzacja transakcji
4. Na wyświetlaczu kod autoryzacji
5. W zależności od konfiguracji: wydruk potwierdzenia transakcji</t>
  </si>
  <si>
    <t>Czy integracja obejmuje usługę Multiservice?</t>
  </si>
  <si>
    <t>MULTISERVICE
1. Uruchomienie funkcji 'Sprzedaż'
2. Wybranie opcji Płatność mobilna
3. Na wyświetlaczu prośba o wprowadzenie kodu BLIK
4. Wprowadzenie nieprawidłowego kodu BLIK np.: 123456
5. Na wyświetlaczu lista profili do wyboru
5. Nieprawidłowy kod BLIK, następuje odrzucenie transakcji</t>
  </si>
  <si>
    <t>MULTISERVICE
1. Uruchomienie funkcji 'Sprzedaż'
2. Użycie karty w czytniku 
3. Brak pytania o wybór profilu w trakcie transakcji
4. Autoryzacja transakcji
5. Na wyświetlaczu kod autoryzacji
6. W zależności od konfiguracji: wydruk potwierdzenia transakcji</t>
  </si>
  <si>
    <t>1. Uruchomienie funkcji 'Zwrot na kartę'
2. Wyświetlenie listy profili do wyboru, wybór Profilu2
2. Wyświetlenie komunikatu o akceptacji transakcji
3. W zależności od konfiguracji: wydruk potwierdzenia transakcji</t>
  </si>
  <si>
    <t>1. Uruchomienie funkcji 'Płatność kartą'
2. Wyświetlenie listy profili do wyboru, wybór Profilu1
3. Wyświetlenie komunikatu o akceptacji transakcji
4. W zależności od konfiguracji: wydruk potwierdzenia transakcji (potwierdzenie powinno mieć miejsce na podpis posiadacza karty)</t>
  </si>
  <si>
    <t>MULTISERVICE
1. Uruchomienie funkcji 'Sprzedaż'
2. Użycie karty w czytniku
3. Wyświetlenie listy profili do wyboru, wybór Profilu1
4. Autoryzacja transakcji
5. Na wyświetlaczu kod autoryzacji
6. W zależności od konfiguracji: wydruk potwierdzenia transakcji</t>
  </si>
  <si>
    <t>1. Uruchomienie funkcji 'Płatność kartą'
2. Wyświetlenie listy profili do wyboru, wybór Profilu2
3. Wyświetlenie komunikatu o akceptacji transakcji
4. W zależności od konfiguracji: wydruk potwierdzenia transakcji (potwierdzenie powinno mieć miejsce na podpis posiadacza karty)</t>
  </si>
  <si>
    <t>MULTISERVICE
1. Uruchomienie funkcji 'Sprzedaż'
2. Użycie karty w czytniku
3. Wyświetlenie listy profili do wyboru, wybór Profilu2
4. Autoryzacja transakcji
5. Na wyświetlaczu kod autoryzacji
6. W zależności od konfiguracji: wydruk potwierdzenia transakcji</t>
  </si>
  <si>
    <t>MULTISERVICE
1. Uruchomienie funkcji 'Zwrot'
2. Użycie karty w czytniku 
3. Wyświetlenie listy profili do wyboru, wybór Profilu2
3. Autoryzacja transakcji
4. Na wyświetlaczu kod autoryzacji
5. W zależności od konfiguracji: wydruk potwierdzenia transakcji</t>
  </si>
  <si>
    <t>sprawdzenie salda karty</t>
  </si>
  <si>
    <t>Polcard test Maestro OK
karta z paskiem magnetycznym</t>
  </si>
  <si>
    <t>KARTA PODARUNKOWA
1. Uruchomienie funkcji 'Transakcje'
2. Wybór funkcji 'Saldo prepaid'
3. Użycie karty w czytniku
4. Na wyświetlaczu weryfikacja poprawności danych
5. W zależności od konfiguracji: wydruk z informajcą o dostępnych środkacj dla posiadacza karty</t>
  </si>
  <si>
    <t>1. Uruchomienie funkcji 'Płatność kartą'
2. Na wyświetlaczu komunikat o odmowie
3. W zależności od konfiguracji: wydruk potwierdzenia transakcji - odmowa</t>
  </si>
  <si>
    <r>
      <t>transakcja sprzedaży na kwotę 1</t>
    </r>
    <r>
      <rPr>
        <b/>
        <sz val="11"/>
        <rFont val="Calibri"/>
        <family val="2"/>
        <charset val="238"/>
      </rPr>
      <t xml:space="preserve">,00 PLN 
</t>
    </r>
    <r>
      <rPr>
        <sz val="11"/>
        <rFont val="Calibri"/>
        <family val="2"/>
        <charset val="238"/>
      </rPr>
      <t>(wczytanie karty zbliżeniowo)
wariant dla karty dostarczonej przez FDP</t>
    </r>
  </si>
  <si>
    <t xml:space="preserve">1. Próba wczytania karty zbliżeniowo
2. Przekierowanie do czytnika kontaktowego
3. Odmowa </t>
  </si>
  <si>
    <t>1. Uruchomienie funkcji 'Płatność kartą'
2. Wyświetlenie komunikatu o odmowie transakcji
3. Wydruk informacji o odrzuceniu transakcji (odmowa), wydruk zawiera dane EMV</t>
  </si>
  <si>
    <t>4a</t>
  </si>
  <si>
    <t>1 Wczytanie karty zbliżeniowo
2. Akceptacja transakcji</t>
  </si>
  <si>
    <t>1. Uruchomienie funkcji 'Płatność kartą'
2. Wyświetlenie komunikatu o akceptacji transakcji
3. Wydruk potwierdzenia transakcji, wydruk zawiera dane EMV</t>
  </si>
  <si>
    <t>karta contactless (Integrator)</t>
  </si>
  <si>
    <t>transakcja sprzedaży na kwotę 2,05 PLN
obsługa komunikatu Zatrzymać Kartę</t>
  </si>
  <si>
    <t>Polcard test Pick Up, 
karta z paskiem magnetycznym</t>
  </si>
  <si>
    <t>1. Użycie karty w czytniku 
2. Brak autoryzacji transakcji - odmowa
3. Na wyświetlaczu komunikat o odmowie</t>
  </si>
  <si>
    <t>1. Uruchomienie funkcji 'Płatność kartą'
2. Wyświetlenie komunikatu o odmowie z informacją "Zatrzymać kartę"
3. Wydruk potwierdzenia - odmowa z komunikatem "Zatrzymać kartę"</t>
  </si>
  <si>
    <t>W przypadku realizacji wydruków na kasie prosimy o przekazanie skanów paragonów fiskalnych razem z potwierdzeniami/odmowami.</t>
  </si>
  <si>
    <t>1. Uruchomienie funkcji 'Sprzedaż'
2. Użycie karty w czytniku 
3. Brak autoryzacji transakcji
4. Na wyświetlaczu komunikat o odmowie
5. W zależności od konfiguracji: wydruk potwierdzenia transakcji - odmowa</t>
  </si>
  <si>
    <t>karta contactless (FDP)</t>
  </si>
  <si>
    <r>
      <t>transakcja sprzedaży na kwotę 1</t>
    </r>
    <r>
      <rPr>
        <b/>
        <sz val="11"/>
        <rFont val="Calibri"/>
        <family val="2"/>
        <charset val="238"/>
      </rPr>
      <t xml:space="preserve">,00 PLN 
</t>
    </r>
    <r>
      <rPr>
        <sz val="11"/>
        <rFont val="Calibri"/>
        <family val="2"/>
        <charset val="238"/>
      </rPr>
      <t>(wczytanie karty zbliżeniowo)
wariant dla karty prywatnej Integratora</t>
    </r>
  </si>
  <si>
    <t>1. Uruchomienie funkcji 'Sprzedaż'
2. Użycie karty w czytniku
3. Autoryzacja transakcji
4. Komunikat o odebraniu z terminala informacji niezbędnych do wydruku
5. Anulowanie/usunięcie transakcji (reversal)</t>
  </si>
  <si>
    <t>1. Uruchomienie funkcji 'Płatność kartą'
2. Wydruk potwierdzenia transakcji z miejscem na podpis
3. Wyświetlenie pytania czy podpis zgodny, wybranie opcji 'Nie'
4. Wydruk potwierdzenia anulowania/usunięcia transakcji</t>
  </si>
  <si>
    <r>
      <t xml:space="preserve">odrzucenie doładowania karty w przypadku przekroczenia limitu karty wynoszącego </t>
    </r>
    <r>
      <rPr>
        <b/>
        <sz val="11"/>
        <rFont val="Calibri"/>
        <family val="2"/>
        <charset val="238"/>
        <scheme val="minor"/>
      </rPr>
      <t>50 PLN</t>
    </r>
  </si>
  <si>
    <r>
      <t xml:space="preserve">transakcja sprzedaży na kwotę </t>
    </r>
    <r>
      <rPr>
        <b/>
        <sz val="11"/>
        <rFont val="Calibri"/>
        <family val="2"/>
        <charset val="238"/>
        <scheme val="minor"/>
      </rPr>
      <t>2,00 PLN</t>
    </r>
  </si>
  <si>
    <t>KARTA PODARUNKOWA
1. Wprowadzenie kwoty 10,00 PLN. Zatwierdzenie kwoty zielonym klawiszem.
2. Użycie karty w czytniku
3. Autoryzacja transakcji
4. Na wyświetlaczu komunikat o trwającej komunikacji z kasą (Verifone)
5. Autoryzacja transakcji
6. W zależności od konfiguracji: wydruk potwierdzenia transakcji.</t>
  </si>
  <si>
    <r>
      <t xml:space="preserve">transakcja uznania na kwotę </t>
    </r>
    <r>
      <rPr>
        <b/>
        <sz val="11"/>
        <rFont val="Calibri"/>
        <family val="2"/>
        <charset val="238"/>
      </rPr>
      <t>10,00 PLN</t>
    </r>
  </si>
  <si>
    <r>
      <t xml:space="preserve">transakcja sprzedaży na kwotę </t>
    </r>
    <r>
      <rPr>
        <b/>
        <sz val="11"/>
        <rFont val="Calibri"/>
        <family val="2"/>
        <charset val="238"/>
      </rPr>
      <t>10,00 PLN</t>
    </r>
    <r>
      <rPr>
        <sz val="11"/>
        <rFont val="Calibri"/>
        <family val="2"/>
        <charset val="238"/>
      </rPr>
      <t xml:space="preserve"> z wyborem Profilu 1</t>
    </r>
  </si>
  <si>
    <r>
      <t xml:space="preserve">transakcja uznania na kwotę </t>
    </r>
    <r>
      <rPr>
        <b/>
        <sz val="11"/>
        <rFont val="Calibri"/>
        <family val="2"/>
        <charset val="238"/>
      </rPr>
      <t>10,00 PLN</t>
    </r>
    <r>
      <rPr>
        <sz val="11"/>
        <rFont val="Calibri"/>
        <family val="2"/>
        <charset val="238"/>
      </rPr>
      <t xml:space="preserve"> z wyborem Profilu2</t>
    </r>
  </si>
  <si>
    <r>
      <t xml:space="preserve">transakcja sprzedaży na kwotę </t>
    </r>
    <r>
      <rPr>
        <b/>
        <sz val="11"/>
        <rFont val="Calibri"/>
        <family val="2"/>
        <charset val="238"/>
      </rPr>
      <t>10,00 PLN</t>
    </r>
    <r>
      <rPr>
        <sz val="11"/>
        <rFont val="Calibri"/>
        <family val="2"/>
        <charset val="238"/>
      </rPr>
      <t xml:space="preserve"> z wyborem Profil 2</t>
    </r>
  </si>
  <si>
    <r>
      <t xml:space="preserve">transakcja sprzedaży na kwotę </t>
    </r>
    <r>
      <rPr>
        <b/>
        <sz val="11"/>
        <rFont val="Calibri"/>
        <family val="2"/>
        <charset val="238"/>
      </rPr>
      <t>10,00 PLN</t>
    </r>
    <r>
      <rPr>
        <sz val="11"/>
        <rFont val="Calibri"/>
        <family val="2"/>
        <charset val="238"/>
      </rPr>
      <t xml:space="preserve"> z przewalutowaniem transakcji po st</t>
    </r>
    <r>
      <rPr>
        <b/>
        <sz val="11"/>
        <rFont val="Calibri"/>
        <family val="2"/>
        <charset val="238"/>
      </rPr>
      <t>roni</t>
    </r>
    <r>
      <rPr>
        <sz val="11"/>
        <rFont val="Calibri"/>
        <family val="2"/>
        <charset val="238"/>
      </rPr>
      <t>e</t>
    </r>
    <r>
      <rPr>
        <b/>
        <sz val="11"/>
        <rFont val="Calibri"/>
        <family val="2"/>
        <charset val="238"/>
      </rPr>
      <t xml:space="preserve"> te</t>
    </r>
    <r>
      <rPr>
        <sz val="11"/>
        <rFont val="Calibri"/>
        <family val="2"/>
        <charset val="238"/>
      </rPr>
      <t>rminala płatniczego (DCC) z wyborem Profilu2 na kasie</t>
    </r>
  </si>
  <si>
    <r>
      <t xml:space="preserve">transakcja sprzedaży z użyciem usługi BLIK (płatność mobilna) na kwotę </t>
    </r>
    <r>
      <rPr>
        <b/>
        <sz val="11"/>
        <rFont val="Calibri"/>
        <family val="2"/>
        <charset val="238"/>
      </rPr>
      <t>4,99 PLN</t>
    </r>
    <r>
      <rPr>
        <sz val="11"/>
        <rFont val="Calibri"/>
        <family val="2"/>
        <charset val="238"/>
      </rPr>
      <t xml:space="preserve"> z wyborem Profilu3 na kasie</t>
    </r>
  </si>
  <si>
    <r>
      <t xml:space="preserve">transakcja sprzedaży na kwotę </t>
    </r>
    <r>
      <rPr>
        <b/>
        <sz val="11"/>
        <rFont val="Calibri"/>
        <family val="2"/>
        <charset val="238"/>
      </rPr>
      <t>10,00 PLN</t>
    </r>
    <r>
      <rPr>
        <sz val="11"/>
        <rFont val="Calibri"/>
        <family val="2"/>
        <charset val="238"/>
      </rPr>
      <t xml:space="preserve">  po uprzednim pobraniu listy zdefiniowanych profili z terminala na kasę</t>
    </r>
  </si>
  <si>
    <t>1. Pobranie listy profili z terminala na kasę
2. Uruchomienie funkcji 'Płatność kartą' z wybranym wcześniej numerem profilu
3. Wyświetlenie komunikatu o akceptacji transakcji
4. W zależności od konfiguracji: wydruk potwierdzenia transakcji (potwierdzenie powinno mieć miejsce na podpis posiadacza karty)</t>
  </si>
  <si>
    <r>
      <t>1. Uruchomienie funkcji 'Doładowanie P-PAID'
2. Na wyświetlaczu komunikat 'Odmowa'
3. W zależności od konfiguracji: wydruk potwierdzenia - odmowa</t>
    </r>
    <r>
      <rPr>
        <sz val="11"/>
        <color rgb="FF00B050"/>
        <rFont val="Calibri"/>
        <family val="2"/>
        <charset val="238"/>
      </rPr>
      <t/>
    </r>
  </si>
  <si>
    <t xml:space="preserve">KARTA PODARUNKOWA
1. Uruchomienie funkcji 'Doładowanie P-PAID'
2. Wprowadzenie kwoty 55 PLN. Zatwierdzenie kwoty zielonym klawiszem.
3. Użycie karty w czytniku
4. Na wyświetlaczu komunikat 'Transakcja odrzucona'
5. W zależności od konfiguracji: wydruk potwierdzenia - odmowa </t>
  </si>
  <si>
    <r>
      <t xml:space="preserve">aktywacja i doładowanie karty podarunkowej kwotą </t>
    </r>
    <r>
      <rPr>
        <b/>
        <sz val="11"/>
        <rFont val="Calibri"/>
        <family val="2"/>
        <charset val="238"/>
        <scheme val="minor"/>
      </rPr>
      <t>10 PLN</t>
    </r>
  </si>
  <si>
    <r>
      <t xml:space="preserve">częściowa autoryzacja transakcji na kwotę </t>
    </r>
    <r>
      <rPr>
        <b/>
        <sz val="11"/>
        <rFont val="Calibri"/>
        <family val="2"/>
        <charset val="238"/>
        <scheme val="minor"/>
      </rPr>
      <t>8,00 PLN
(</t>
    </r>
    <r>
      <rPr>
        <sz val="11"/>
        <rFont val="Calibri"/>
        <family val="2"/>
        <charset val="238"/>
        <scheme val="minor"/>
      </rPr>
      <t>dotyczy przypadku, gdy saldo na karcie jest niższe niż kwota transakcji)</t>
    </r>
  </si>
  <si>
    <t>1. Uruchomienie funkcji 'Aktywacja prepaid' 
2. Wyświetlenie komunikatu o akceptacji transakcji
3. W zależności od konfiguracji: wydruk potwierdzenia transakcji</t>
  </si>
  <si>
    <t>1. Uruchomienie funkcji 'Saldo prepaid'
2. Wyświetlenie komunikatu o akceptacji transakcji
3. W zależności od konfiguracji: wydruk potwierdzenia transakcji. Na wydruku dla posiadacza karty podane jest saldo karty (dostępne środki). Na wydruku dla merchanta brak informacji o dostępnych środkach.</t>
  </si>
  <si>
    <t>1. Uruchomienie funkcji 'Sprzedaż'
2. Wybranie opcji Płatność mobilna
3. Na wyświetlaczu prośba o wprowadzenie kodu BLIK
4. Wprowadzenie prawidłowego kodu BLIK
5. Prawidłowy kod BLIK, następuje Autoryzacja transakcji
6. W zależności od konfiguracji: wydruk potwierdzenia transakcji.</t>
  </si>
  <si>
    <t>1. Uruchomienie funkcji 'Sprzedaż'
2. Użycie karty w czytniku
3. Na wyświetlaczu pytanie o akceptację transakcji w trybie DCC
4. Potwierdzenie transakcji w trybie DCC
5. Autoryzacja transakcji
6. W zależności od konfiguracji: wydruk potwierdzenia transakcji</t>
  </si>
  <si>
    <t>1. Uruchomienie funkcji 'Płatność kartą'
2. Na wyświetlaczu pytanie o akceptację transakcji w trybie DCC
3. W zależności od konfiguracji: wydruk potwierdzenia transakcji (potwierdzenie powinno zawierać informację o kursie waluty w postaci:
SALE: 10,00 PLN
FX RATE: 1 EUR = 4,000000 PLN
TRANSACTION CURRENCY: 2,50 EUR</t>
  </si>
  <si>
    <t>Polcard test BIS OK, 
karta z paskiem magnetycznym</t>
  </si>
  <si>
    <t>Karta Polcard Decline
Karta Maestro DECLINE
Karta Polcard Test OK</t>
  </si>
  <si>
    <r>
      <t xml:space="preserve">1. Uruchomienie funkcji 'Sprzedaż'
2. Użycie w czytniku karty POLCARD DECLINE
3. Wydruk potwierdzenia braku autoryzacji transakcji - odmowa
4. Użycie w czytniku karty MAESTRO </t>
    </r>
    <r>
      <rPr>
        <sz val="11"/>
        <rFont val="Calibri"/>
        <family val="2"/>
        <charset val="238"/>
      </rPr>
      <t>DECLINE z wybraniem transakcji DCC
5. Na wyświetlaczu pytanie o akceptację transakcji w trybie DCC
6. Potwierdzenie transakcji w trybie DCC
5. Wydruk potwierdzenia braku autoryzacji transakcji - odmowa
6. Użycie w czytniku karty POLCARD TEST OK
7. Autoryzacja transakcji
8. W zależności od konfiguracji: wydruk potwierdzenia transakcji</t>
    </r>
  </si>
  <si>
    <r>
      <t xml:space="preserve">Karta POLCARD DECLINE
1. Uruchomienie funkcji 'Płatność kartą'
2. Na wyświetlaczu komunikat o odmowie
3. W zależności od konfiguracji: wydruk potwierdzenia transakcji - odmowa
Karta MAESTRO </t>
    </r>
    <r>
      <rPr>
        <sz val="11"/>
        <rFont val="Calibri"/>
        <family val="2"/>
        <charset val="238"/>
      </rPr>
      <t xml:space="preserve">DECLINE
4. Uruchomienie funkcji 'Płatność kartą'
5. Na wyświetlaczu pytanie o akceptację transakcji w trybie DCC
6. Na wyświetlaczu komunikat o odmowie
7. W zależności od konfiguracji: wydruk potwierdzenia transakcji (odmowa)
Karta POLCARD TEST OK
8. Uruchomienie funkcji 'Płatność kartą'
9. Wyświetlenie komunikatu o akceptacji transakcji
10. W zależności od konfiguracji: wydruk potwierdzenia transakcji </t>
    </r>
  </si>
  <si>
    <t>Polcard test Maestro OK, 
karta z paskiem magnetycznym</t>
  </si>
  <si>
    <t>1. Uruchomienie funkcji 'Płatność kartą'
2. Wyświetlenie listy profili do wyboru, wybór Profilu2
3. Na wyświetlaczu pytanie o akceptację transakcji w trybie DCC
4. Na wyświetlaczu komunikat o autoryzacji transakcji
5. W zależności od konfiguracji: wydruk potwierdzenia transakcji (potwierdzenie powinno zawierać informację o kursie waluty w postaci:
SALE: 10 PLN
FX RATE: np. 0,243232 - wartość zmienna
TRANSACTION CURRENCY: np. 2,43 - wartość zmienna)</t>
  </si>
  <si>
    <t>MULTISERVICE
1. Uruchomienie funkcji 'Sprzedaż'
2. Użycie karty w czytniku
3. Na wyświetlaczu lista profili do wyboru
4. Na wyświetlaczu pytanie o akceptację transakcji w trybie DCC
5. Potwierdzenie transakcji w trybie DCC
6. Na wyświetlaczu komunikat o autoryzacji transakcji
7. W zależności od konfiguracji: wydruk potwierdzenia transakcji</t>
  </si>
  <si>
    <t>Nazwa i wersja oprogramowania</t>
  </si>
  <si>
    <r>
      <t xml:space="preserve">transakcja sprzedaży na kwotę </t>
    </r>
    <r>
      <rPr>
        <b/>
        <sz val="11"/>
        <rFont val="Calibri"/>
        <family val="2"/>
        <charset val="238"/>
      </rPr>
      <t xml:space="preserve">18,88 PLN
</t>
    </r>
    <r>
      <rPr>
        <b/>
        <sz val="11"/>
        <color rgb="FF0070C0"/>
        <rFont val="Calibri"/>
        <family val="2"/>
        <charset val="238"/>
      </rPr>
      <t>- w celu uzyskania transakcji ze zgodą rekomenduje się użycie karty prywatnej - w takim przypadku kwota transakcji 1,00 PLN</t>
    </r>
  </si>
  <si>
    <r>
      <t xml:space="preserve">1. transakcja sprzedaży na kwotę 15,00 PLN
2. próba zapłacenia kartą – odmowa (proszę użyć karty POLCARD DECLINE)
3. próba zapłacenia inna kartą - odmowa (proszę użyć karty MAESTRO </t>
    </r>
    <r>
      <rPr>
        <sz val="11"/>
        <rFont val="Calibri"/>
        <family val="2"/>
        <charset val="238"/>
      </rPr>
      <t>DECLINE wybierając transakcję DCC)
4. płatność kolejną kartą – zgoda (proszę użyć karty POLCARD TEST)</t>
    </r>
  </si>
  <si>
    <t>NIE</t>
  </si>
  <si>
    <t>w zależności od preferencji klienta</t>
  </si>
  <si>
    <t>W zależności od konfiguracji wydruk raportu transakcji (komunikat ecr_cutoff_report_start)</t>
  </si>
  <si>
    <t>Wysyłka inicjowana automatycznie przez terminal lub inicjowana z poziomu interfejsu POS-ECR przez kasę (komunikat ecr_cutoff_start).
W zależności od konfiguracji wydruk raportu transakcji.</t>
  </si>
  <si>
    <t>Załączony log
(proszę o umieszczenie nazwy pliku)</t>
  </si>
  <si>
    <t>vx520</t>
  </si>
  <si>
    <t>vx820</t>
  </si>
  <si>
    <t>IP</t>
  </si>
  <si>
    <t>RS232</t>
  </si>
  <si>
    <t>vx680</t>
  </si>
  <si>
    <t>USB + adapter UART</t>
  </si>
  <si>
    <t>miniUSB + sterownik</t>
  </si>
  <si>
    <t>1 trn inicjowana przez ECR, wydruk na POS</t>
  </si>
  <si>
    <t>2 trn inicjowana przez ECR lub POS, wydruk na POS</t>
  </si>
  <si>
    <t>3 trn inicjowana przez ECR, wydruk na ECR (TLV bez tagu 1A0E)</t>
  </si>
  <si>
    <t>7 trn inicjowana przez ECR, wydruk na ECR (TLV z tagiem 1A0E)</t>
  </si>
  <si>
    <t>8 trn inicjowana przez POS lub ECR, wydruk na POS lub ECR (TLV z tagiem 1A0E)</t>
  </si>
  <si>
    <t>Konfiguracja inicjacji transakcji i wydruku</t>
  </si>
  <si>
    <t>4 trn inicjowana przez POS lub ECR, wydruk na POS lub ECR (TLV bez tagu 1A0E)</t>
  </si>
  <si>
    <t>5 trn inicjowana przez ECR, wydruk na POS (TLV bez tagu 1A0E)</t>
  </si>
  <si>
    <t>Typ połączenia terminala z FDP</t>
  </si>
  <si>
    <t>ethernet</t>
  </si>
  <si>
    <t>GPRS</t>
  </si>
  <si>
    <t>WIFI</t>
  </si>
  <si>
    <t>Typ połączenia terminala z ECR</t>
  </si>
  <si>
    <r>
      <t xml:space="preserve">transakcja sprzedaży na kwotę </t>
    </r>
    <r>
      <rPr>
        <b/>
        <sz val="11"/>
        <rFont val="Calibri"/>
        <family val="2"/>
        <charset val="238"/>
      </rPr>
      <t>15,00 PLN</t>
    </r>
    <r>
      <rPr>
        <sz val="11"/>
        <rFont val="Calibri"/>
        <family val="2"/>
        <charset val="238"/>
      </rPr>
      <t xml:space="preserve"> na podpis, z opcją druku na ECR, po negatywnym zweryfikowaniu podpisu (powinno być anulowanie transakcji - reversal)
Przy integracji z wydrukiem po stronie kasy należy pamiętać o zresetowaniu na kasie timera dla transakcji unieważnienia (reversala).
</t>
    </r>
    <r>
      <rPr>
        <b/>
        <sz val="11"/>
        <color theme="4"/>
        <rFont val="Calibri"/>
        <family val="2"/>
        <charset val="238"/>
      </rPr>
      <t>Test bardzo ważny w przypadku wydruku po stronie ECR.</t>
    </r>
  </si>
  <si>
    <t>ITC220</t>
  </si>
  <si>
    <t>IPP350</t>
  </si>
  <si>
    <t>6 trn inicjowana przez POS lub ECR, wydruk na POS (TLV bez tagu 1A0E)</t>
  </si>
  <si>
    <t>Arkusz certyfikacyjny ECR-POS v_9.17 PL</t>
  </si>
  <si>
    <t>ZINTEGROWANE SYSTEMY INFORMATYCZNE USŁUGI INFORMATYCZNE INFO-SYSTEM Roman i Tadeusz Groszek sp. j.</t>
  </si>
  <si>
    <t>KASA wersja: 2017.2.1.606.901</t>
  </si>
  <si>
    <t>1_hello.txt</t>
  </si>
  <si>
    <t>2_sale.txt</t>
  </si>
  <si>
    <t>3_chip.txt 3_chip_ok.txt</t>
  </si>
  <si>
    <t>brak karty</t>
  </si>
  <si>
    <t>4_contactless.txt</t>
  </si>
  <si>
    <t>5_pin.txt</t>
  </si>
  <si>
    <t>7_blik.txt</t>
  </si>
  <si>
    <t>6_overflow.txt</t>
  </si>
  <si>
    <t>8_blik_ok.txt</t>
  </si>
  <si>
    <t>9_dcc.txt</t>
  </si>
  <si>
    <t>11_test_refferal.txt</t>
  </si>
  <si>
    <t>13_decline_polcard.txt 13_decline_maestr.txt 13_polcard_ok.txt</t>
  </si>
  <si>
    <t>18_chip_abort.txt</t>
  </si>
  <si>
    <t>19_time_out.txt</t>
  </si>
  <si>
    <t>28_profil_1.txt</t>
  </si>
  <si>
    <t>30_profil_2.txt</t>
  </si>
  <si>
    <t>31_DCC_profil_2.txt</t>
  </si>
  <si>
    <t>32_BLIK_profil_3</t>
  </si>
  <si>
    <t>34_pickup.txt</t>
  </si>
  <si>
    <t>14_zwrot.txt</t>
  </si>
  <si>
    <t>29_profil_2_zwrot</t>
  </si>
  <si>
    <t>33_prof_list</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</si>
</sst>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zcionka tekstu podstawowego"/>
      <family val="2"/>
      <charset val="238"/>
    </font>
    <font>
      <sz val="11"/>
      <name val="Calibri"/>
      <family val="2"/>
      <charset val="238"/>
    </font>
    <font>
      <b/>
      <sz val="11"/>
      <name val="Calibri"/>
      <family val="2"/>
      <charset val="238"/>
    </font>
    <font>
      <sz val="11"/>
      <name val="Calibri"/>
      <family val="2"/>
      <charset val="238"/>
      <scheme val="minor"/>
    </font>
    <font>
      <sz val="11"/>
      <name val="Czcionka tekstu podstawowego"/>
      <family val="2"/>
      <charset val="238"/>
    </font>
    <font>
      <b/>
      <sz val="14"/>
      <name val="Czcionka tekstu podstawowego"/>
      <charset val="238"/>
    </font>
    <font>
      <b/>
      <u/>
      <sz val="11"/>
      <name val="Czcionka tekstu podstawowego"/>
      <charset val="238"/>
    </font>
    <font>
      <b/>
      <sz val="11"/>
      <name val="Czcionka tekstu podstawowego"/>
      <charset val="238"/>
    </font>
    <font>
      <b/>
      <sz val="11"/>
      <name val="Calibri"/>
      <family val="2"/>
      <charset val="238"/>
      <scheme val="minor"/>
    </font>
    <font>
      <b/>
      <sz val="11"/>
      <color theme="4"/>
      <name val="Calibri"/>
      <family val="2"/>
      <charset val="238"/>
    </font>
    <font>
      <sz val="11"/>
      <color rgb="FFFF0000"/>
      <name val="Czcionka tekstu podstawowego"/>
      <family val="2"/>
      <charset val="238"/>
    </font>
    <font>
      <sz val="11"/>
      <color rgb="FFFF0000"/>
      <name val="Calibri"/>
      <family val="2"/>
      <charset val="238"/>
    </font>
    <font>
      <sz val="11"/>
      <color rgb="FF00B050"/>
      <name val="Calibri"/>
      <family val="2"/>
      <charset val="238"/>
    </font>
    <font>
      <sz val="11"/>
      <color rgb="FFFFC000"/>
      <name val="Calibri"/>
      <family val="2"/>
      <charset val="238"/>
    </font>
    <font>
      <sz val="11"/>
      <color rgb="FFFFC000"/>
      <name val="Czcionka tekstu podstawowego"/>
      <family val="2"/>
      <charset val="238"/>
    </font>
    <font>
      <b/>
      <sz val="11"/>
      <color rgb="FF0070C0"/>
      <name val="Calibri"/>
      <family val="2"/>
      <charset val="238"/>
    </font>
    <font>
      <sz val="11"/>
      <name val="Czcionka tekstu podstawowego"/>
      <charset val="238"/>
    </font>
  </fonts>
  <fills count="7">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6" tint="0.39994506668294322"/>
        <bgColor indexed="64"/>
      </patternFill>
    </fill>
    <fill>
      <patternFill patternType="solid">
        <fgColor theme="6" tint="0.399975585192419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auto="1"/>
      </right>
      <top/>
      <bottom/>
      <diagonal/>
    </border>
  </borders>
  <cellStyleXfs count="1">
    <xf numFmtId="0" fontId="0" fillId="0" borderId="0"/>
  </cellStyleXfs>
  <cellXfs count="77">
    <xf numFmtId="0" fontId="0" fillId="0" borderId="0" xfId="0"/>
    <xf numFmtId="0" fontId="1" fillId="2" borderId="1" xfId="0" applyFont="1" applyFill="1" applyBorder="1" applyAlignment="1">
      <alignment horizontal="left" vertical="center" wrapText="1" inden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2" borderId="1" xfId="0" quotePrefix="1"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left" vertical="center" wrapText="1" indent="1"/>
    </xf>
    <xf numFmtId="0" fontId="3" fillId="0" borderId="2" xfId="0" applyFont="1" applyFill="1" applyBorder="1" applyAlignment="1">
      <alignment vertical="center" wrapText="1"/>
    </xf>
    <xf numFmtId="0" fontId="4" fillId="3"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2" borderId="0" xfId="0" applyFont="1" applyFill="1"/>
    <xf numFmtId="0" fontId="1" fillId="0" borderId="1" xfId="0" applyFont="1" applyFill="1" applyBorder="1" applyAlignment="1">
      <alignment vertical="center" wrapText="1"/>
    </xf>
    <xf numFmtId="0" fontId="1" fillId="0" borderId="2" xfId="0" applyFont="1" applyFill="1" applyBorder="1" applyAlignment="1">
      <alignment vertical="center" wrapText="1"/>
    </xf>
    <xf numFmtId="0" fontId="4" fillId="2" borderId="0" xfId="0" applyFont="1" applyFill="1" applyAlignment="1">
      <alignment horizontal="center" vertical="center"/>
    </xf>
    <xf numFmtId="0" fontId="5" fillId="2" borderId="0" xfId="0" applyFont="1" applyFill="1"/>
    <xf numFmtId="0" fontId="4" fillId="2" borderId="0" xfId="0" applyFont="1" applyFill="1" applyAlignment="1">
      <alignment horizontal="center"/>
    </xf>
    <xf numFmtId="0" fontId="4" fillId="2" borderId="0" xfId="0" applyFont="1" applyFill="1" applyAlignment="1">
      <alignment wrapText="1"/>
    </xf>
    <xf numFmtId="0" fontId="6" fillId="2" borderId="0" xfId="0" applyFont="1" applyFill="1"/>
    <xf numFmtId="0" fontId="7" fillId="2" borderId="0" xfId="0" applyFont="1" applyFill="1"/>
    <xf numFmtId="0" fontId="8" fillId="2" borderId="4" xfId="0" applyFont="1" applyFill="1" applyBorder="1" applyAlignment="1">
      <alignment vertical="center"/>
    </xf>
    <xf numFmtId="0" fontId="4" fillId="2" borderId="0" xfId="0" applyFont="1" applyFill="1" applyBorder="1"/>
    <xf numFmtId="0" fontId="4" fillId="2" borderId="0" xfId="0" applyFont="1" applyFill="1" applyBorder="1" applyAlignment="1">
      <alignment wrapText="1"/>
    </xf>
    <xf numFmtId="0" fontId="4" fillId="3" borderId="1" xfId="0" applyFont="1" applyFill="1" applyBorder="1" applyAlignment="1">
      <alignment wrapText="1"/>
    </xf>
    <xf numFmtId="0" fontId="8" fillId="2" borderId="7" xfId="0" applyFont="1" applyFill="1" applyBorder="1" applyAlignment="1">
      <alignment vertical="center"/>
    </xf>
    <xf numFmtId="0" fontId="4" fillId="0" borderId="0" xfId="0" applyFont="1" applyBorder="1"/>
    <xf numFmtId="0" fontId="8" fillId="2" borderId="3" xfId="0" applyFont="1" applyFill="1" applyBorder="1" applyAlignment="1">
      <alignment vertical="center"/>
    </xf>
    <xf numFmtId="0" fontId="3" fillId="3" borderId="8" xfId="0" applyFont="1" applyFill="1" applyBorder="1" applyAlignment="1">
      <alignment horizontal="center"/>
    </xf>
    <xf numFmtId="0" fontId="8" fillId="2" borderId="0" xfId="0" applyFont="1" applyFill="1" applyBorder="1" applyAlignment="1">
      <alignment vertical="center"/>
    </xf>
    <xf numFmtId="0" fontId="3" fillId="0" borderId="0" xfId="0" applyFont="1" applyFill="1" applyBorder="1" applyAlignment="1">
      <alignment horizontal="center"/>
    </xf>
    <xf numFmtId="0" fontId="8" fillId="2" borderId="9" xfId="0" applyFont="1" applyFill="1" applyBorder="1" applyAlignment="1">
      <alignment vertical="center"/>
    </xf>
    <xf numFmtId="0" fontId="3" fillId="3" borderId="10" xfId="0" applyFont="1" applyFill="1" applyBorder="1" applyAlignment="1">
      <alignment horizontal="center"/>
    </xf>
    <xf numFmtId="0" fontId="8" fillId="4" borderId="1" xfId="0" applyFont="1" applyFill="1" applyBorder="1" applyAlignment="1">
      <alignment horizontal="center" vertical="center" wrapText="1"/>
    </xf>
    <xf numFmtId="0" fontId="8" fillId="4"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2" borderId="0" xfId="0" applyFont="1" applyFill="1" applyAlignment="1"/>
    <xf numFmtId="0" fontId="3" fillId="0" borderId="1" xfId="0" applyFont="1" applyFill="1" applyBorder="1" applyAlignment="1">
      <alignment vertical="center" wrapText="1"/>
    </xf>
    <xf numFmtId="0" fontId="4" fillId="0" borderId="0" xfId="0" applyFont="1" applyFill="1"/>
    <xf numFmtId="0" fontId="7" fillId="2" borderId="0" xfId="0" applyFont="1" applyFill="1" applyAlignment="1">
      <alignment horizontal="center" vertical="center"/>
    </xf>
    <xf numFmtId="0" fontId="7" fillId="2" borderId="0" xfId="0" applyFont="1" applyFill="1" applyAlignment="1">
      <alignment horizontal="center"/>
    </xf>
    <xf numFmtId="0" fontId="7" fillId="2" borderId="0" xfId="0" applyFont="1" applyFill="1" applyAlignment="1">
      <alignment wrapText="1"/>
    </xf>
    <xf numFmtId="0" fontId="11" fillId="2" borderId="1" xfId="0" applyFont="1" applyFill="1" applyBorder="1" applyAlignment="1">
      <alignment horizontal="center" vertical="center" wrapText="1"/>
    </xf>
    <xf numFmtId="0" fontId="1" fillId="0" borderId="12" xfId="0" applyFont="1" applyFill="1" applyBorder="1" applyAlignment="1">
      <alignment horizontal="left" vertical="center" wrapText="1" indent="1"/>
    </xf>
    <xf numFmtId="0" fontId="10" fillId="2" borderId="0" xfId="0" applyFont="1" applyFill="1"/>
    <xf numFmtId="0" fontId="0" fillId="0" borderId="1" xfId="0" applyFill="1" applyBorder="1" applyAlignment="1">
      <alignment horizontal="center" vertical="center"/>
    </xf>
    <xf numFmtId="0" fontId="0" fillId="0" borderId="0" xfId="0" applyFill="1"/>
    <xf numFmtId="0" fontId="13" fillId="2" borderId="1" xfId="0" applyFont="1" applyFill="1" applyBorder="1" applyAlignment="1">
      <alignment horizontal="center" vertical="center" wrapText="1"/>
    </xf>
    <xf numFmtId="0" fontId="14" fillId="0" borderId="0" xfId="0" applyFont="1" applyFill="1"/>
    <xf numFmtId="0" fontId="1" fillId="6" borderId="1" xfId="0" applyFont="1" applyFill="1" applyBorder="1" applyAlignment="1">
      <alignment horizontal="center" vertical="center" wrapText="1"/>
    </xf>
    <xf numFmtId="0" fontId="4" fillId="5" borderId="1" xfId="0" applyFont="1" applyFill="1" applyBorder="1" applyAlignment="1">
      <alignment horizontal="left" vertical="top"/>
    </xf>
    <xf numFmtId="0" fontId="10" fillId="5" borderId="1" xfId="0" applyFont="1" applyFill="1" applyBorder="1" applyAlignment="1">
      <alignment horizontal="left" vertical="top"/>
    </xf>
    <xf numFmtId="0" fontId="4" fillId="6" borderId="1" xfId="0" applyFont="1" applyFill="1" applyBorder="1" applyAlignment="1">
      <alignment horizontal="left" vertical="top"/>
    </xf>
    <xf numFmtId="0" fontId="4" fillId="0" borderId="0" xfId="0" applyFont="1" applyFill="1" applyBorder="1" applyAlignment="1">
      <alignment horizontal="left" vertical="center"/>
    </xf>
    <xf numFmtId="0" fontId="8" fillId="2" borderId="14" xfId="0" applyFont="1" applyFill="1" applyBorder="1" applyAlignment="1">
      <alignment vertical="center"/>
    </xf>
    <xf numFmtId="0" fontId="4" fillId="3" borderId="15" xfId="0" applyFont="1" applyFill="1" applyBorder="1" applyAlignment="1">
      <alignment horizontal="left" vertical="center"/>
    </xf>
    <xf numFmtId="0" fontId="8" fillId="4" borderId="11" xfId="0" applyFont="1" applyFill="1" applyBorder="1" applyAlignment="1">
      <alignment horizontal="center" vertical="center"/>
    </xf>
    <xf numFmtId="0" fontId="0" fillId="0" borderId="0" xfId="0" applyFill="1" applyAlignment="1">
      <alignment horizontal="center" vertical="center"/>
    </xf>
    <xf numFmtId="0" fontId="14" fillId="0" borderId="0" xfId="0" applyFont="1" applyFill="1" applyAlignment="1">
      <alignment horizontal="center" vertical="center"/>
    </xf>
    <xf numFmtId="0" fontId="10" fillId="2" borderId="0" xfId="0" applyFont="1" applyFill="1" applyAlignment="1">
      <alignment horizontal="center" vertical="center"/>
    </xf>
    <xf numFmtId="0" fontId="4" fillId="0" borderId="0" xfId="0" applyFont="1" applyFill="1" applyAlignment="1">
      <alignment horizontal="center" vertical="center"/>
    </xf>
    <xf numFmtId="0" fontId="4" fillId="2" borderId="0" xfId="0" applyFont="1" applyFill="1" applyAlignment="1">
      <alignment horizontal="left" vertical="center"/>
    </xf>
    <xf numFmtId="0" fontId="4" fillId="2" borderId="0" xfId="0" applyFont="1" applyFill="1" applyAlignment="1">
      <alignment horizontal="left" vertical="center" wrapText="1"/>
    </xf>
    <xf numFmtId="0" fontId="8" fillId="2" borderId="4" xfId="0" applyFont="1" applyFill="1" applyBorder="1" applyAlignment="1">
      <alignment vertical="center" wrapText="1"/>
    </xf>
    <xf numFmtId="0" fontId="4" fillId="3" borderId="16" xfId="0" applyFont="1" applyFill="1" applyBorder="1" applyAlignment="1">
      <alignment horizontal="left" vertical="center"/>
    </xf>
    <xf numFmtId="0" fontId="4" fillId="3" borderId="13" xfId="0" applyFont="1" applyFill="1" applyBorder="1" applyAlignment="1">
      <alignment horizontal="left" vertical="center" wrapText="1"/>
    </xf>
    <xf numFmtId="0" fontId="4" fillId="0" borderId="0" xfId="0" applyFont="1" applyFill="1" applyBorder="1" applyAlignment="1">
      <alignment horizontal="center" vertical="center"/>
    </xf>
    <xf numFmtId="0" fontId="4" fillId="5" borderId="1" xfId="0" applyFont="1" applyFill="1" applyBorder="1" applyAlignment="1">
      <alignment horizontal="left" vertical="center"/>
    </xf>
    <xf numFmtId="0" fontId="16" fillId="2" borderId="0" xfId="0" applyFont="1" applyFill="1"/>
    <xf numFmtId="0" fontId="3" fillId="3" borderId="0" xfId="0" applyFont="1" applyFill="1" applyBorder="1" applyAlignment="1">
      <alignment horizontal="center"/>
    </xf>
    <xf numFmtId="0" fontId="3" fillId="3" borderId="17" xfId="0" applyFont="1" applyFill="1" applyBorder="1" applyAlignment="1">
      <alignment horizontal="center"/>
    </xf>
    <xf numFmtId="0" fontId="4" fillId="2" borderId="18" xfId="0" applyFont="1" applyFill="1" applyBorder="1"/>
    <xf numFmtId="0" fontId="4" fillId="2" borderId="3" xfId="0" applyFont="1" applyFill="1" applyBorder="1"/>
    <xf numFmtId="3" fontId="4" fillId="3" borderId="1" xfId="0" applyNumberFormat="1" applyFont="1" applyFill="1" applyBorder="1" applyAlignment="1">
      <alignment horizontal="center" vertical="center"/>
    </xf>
    <xf numFmtId="0" fontId="4" fillId="3" borderId="4" xfId="0" applyFont="1" applyFill="1" applyBorder="1" applyAlignment="1">
      <alignment horizontal="left" vertical="center"/>
    </xf>
    <xf numFmtId="0" fontId="4" fillId="3" borderId="5" xfId="0" applyFont="1" applyFill="1" applyBorder="1" applyAlignment="1">
      <alignment horizontal="left" vertical="center"/>
    </xf>
    <xf numFmtId="0" fontId="4" fillId="3" borderId="6" xfId="0" applyFont="1" applyFill="1" applyBorder="1" applyAlignment="1">
      <alignment horizontal="left" vertical="center"/>
    </xf>
  </cellXfs>
  <cellStyles count="1">
    <cellStyle name="Normalny" xfId="0" builtinId="0"/>
  </cellStyles>
  <dxfs count="84">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rgb="FF00B050"/>
      </font>
    </dxf>
    <dxf>
      <font>
        <condense val="0"/>
        <extend val="0"/>
        <color rgb="FF9C0006"/>
      </font>
    </dxf>
    <dxf>
      <font>
        <color rgb="FF00B050"/>
      </font>
    </dxf>
    <dxf>
      <font>
        <condense val="0"/>
        <extend val="0"/>
        <color rgb="FF9C0006"/>
      </font>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rgb="FF00B050"/>
      </font>
    </dxf>
    <dxf>
      <font>
        <condense val="0"/>
        <extend val="0"/>
        <color rgb="FF9C0006"/>
      </font>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auto="1"/>
      </font>
      <fill>
        <patternFill>
          <bgColor theme="6" tint="0.39994506668294322"/>
        </patternFill>
      </fill>
    </dxf>
    <dxf>
      <fill>
        <patternFill>
          <bgColor theme="6"/>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lor rgb="FF00B050"/>
      </font>
      <fill>
        <patternFill>
          <bgColor rgb="FFC6EFCE"/>
        </patternFill>
      </fill>
    </dxf>
    <dxf>
      <font>
        <color auto="1"/>
      </font>
      <fill>
        <patternFill>
          <bgColor theme="5" tint="0.59996337778862885"/>
        </patternFill>
      </fill>
    </dxf>
    <dxf>
      <font>
        <color rgb="FF00B050"/>
      </font>
    </dxf>
    <dxf>
      <font>
        <condense val="0"/>
        <extend val="0"/>
        <color rgb="FF9C0006"/>
      </font>
    </dxf>
    <dxf>
      <font>
        <color rgb="FF00B050"/>
      </font>
    </dxf>
    <dxf>
      <font>
        <condense val="0"/>
        <extend val="0"/>
        <color rgb="FF9C0006"/>
      </font>
    </dxf>
    <dxf>
      <font>
        <color rgb="FF00B050"/>
      </font>
    </dxf>
    <dxf>
      <font>
        <condense val="0"/>
        <extend val="0"/>
        <color rgb="FF9C0006"/>
      </font>
    </dxf>
    <dxf>
      <font>
        <condense val="0"/>
        <extend val="0"/>
        <color rgb="FF9C0006"/>
      </font>
      <fill>
        <patternFill>
          <bgColor rgb="FFFFC7CE"/>
        </patternFill>
      </fill>
    </dxf>
  </dxfs>
  <tableStyles count="0" defaultTableStyle="TableStyleMedium9"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0"/>
  <sheetViews>
    <sheetView showGridLines="0" tabSelected="1" topLeftCell="A25" zoomScale="90" zoomScaleNormal="90" workbookViewId="0">
      <pane xSplit="1" topLeftCell="C1" activePane="topRight" state="frozen"/>
      <selection activeCell="A25" sqref="A25"/>
      <selection pane="topRight" activeCell="K59" sqref="K59"/>
    </sheetView>
  </sheetViews>
  <sheetFormatPr defaultColWidth="9" defaultRowHeight="14.25"/>
  <cols>
    <col min="1" max="1" width="3.625" style="14" customWidth="1"/>
    <col min="2" max="2" width="40.625" style="11" customWidth="1"/>
    <col min="3" max="3" width="32.375" style="11" customWidth="1"/>
    <col min="4" max="4" width="15.625" style="16" customWidth="1"/>
    <col min="5" max="5" width="72.5" style="11" hidden="1" customWidth="1"/>
    <col min="6" max="6" width="54.75" style="11" customWidth="1"/>
    <col min="7" max="7" width="22.625" style="11" customWidth="1"/>
    <col min="8" max="8" width="22.625" style="17" customWidth="1"/>
    <col min="9" max="11" width="22.625" style="11" customWidth="1"/>
    <col min="12" max="12" width="20.875" style="11" customWidth="1"/>
    <col min="13" max="15" width="20.25" style="11" customWidth="1"/>
    <col min="16" max="16" width="17.125" style="11" customWidth="1"/>
    <col min="17" max="18" width="12.125" style="11" customWidth="1"/>
    <col min="19" max="19" width="17.125" style="11" customWidth="1"/>
    <col min="20" max="20" width="75.125" style="14" customWidth="1"/>
    <col min="21" max="21" width="31.5" style="11" customWidth="1"/>
    <col min="22" max="24" width="9" style="11" customWidth="1"/>
    <col min="25" max="16384" width="9" style="11"/>
  </cols>
  <sheetData>
    <row r="1" spans="2:21" ht="18" hidden="1">
      <c r="B1" s="15" t="s">
        <v>191</v>
      </c>
    </row>
    <row r="2" spans="2:21" ht="15" hidden="1">
      <c r="B2" s="18"/>
    </row>
    <row r="3" spans="2:21" ht="15" hidden="1">
      <c r="B3" s="19" t="s">
        <v>71</v>
      </c>
    </row>
    <row r="4" spans="2:21" ht="15" hidden="1" thickBot="1">
      <c r="Q4" s="11" t="s">
        <v>3</v>
      </c>
      <c r="R4" s="11" t="s">
        <v>167</v>
      </c>
      <c r="S4" s="11" t="s">
        <v>169</v>
      </c>
      <c r="T4" s="61" t="s">
        <v>174</v>
      </c>
      <c r="U4" s="11" t="s">
        <v>183</v>
      </c>
    </row>
    <row r="5" spans="2:21" ht="45.75" hidden="1" customHeight="1" thickBot="1">
      <c r="B5" s="20" t="s">
        <v>32</v>
      </c>
      <c r="C5" s="74" t="s">
        <v>192</v>
      </c>
      <c r="D5" s="75"/>
      <c r="E5" s="76"/>
      <c r="F5" s="53"/>
      <c r="G5" s="21"/>
      <c r="H5" s="22"/>
      <c r="P5" s="11" t="s">
        <v>1</v>
      </c>
      <c r="Q5" s="11" t="s">
        <v>5</v>
      </c>
      <c r="R5" s="11" t="s">
        <v>171</v>
      </c>
      <c r="S5" s="11" t="s">
        <v>170</v>
      </c>
      <c r="T5" s="61" t="s">
        <v>175</v>
      </c>
      <c r="U5" s="11" t="s">
        <v>184</v>
      </c>
    </row>
    <row r="6" spans="2:21" ht="45.75" hidden="1" customHeight="1" thickBot="1">
      <c r="B6" s="24" t="s">
        <v>159</v>
      </c>
      <c r="C6" s="74" t="s">
        <v>193</v>
      </c>
      <c r="D6" s="75"/>
      <c r="E6" s="76"/>
      <c r="F6" s="66"/>
      <c r="G6" s="21"/>
      <c r="H6" s="22"/>
      <c r="P6" s="11" t="s">
        <v>2</v>
      </c>
      <c r="Q6" s="11" t="s">
        <v>10</v>
      </c>
      <c r="R6" s="11" t="s">
        <v>168</v>
      </c>
      <c r="S6" s="11" t="s">
        <v>173</v>
      </c>
      <c r="T6" s="62" t="s">
        <v>176</v>
      </c>
      <c r="U6" s="11" t="s">
        <v>185</v>
      </c>
    </row>
    <row r="7" spans="2:21" ht="45.75" hidden="1" customHeight="1" thickBot="1">
      <c r="B7" s="54" t="s">
        <v>22</v>
      </c>
      <c r="C7" s="55" t="s">
        <v>188</v>
      </c>
      <c r="D7" s="63" t="s">
        <v>182</v>
      </c>
      <c r="E7" s="64" t="s">
        <v>183</v>
      </c>
      <c r="F7" s="53"/>
      <c r="G7" s="21"/>
      <c r="H7" s="22"/>
      <c r="R7" s="11" t="s">
        <v>188</v>
      </c>
      <c r="S7" s="11" t="s">
        <v>172</v>
      </c>
      <c r="T7" s="62" t="s">
        <v>180</v>
      </c>
    </row>
    <row r="8" spans="2:21" ht="45.75" hidden="1" customHeight="1" thickBot="1">
      <c r="B8" s="54" t="s">
        <v>186</v>
      </c>
      <c r="C8" s="55" t="s">
        <v>169</v>
      </c>
      <c r="D8" s="63" t="s">
        <v>179</v>
      </c>
      <c r="E8" s="65" t="s">
        <v>174</v>
      </c>
      <c r="F8" s="53"/>
      <c r="G8" s="21"/>
      <c r="H8" s="22"/>
      <c r="R8" s="11" t="s">
        <v>189</v>
      </c>
      <c r="S8" s="11" t="s">
        <v>185</v>
      </c>
      <c r="T8" s="62" t="s">
        <v>181</v>
      </c>
    </row>
    <row r="9" spans="2:21" ht="15" hidden="1" thickBot="1">
      <c r="H9" s="11"/>
      <c r="P9" s="11" t="s">
        <v>78</v>
      </c>
      <c r="Q9" s="11" t="s">
        <v>21</v>
      </c>
      <c r="T9" s="61" t="s">
        <v>190</v>
      </c>
    </row>
    <row r="10" spans="2:21" ht="15" hidden="1">
      <c r="B10" s="24" t="s">
        <v>9</v>
      </c>
      <c r="C10" s="70" t="s">
        <v>78</v>
      </c>
      <c r="D10" s="72"/>
      <c r="E10" s="25" t="s">
        <v>79</v>
      </c>
      <c r="F10" s="25"/>
      <c r="H10" s="11"/>
      <c r="P10" s="11" t="s">
        <v>162</v>
      </c>
      <c r="Q10" s="11" t="s">
        <v>22</v>
      </c>
      <c r="T10" s="62" t="s">
        <v>177</v>
      </c>
    </row>
    <row r="11" spans="2:21" ht="15" hidden="1">
      <c r="B11" s="26" t="s">
        <v>24</v>
      </c>
      <c r="C11" s="27" t="s">
        <v>78</v>
      </c>
      <c r="D11" s="21"/>
      <c r="E11" s="25"/>
      <c r="F11" s="25"/>
      <c r="H11" s="11"/>
      <c r="T11" s="62" t="s">
        <v>178</v>
      </c>
    </row>
    <row r="12" spans="2:21" ht="15" hidden="1">
      <c r="B12" s="26" t="s">
        <v>8</v>
      </c>
      <c r="C12" s="27" t="s">
        <v>162</v>
      </c>
      <c r="D12" s="21"/>
      <c r="E12" s="25"/>
      <c r="F12" s="25"/>
      <c r="H12" s="11"/>
    </row>
    <row r="13" spans="2:21" ht="15" hidden="1">
      <c r="B13" s="26" t="s">
        <v>13</v>
      </c>
      <c r="C13" s="69" t="s">
        <v>78</v>
      </c>
      <c r="D13" s="71"/>
      <c r="E13" s="23" t="s">
        <v>36</v>
      </c>
      <c r="H13" s="11"/>
      <c r="P13" s="68" t="s">
        <v>78</v>
      </c>
    </row>
    <row r="14" spans="2:21" ht="15" hidden="1">
      <c r="B14" s="26" t="s">
        <v>51</v>
      </c>
      <c r="C14" s="27" t="s">
        <v>162</v>
      </c>
      <c r="D14" s="21"/>
      <c r="H14" s="11"/>
    </row>
    <row r="15" spans="2:21" ht="15" hidden="1">
      <c r="B15" s="26" t="s">
        <v>23</v>
      </c>
      <c r="C15" s="27" t="s">
        <v>162</v>
      </c>
      <c r="D15" s="21"/>
      <c r="H15" s="11"/>
    </row>
    <row r="16" spans="2:21" ht="15" hidden="1">
      <c r="B16" s="26" t="s">
        <v>50</v>
      </c>
      <c r="C16" s="27" t="s">
        <v>162</v>
      </c>
      <c r="D16" s="21"/>
      <c r="E16" s="67" t="s">
        <v>25</v>
      </c>
      <c r="H16" s="11"/>
    </row>
    <row r="17" spans="1:20" ht="15" hidden="1">
      <c r="B17" s="26" t="s">
        <v>94</v>
      </c>
      <c r="C17" s="27" t="s">
        <v>162</v>
      </c>
      <c r="D17" s="21"/>
      <c r="E17" s="25"/>
      <c r="F17" s="25"/>
      <c r="H17" s="11"/>
    </row>
    <row r="18" spans="1:20" ht="15" hidden="1">
      <c r="B18" s="26" t="s">
        <v>102</v>
      </c>
      <c r="C18" s="27" t="s">
        <v>78</v>
      </c>
      <c r="D18" s="21"/>
      <c r="E18" s="25"/>
      <c r="F18" s="25"/>
      <c r="H18" s="11"/>
      <c r="P18" s="19"/>
      <c r="Q18" s="19"/>
    </row>
    <row r="19" spans="1:20" ht="45.75" hidden="1" customHeight="1">
      <c r="B19" s="26" t="s">
        <v>7</v>
      </c>
      <c r="C19" s="27" t="s">
        <v>162</v>
      </c>
      <c r="D19" s="21"/>
      <c r="E19" s="28"/>
      <c r="F19" s="29"/>
      <c r="H19" s="11"/>
      <c r="P19" s="19"/>
      <c r="Q19" s="19"/>
    </row>
    <row r="20" spans="1:20" ht="45.75" hidden="1" customHeight="1" thickBot="1">
      <c r="B20" s="30" t="s">
        <v>20</v>
      </c>
      <c r="C20" s="31" t="s">
        <v>22</v>
      </c>
      <c r="D20" s="21"/>
      <c r="E20" s="28"/>
      <c r="F20" s="29"/>
      <c r="H20" s="11"/>
    </row>
    <row r="21" spans="1:20" ht="15" hidden="1">
      <c r="B21" s="28"/>
      <c r="C21" s="29"/>
      <c r="D21" s="21"/>
      <c r="E21" s="28"/>
      <c r="F21" s="29"/>
      <c r="H21" s="11"/>
      <c r="T21" s="39"/>
    </row>
    <row r="22" spans="1:20" s="19" customFormat="1" ht="15" hidden="1">
      <c r="A22" s="39"/>
      <c r="B22" s="19" t="s">
        <v>82</v>
      </c>
      <c r="D22" s="40"/>
      <c r="H22" s="41"/>
      <c r="P22" s="11"/>
      <c r="Q22" s="11"/>
      <c r="T22" s="39"/>
    </row>
    <row r="23" spans="1:20" s="19" customFormat="1" ht="15" hidden="1">
      <c r="A23" s="39"/>
      <c r="B23" s="19" t="s">
        <v>126</v>
      </c>
      <c r="D23" s="40"/>
      <c r="H23" s="41"/>
      <c r="P23" s="11"/>
      <c r="Q23" s="11"/>
      <c r="T23" s="14"/>
    </row>
    <row r="24" spans="1:20" ht="15.75" hidden="1" thickBot="1">
      <c r="O24" s="19"/>
    </row>
    <row r="25" spans="1:20" ht="73.5" customHeight="1">
      <c r="A25" s="32" t="s">
        <v>42</v>
      </c>
      <c r="B25" s="33" t="s">
        <v>41</v>
      </c>
      <c r="C25" s="33" t="s">
        <v>40</v>
      </c>
      <c r="D25" s="32" t="s">
        <v>80</v>
      </c>
      <c r="E25" s="33" t="s">
        <v>28</v>
      </c>
      <c r="F25" s="33" t="s">
        <v>11</v>
      </c>
      <c r="G25" s="33" t="s">
        <v>4</v>
      </c>
      <c r="H25" s="32" t="s">
        <v>166</v>
      </c>
      <c r="I25" s="33" t="s">
        <v>0</v>
      </c>
      <c r="J25" s="32" t="s">
        <v>34</v>
      </c>
      <c r="K25" s="32" t="s">
        <v>35</v>
      </c>
      <c r="L25" s="32" t="s">
        <v>43</v>
      </c>
      <c r="M25" s="33" t="s">
        <v>31</v>
      </c>
      <c r="N25" s="56" t="s">
        <v>0</v>
      </c>
      <c r="O25" s="19"/>
      <c r="P25" s="46"/>
      <c r="Q25" s="46"/>
    </row>
    <row r="26" spans="1:20" ht="19.149999999999999" customHeight="1">
      <c r="A26" s="34">
        <v>1</v>
      </c>
      <c r="B26" s="4" t="s">
        <v>18</v>
      </c>
      <c r="C26" s="5" t="s">
        <v>19</v>
      </c>
      <c r="D26" s="3" t="s">
        <v>78</v>
      </c>
      <c r="E26" s="1" t="s">
        <v>44</v>
      </c>
      <c r="F26" s="1" t="s">
        <v>44</v>
      </c>
      <c r="G26" s="9" t="s">
        <v>3</v>
      </c>
      <c r="H26" s="2" t="s">
        <v>194</v>
      </c>
      <c r="I26" s="10"/>
      <c r="J26" s="9"/>
      <c r="K26" s="9"/>
      <c r="L26" s="10"/>
      <c r="M26" s="50"/>
      <c r="N26" s="50"/>
      <c r="O26" s="19"/>
      <c r="P26" s="48"/>
      <c r="Q26" s="48"/>
    </row>
    <row r="27" spans="1:20" ht="72" customHeight="1">
      <c r="A27" s="35">
        <v>2</v>
      </c>
      <c r="B27" s="6" t="s">
        <v>46</v>
      </c>
      <c r="C27" s="7" t="s">
        <v>39</v>
      </c>
      <c r="D27" s="3" t="s">
        <v>78</v>
      </c>
      <c r="E27" s="1" t="s">
        <v>52</v>
      </c>
      <c r="F27" s="1" t="s">
        <v>83</v>
      </c>
      <c r="G27" s="9" t="s">
        <v>3</v>
      </c>
      <c r="H27" s="2" t="s">
        <v>195</v>
      </c>
      <c r="I27" s="10"/>
      <c r="J27" s="9">
        <v>110</v>
      </c>
      <c r="K27" s="9">
        <v>110</v>
      </c>
      <c r="L27" s="10"/>
      <c r="M27" s="50"/>
      <c r="N27" s="50"/>
      <c r="O27" s="19"/>
    </row>
    <row r="28" spans="1:20" ht="74.45" customHeight="1">
      <c r="A28" s="34">
        <v>3</v>
      </c>
      <c r="B28" s="4" t="s">
        <v>160</v>
      </c>
      <c r="C28" s="1" t="s">
        <v>33</v>
      </c>
      <c r="D28" s="3" t="s">
        <v>78</v>
      </c>
      <c r="E28" s="1" t="s">
        <v>127</v>
      </c>
      <c r="F28" s="1" t="s">
        <v>114</v>
      </c>
      <c r="G28" s="9" t="s">
        <v>3</v>
      </c>
      <c r="H28" s="2" t="s">
        <v>196</v>
      </c>
      <c r="I28" s="10"/>
      <c r="J28" s="9">
        <v>111</v>
      </c>
      <c r="K28" s="9">
        <v>111</v>
      </c>
      <c r="L28" s="10"/>
      <c r="M28" s="50"/>
      <c r="N28" s="50"/>
      <c r="O28" s="19"/>
      <c r="T28" s="57"/>
    </row>
    <row r="29" spans="1:20" s="46" customFormat="1" ht="56.45" customHeight="1">
      <c r="A29" s="45">
        <v>4</v>
      </c>
      <c r="B29" s="6" t="s">
        <v>115</v>
      </c>
      <c r="C29" s="7" t="s">
        <v>128</v>
      </c>
      <c r="D29" s="3" t="s">
        <v>78</v>
      </c>
      <c r="E29" s="7" t="s">
        <v>116</v>
      </c>
      <c r="F29" s="7" t="s">
        <v>117</v>
      </c>
      <c r="G29" s="9" t="s">
        <v>5</v>
      </c>
      <c r="H29" s="2" t="s">
        <v>197</v>
      </c>
      <c r="I29" s="10"/>
      <c r="J29" s="9"/>
      <c r="K29" s="9"/>
      <c r="L29" s="10"/>
      <c r="M29" s="50"/>
      <c r="N29" s="50"/>
      <c r="O29" s="19"/>
      <c r="P29" s="11"/>
      <c r="Q29" s="11"/>
      <c r="T29" s="58"/>
    </row>
    <row r="30" spans="1:20" s="48" customFormat="1" ht="43.9" customHeight="1">
      <c r="A30" s="35" t="s">
        <v>118</v>
      </c>
      <c r="B30" s="6" t="s">
        <v>129</v>
      </c>
      <c r="C30" s="7" t="s">
        <v>121</v>
      </c>
      <c r="D30" s="47" t="s">
        <v>78</v>
      </c>
      <c r="E30" s="7" t="s">
        <v>119</v>
      </c>
      <c r="F30" s="7" t="s">
        <v>120</v>
      </c>
      <c r="G30" s="9" t="s">
        <v>3</v>
      </c>
      <c r="H30" s="2" t="s">
        <v>198</v>
      </c>
      <c r="I30" s="10"/>
      <c r="J30" s="9">
        <v>112</v>
      </c>
      <c r="K30" s="9">
        <v>112</v>
      </c>
      <c r="L30" s="10"/>
      <c r="M30" s="50"/>
      <c r="N30" s="50"/>
      <c r="O30" s="19"/>
      <c r="P30" s="36"/>
      <c r="Q30" s="36"/>
      <c r="T30" s="14"/>
    </row>
    <row r="31" spans="1:20" ht="99.6" customHeight="1">
      <c r="A31" s="34">
        <v>5</v>
      </c>
      <c r="B31" s="4" t="s">
        <v>48</v>
      </c>
      <c r="C31" s="1" t="s">
        <v>152</v>
      </c>
      <c r="D31" s="3" t="s">
        <v>78</v>
      </c>
      <c r="E31" s="1" t="s">
        <v>54</v>
      </c>
      <c r="F31" s="1" t="s">
        <v>60</v>
      </c>
      <c r="G31" s="9" t="s">
        <v>3</v>
      </c>
      <c r="H31" s="2" t="s">
        <v>199</v>
      </c>
      <c r="I31" s="10"/>
      <c r="J31" s="9">
        <v>114</v>
      </c>
      <c r="K31" s="9">
        <v>114</v>
      </c>
      <c r="L31" s="10"/>
      <c r="M31" s="50"/>
      <c r="N31" s="50"/>
      <c r="O31" s="19"/>
      <c r="P31" s="36"/>
      <c r="Q31" s="36"/>
    </row>
    <row r="32" spans="1:20" ht="72" customHeight="1">
      <c r="A32" s="34">
        <v>6</v>
      </c>
      <c r="B32" s="4" t="s">
        <v>47</v>
      </c>
      <c r="C32" s="1" t="s">
        <v>39</v>
      </c>
      <c r="D32" s="3" t="s">
        <v>78</v>
      </c>
      <c r="E32" s="1" t="s">
        <v>65</v>
      </c>
      <c r="F32" s="7" t="s">
        <v>81</v>
      </c>
      <c r="G32" s="9" t="s">
        <v>3</v>
      </c>
      <c r="H32" s="2" t="s">
        <v>201</v>
      </c>
      <c r="I32" s="10"/>
      <c r="J32" s="9">
        <v>115</v>
      </c>
      <c r="K32" s="9">
        <v>115</v>
      </c>
      <c r="L32" s="10"/>
      <c r="M32" s="50"/>
      <c r="N32" s="50"/>
      <c r="O32" s="19"/>
    </row>
    <row r="33" spans="1:20" s="36" customFormat="1" ht="86.45" customHeight="1">
      <c r="A33" s="34">
        <v>7</v>
      </c>
      <c r="B33" s="4" t="s">
        <v>26</v>
      </c>
      <c r="C33" s="1" t="s">
        <v>27</v>
      </c>
      <c r="D33" s="3" t="str">
        <f>C11</f>
        <v>TAK</v>
      </c>
      <c r="E33" s="1" t="s">
        <v>63</v>
      </c>
      <c r="F33" s="1" t="s">
        <v>61</v>
      </c>
      <c r="G33" s="9" t="s">
        <v>3</v>
      </c>
      <c r="H33" s="2" t="s">
        <v>200</v>
      </c>
      <c r="I33" s="10"/>
      <c r="J33" s="9">
        <v>116</v>
      </c>
      <c r="K33" s="9">
        <v>116</v>
      </c>
      <c r="L33" s="10"/>
      <c r="M33" s="50"/>
      <c r="N33" s="50"/>
      <c r="O33" s="19"/>
      <c r="P33" s="11"/>
      <c r="Q33" s="11"/>
      <c r="T33" s="14"/>
    </row>
    <row r="34" spans="1:20" s="36" customFormat="1" ht="88.15" customHeight="1">
      <c r="A34" s="34">
        <v>8</v>
      </c>
      <c r="B34" s="4" t="s">
        <v>90</v>
      </c>
      <c r="C34" s="1" t="s">
        <v>27</v>
      </c>
      <c r="D34" s="3" t="str">
        <f>C11</f>
        <v>TAK</v>
      </c>
      <c r="E34" s="1" t="s">
        <v>149</v>
      </c>
      <c r="F34" s="1" t="s">
        <v>62</v>
      </c>
      <c r="G34" s="9" t="s">
        <v>3</v>
      </c>
      <c r="H34" s="2" t="s">
        <v>202</v>
      </c>
      <c r="I34" s="10"/>
      <c r="J34" s="9">
        <v>117</v>
      </c>
      <c r="K34" s="9">
        <v>117</v>
      </c>
      <c r="L34" s="10"/>
      <c r="M34" s="50"/>
      <c r="N34" s="50"/>
      <c r="O34" s="19"/>
      <c r="P34" s="11"/>
      <c r="Q34" s="11"/>
      <c r="T34" s="14"/>
    </row>
    <row r="35" spans="1:20" ht="115.15" customHeight="1">
      <c r="A35" s="34">
        <v>9</v>
      </c>
      <c r="B35" s="4" t="s">
        <v>72</v>
      </c>
      <c r="C35" s="1" t="s">
        <v>112</v>
      </c>
      <c r="D35" s="3" t="str">
        <f>C10</f>
        <v>TAK</v>
      </c>
      <c r="E35" s="1" t="s">
        <v>150</v>
      </c>
      <c r="F35" s="1" t="s">
        <v>151</v>
      </c>
      <c r="G35" s="9" t="s">
        <v>3</v>
      </c>
      <c r="H35" s="2" t="s">
        <v>203</v>
      </c>
      <c r="I35" s="10"/>
      <c r="J35" s="9">
        <v>118</v>
      </c>
      <c r="K35" s="9">
        <v>118</v>
      </c>
      <c r="L35" s="10"/>
      <c r="M35" s="50"/>
      <c r="N35" s="50"/>
      <c r="O35" s="19"/>
      <c r="P35" s="44"/>
      <c r="Q35" s="44"/>
    </row>
    <row r="36" spans="1:20" ht="88.9" customHeight="1">
      <c r="A36" s="34">
        <v>10</v>
      </c>
      <c r="B36" s="4" t="s">
        <v>49</v>
      </c>
      <c r="C36" s="1" t="s">
        <v>39</v>
      </c>
      <c r="D36" s="3" t="str">
        <f>C12</f>
        <v>NIE</v>
      </c>
      <c r="E36" s="1" t="s">
        <v>29</v>
      </c>
      <c r="F36" s="1" t="s">
        <v>15</v>
      </c>
      <c r="G36" s="9" t="s">
        <v>5</v>
      </c>
      <c r="H36" s="2"/>
      <c r="I36" s="10"/>
      <c r="J36" s="9"/>
      <c r="K36" s="9"/>
      <c r="L36" s="10"/>
      <c r="M36" s="50"/>
      <c r="N36" s="50"/>
      <c r="O36" s="19"/>
    </row>
    <row r="37" spans="1:20" ht="90">
      <c r="A37" s="34">
        <v>11</v>
      </c>
      <c r="B37" s="6" t="s">
        <v>67</v>
      </c>
      <c r="C37" s="7" t="s">
        <v>37</v>
      </c>
      <c r="D37" s="3" t="s">
        <v>78</v>
      </c>
      <c r="E37" s="7" t="s">
        <v>69</v>
      </c>
      <c r="F37" s="1" t="s">
        <v>68</v>
      </c>
      <c r="G37" s="9"/>
      <c r="H37" s="2" t="s">
        <v>204</v>
      </c>
      <c r="I37" s="10"/>
      <c r="J37" s="9">
        <v>119</v>
      </c>
      <c r="K37" s="9">
        <v>119</v>
      </c>
      <c r="L37" s="10"/>
      <c r="M37" s="50"/>
      <c r="N37" s="50"/>
      <c r="O37" s="19"/>
    </row>
    <row r="38" spans="1:20" ht="135">
      <c r="A38" s="34">
        <v>12</v>
      </c>
      <c r="B38" s="6" t="s">
        <v>187</v>
      </c>
      <c r="C38" s="1" t="s">
        <v>39</v>
      </c>
      <c r="D38" s="3" t="s">
        <v>78</v>
      </c>
      <c r="E38" s="1" t="s">
        <v>130</v>
      </c>
      <c r="F38" s="7" t="s">
        <v>131</v>
      </c>
      <c r="G38" s="9" t="s">
        <v>5</v>
      </c>
      <c r="H38" s="2" t="s">
        <v>6</v>
      </c>
      <c r="I38" s="10"/>
      <c r="J38" s="9"/>
      <c r="K38" s="9"/>
      <c r="L38" s="10"/>
      <c r="M38" s="50"/>
      <c r="N38" s="50"/>
      <c r="O38" s="19"/>
      <c r="T38" s="59"/>
    </row>
    <row r="39" spans="1:20" s="44" customFormat="1" ht="217.9" customHeight="1">
      <c r="A39" s="34">
        <v>13</v>
      </c>
      <c r="B39" s="6" t="s">
        <v>161</v>
      </c>
      <c r="C39" s="1" t="s">
        <v>153</v>
      </c>
      <c r="D39" s="42" t="s">
        <v>78</v>
      </c>
      <c r="E39" s="1" t="s">
        <v>154</v>
      </c>
      <c r="F39" s="7" t="s">
        <v>155</v>
      </c>
      <c r="G39" s="9" t="s">
        <v>3</v>
      </c>
      <c r="H39" s="2" t="s">
        <v>205</v>
      </c>
      <c r="I39" s="10"/>
      <c r="J39" s="73">
        <v>120121122</v>
      </c>
      <c r="K39" s="73">
        <v>120121122</v>
      </c>
      <c r="L39" s="10"/>
      <c r="M39" s="51"/>
      <c r="N39" s="51"/>
      <c r="O39" s="19"/>
      <c r="P39" s="11"/>
      <c r="Q39" s="11"/>
      <c r="T39" s="14"/>
    </row>
    <row r="40" spans="1:20" ht="71.45" customHeight="1">
      <c r="A40" s="34">
        <v>14</v>
      </c>
      <c r="B40" s="4" t="s">
        <v>14</v>
      </c>
      <c r="C40" s="1" t="s">
        <v>39</v>
      </c>
      <c r="D40" s="3" t="str">
        <f>C13</f>
        <v>TAK</v>
      </c>
      <c r="E40" s="1" t="s">
        <v>30</v>
      </c>
      <c r="F40" s="1" t="s">
        <v>56</v>
      </c>
      <c r="G40" s="9" t="s">
        <v>3</v>
      </c>
      <c r="H40" s="2" t="s">
        <v>213</v>
      </c>
      <c r="I40" s="10"/>
      <c r="J40" s="9">
        <v>147</v>
      </c>
      <c r="K40" s="9">
        <v>147</v>
      </c>
      <c r="L40" s="10"/>
      <c r="M40" s="50"/>
      <c r="N40" s="50"/>
      <c r="O40" s="19"/>
    </row>
    <row r="41" spans="1:20" ht="58.15" customHeight="1">
      <c r="A41" s="34">
        <v>15</v>
      </c>
      <c r="B41" s="4" t="s">
        <v>84</v>
      </c>
      <c r="C41" s="1" t="s">
        <v>39</v>
      </c>
      <c r="D41" s="3" t="str">
        <f>C14</f>
        <v>NIE</v>
      </c>
      <c r="E41" s="1" t="s">
        <v>66</v>
      </c>
      <c r="F41" s="1" t="s">
        <v>57</v>
      </c>
      <c r="G41" s="9" t="s">
        <v>5</v>
      </c>
      <c r="H41" s="2" t="s">
        <v>6</v>
      </c>
      <c r="I41" s="10"/>
      <c r="J41" s="9"/>
      <c r="K41" s="9"/>
      <c r="L41" s="10"/>
      <c r="M41" s="50"/>
      <c r="N41" s="50"/>
      <c r="O41" s="19"/>
    </row>
    <row r="42" spans="1:20" ht="75">
      <c r="A42" s="34">
        <v>16</v>
      </c>
      <c r="B42" s="4" t="s">
        <v>86</v>
      </c>
      <c r="C42" s="1" t="s">
        <v>38</v>
      </c>
      <c r="D42" s="3" t="s">
        <v>78</v>
      </c>
      <c r="E42" s="1" t="s">
        <v>64</v>
      </c>
      <c r="F42" s="1" t="s">
        <v>85</v>
      </c>
      <c r="G42" s="9"/>
      <c r="H42" s="2"/>
      <c r="I42" s="10"/>
      <c r="J42" s="9"/>
      <c r="K42" s="9"/>
      <c r="L42" s="10"/>
      <c r="M42" s="50"/>
      <c r="N42" s="50"/>
      <c r="O42" s="19"/>
    </row>
    <row r="43" spans="1:20" ht="45">
      <c r="A43" s="34">
        <v>17</v>
      </c>
      <c r="B43" s="4" t="s">
        <v>76</v>
      </c>
      <c r="C43" s="1" t="s">
        <v>39</v>
      </c>
      <c r="D43" s="3" t="s">
        <v>78</v>
      </c>
      <c r="E43" s="1" t="s">
        <v>53</v>
      </c>
      <c r="F43" s="1" t="s">
        <v>12</v>
      </c>
      <c r="G43" s="9" t="s">
        <v>3</v>
      </c>
      <c r="H43" s="2"/>
      <c r="I43" s="10"/>
      <c r="J43" s="9"/>
      <c r="K43" s="9"/>
      <c r="L43" s="10"/>
      <c r="M43" s="50"/>
      <c r="N43" s="50"/>
      <c r="O43" s="19"/>
    </row>
    <row r="44" spans="1:20" ht="90">
      <c r="A44" s="34">
        <v>18</v>
      </c>
      <c r="B44" s="4" t="s">
        <v>58</v>
      </c>
      <c r="C44" s="1" t="s">
        <v>33</v>
      </c>
      <c r="D44" s="3" t="s">
        <v>78</v>
      </c>
      <c r="E44" s="1" t="s">
        <v>45</v>
      </c>
      <c r="F44" s="1" t="s">
        <v>55</v>
      </c>
      <c r="G44" s="9" t="s">
        <v>3</v>
      </c>
      <c r="H44" s="2" t="s">
        <v>206</v>
      </c>
      <c r="I44" s="10"/>
      <c r="J44" s="9">
        <v>123</v>
      </c>
      <c r="K44" s="9">
        <v>123</v>
      </c>
      <c r="L44" s="10"/>
      <c r="M44" s="50"/>
      <c r="N44" s="50"/>
      <c r="O44" s="19"/>
    </row>
    <row r="45" spans="1:20" ht="60">
      <c r="A45" s="34">
        <v>19</v>
      </c>
      <c r="B45" s="4" t="s">
        <v>59</v>
      </c>
      <c r="C45" s="1" t="s">
        <v>39</v>
      </c>
      <c r="D45" s="3" t="s">
        <v>78</v>
      </c>
      <c r="E45" s="1" t="s">
        <v>17</v>
      </c>
      <c r="F45" s="1" t="s">
        <v>16</v>
      </c>
      <c r="G45" s="9" t="s">
        <v>3</v>
      </c>
      <c r="H45" s="2" t="s">
        <v>207</v>
      </c>
      <c r="I45" s="10"/>
      <c r="J45" s="9"/>
      <c r="K45" s="9"/>
      <c r="L45" s="10"/>
      <c r="M45" s="50"/>
      <c r="N45" s="50"/>
      <c r="O45" s="19"/>
    </row>
    <row r="46" spans="1:20" ht="373.9" customHeight="1">
      <c r="A46" s="34">
        <v>20</v>
      </c>
      <c r="B46" s="37" t="s">
        <v>91</v>
      </c>
      <c r="C46" s="1" t="s">
        <v>39</v>
      </c>
      <c r="D46" s="3" t="str">
        <f>C16</f>
        <v>NIE</v>
      </c>
      <c r="E46" s="1" t="s">
        <v>74</v>
      </c>
      <c r="F46" s="1" t="s">
        <v>73</v>
      </c>
      <c r="G46" s="9" t="s">
        <v>5</v>
      </c>
      <c r="H46" s="2" t="s">
        <v>6</v>
      </c>
      <c r="I46" s="10"/>
      <c r="J46" s="9"/>
      <c r="K46" s="9"/>
      <c r="L46" s="10"/>
      <c r="M46" s="50"/>
      <c r="N46" s="50"/>
      <c r="O46" s="19"/>
    </row>
    <row r="47" spans="1:20" ht="141.6" customHeight="1">
      <c r="A47" s="34">
        <v>21</v>
      </c>
      <c r="B47" s="8" t="s">
        <v>92</v>
      </c>
      <c r="C47" s="1" t="s">
        <v>39</v>
      </c>
      <c r="D47" s="3" t="str">
        <f>C16</f>
        <v>NIE</v>
      </c>
      <c r="E47" s="1" t="s">
        <v>75</v>
      </c>
      <c r="F47" s="1" t="s">
        <v>70</v>
      </c>
      <c r="G47" s="9" t="s">
        <v>5</v>
      </c>
      <c r="H47" s="2" t="s">
        <v>6</v>
      </c>
      <c r="I47" s="10"/>
      <c r="J47" s="9"/>
      <c r="K47" s="9"/>
      <c r="L47" s="10"/>
      <c r="M47" s="50"/>
      <c r="N47" s="50"/>
      <c r="O47" s="19"/>
    </row>
    <row r="48" spans="1:20" ht="114" customHeight="1">
      <c r="A48" s="34">
        <v>22</v>
      </c>
      <c r="B48" s="8" t="s">
        <v>145</v>
      </c>
      <c r="C48" s="1" t="s">
        <v>95</v>
      </c>
      <c r="D48" s="42" t="str">
        <f>C17</f>
        <v>NIE</v>
      </c>
      <c r="E48" s="1" t="s">
        <v>99</v>
      </c>
      <c r="F48" s="1" t="s">
        <v>147</v>
      </c>
      <c r="G48" s="9" t="s">
        <v>5</v>
      </c>
      <c r="H48" s="2" t="s">
        <v>6</v>
      </c>
      <c r="I48" s="10"/>
      <c r="J48" s="9"/>
      <c r="K48" s="9"/>
      <c r="L48" s="10"/>
      <c r="M48" s="50"/>
      <c r="N48" s="50"/>
      <c r="O48" s="19"/>
    </row>
    <row r="49" spans="1:20" ht="87.6" customHeight="1">
      <c r="A49" s="34">
        <v>23</v>
      </c>
      <c r="B49" s="8" t="s">
        <v>132</v>
      </c>
      <c r="C49" s="1" t="s">
        <v>95</v>
      </c>
      <c r="D49" s="42" t="str">
        <f>C17</f>
        <v>NIE</v>
      </c>
      <c r="E49" s="1" t="s">
        <v>144</v>
      </c>
      <c r="F49" s="1" t="s">
        <v>143</v>
      </c>
      <c r="G49" s="9" t="s">
        <v>5</v>
      </c>
      <c r="H49" s="2" t="s">
        <v>6</v>
      </c>
      <c r="I49" s="10"/>
      <c r="J49" s="9"/>
      <c r="K49" s="9"/>
      <c r="L49" s="10"/>
      <c r="M49" s="50"/>
      <c r="N49" s="50"/>
      <c r="O49" s="19"/>
    </row>
    <row r="50" spans="1:20" ht="102" customHeight="1">
      <c r="A50" s="34">
        <v>24</v>
      </c>
      <c r="B50" s="8" t="s">
        <v>133</v>
      </c>
      <c r="C50" s="1" t="s">
        <v>95</v>
      </c>
      <c r="D50" s="42" t="str">
        <f>C17</f>
        <v>NIE</v>
      </c>
      <c r="E50" s="1" t="s">
        <v>100</v>
      </c>
      <c r="F50" s="1" t="s">
        <v>96</v>
      </c>
      <c r="G50" s="9" t="s">
        <v>5</v>
      </c>
      <c r="H50" s="2" t="s">
        <v>6</v>
      </c>
      <c r="I50" s="10"/>
      <c r="J50" s="9"/>
      <c r="K50" s="9"/>
      <c r="L50" s="10"/>
      <c r="M50" s="50"/>
      <c r="N50" s="50"/>
      <c r="O50" s="19"/>
    </row>
    <row r="51" spans="1:20" ht="103.9" customHeight="1">
      <c r="A51" s="34">
        <v>25</v>
      </c>
      <c r="B51" s="8" t="s">
        <v>146</v>
      </c>
      <c r="C51" s="1" t="s">
        <v>95</v>
      </c>
      <c r="D51" s="42" t="str">
        <f>C17</f>
        <v>NIE</v>
      </c>
      <c r="E51" s="1" t="s">
        <v>134</v>
      </c>
      <c r="F51" s="1" t="s">
        <v>97</v>
      </c>
      <c r="G51" s="9" t="s">
        <v>5</v>
      </c>
      <c r="H51" s="2" t="s">
        <v>6</v>
      </c>
      <c r="I51" s="10"/>
      <c r="J51" s="9"/>
      <c r="K51" s="9"/>
      <c r="L51" s="10"/>
      <c r="M51" s="50"/>
      <c r="N51" s="50"/>
      <c r="O51" s="19"/>
    </row>
    <row r="52" spans="1:20" ht="100.15" customHeight="1">
      <c r="A52" s="34">
        <v>26</v>
      </c>
      <c r="B52" s="8" t="s">
        <v>111</v>
      </c>
      <c r="C52" s="1" t="s">
        <v>95</v>
      </c>
      <c r="D52" s="42" t="str">
        <f>C17</f>
        <v>NIE</v>
      </c>
      <c r="E52" s="1" t="s">
        <v>113</v>
      </c>
      <c r="F52" s="1" t="s">
        <v>148</v>
      </c>
      <c r="G52" s="9" t="s">
        <v>5</v>
      </c>
      <c r="H52" s="2"/>
      <c r="I52" s="10"/>
      <c r="J52" s="9"/>
      <c r="K52" s="9"/>
      <c r="L52" s="10"/>
      <c r="M52" s="50"/>
      <c r="N52" s="50"/>
      <c r="O52" s="19"/>
    </row>
    <row r="53" spans="1:20" ht="86.45" customHeight="1">
      <c r="A53" s="34">
        <v>27</v>
      </c>
      <c r="B53" s="4" t="s">
        <v>135</v>
      </c>
      <c r="C53" s="1" t="s">
        <v>95</v>
      </c>
      <c r="D53" s="42" t="str">
        <f>C17</f>
        <v>NIE</v>
      </c>
      <c r="E53" s="1" t="s">
        <v>101</v>
      </c>
      <c r="F53" s="1" t="s">
        <v>56</v>
      </c>
      <c r="G53" s="9" t="s">
        <v>5</v>
      </c>
      <c r="H53" s="2" t="s">
        <v>6</v>
      </c>
      <c r="I53" s="10"/>
      <c r="J53" s="9"/>
      <c r="K53" s="9"/>
      <c r="L53" s="10"/>
      <c r="M53" s="50"/>
      <c r="N53" s="50"/>
      <c r="O53" s="19"/>
    </row>
    <row r="54" spans="1:20" ht="101.45" customHeight="1">
      <c r="A54" s="34">
        <v>28</v>
      </c>
      <c r="B54" s="4" t="s">
        <v>136</v>
      </c>
      <c r="C54" s="1" t="s">
        <v>39</v>
      </c>
      <c r="D54" s="3" t="str">
        <f>C18</f>
        <v>TAK</v>
      </c>
      <c r="E54" s="1" t="s">
        <v>107</v>
      </c>
      <c r="F54" s="1" t="s">
        <v>106</v>
      </c>
      <c r="G54" s="9" t="s">
        <v>3</v>
      </c>
      <c r="H54" s="2" t="s">
        <v>208</v>
      </c>
      <c r="I54" s="10"/>
      <c r="J54" s="9">
        <v>124</v>
      </c>
      <c r="K54" s="9">
        <v>124</v>
      </c>
      <c r="L54" s="10"/>
      <c r="M54" s="50"/>
      <c r="N54" s="50"/>
      <c r="O54" s="19"/>
    </row>
    <row r="55" spans="1:20" ht="105">
      <c r="A55" s="34">
        <v>29</v>
      </c>
      <c r="B55" s="4" t="s">
        <v>137</v>
      </c>
      <c r="C55" s="1" t="s">
        <v>39</v>
      </c>
      <c r="D55" s="3" t="str">
        <f>C18</f>
        <v>TAK</v>
      </c>
      <c r="E55" s="1" t="s">
        <v>110</v>
      </c>
      <c r="F55" s="1" t="s">
        <v>105</v>
      </c>
      <c r="G55" s="9" t="s">
        <v>3</v>
      </c>
      <c r="H55" s="2" t="s">
        <v>214</v>
      </c>
      <c r="I55" s="10"/>
      <c r="J55" s="9"/>
      <c r="K55" s="9"/>
      <c r="L55" s="10"/>
      <c r="M55" s="50"/>
      <c r="N55" s="50"/>
      <c r="O55" s="19"/>
    </row>
    <row r="56" spans="1:20" ht="105">
      <c r="A56" s="34">
        <v>30</v>
      </c>
      <c r="B56" s="4" t="s">
        <v>138</v>
      </c>
      <c r="C56" s="1" t="s">
        <v>39</v>
      </c>
      <c r="D56" s="3" t="str">
        <f>C18</f>
        <v>TAK</v>
      </c>
      <c r="E56" s="1" t="s">
        <v>109</v>
      </c>
      <c r="F56" s="1" t="s">
        <v>108</v>
      </c>
      <c r="G56" s="9" t="s">
        <v>3</v>
      </c>
      <c r="H56" s="2" t="s">
        <v>209</v>
      </c>
      <c r="I56" s="10"/>
      <c r="J56" s="9">
        <v>126</v>
      </c>
      <c r="K56" s="9">
        <v>126</v>
      </c>
      <c r="L56" s="10"/>
      <c r="M56" s="50"/>
      <c r="N56" s="50"/>
      <c r="O56" s="19"/>
    </row>
    <row r="57" spans="1:20" ht="150">
      <c r="A57" s="34">
        <v>31</v>
      </c>
      <c r="B57" s="4" t="s">
        <v>139</v>
      </c>
      <c r="C57" s="1" t="s">
        <v>156</v>
      </c>
      <c r="D57" s="3" t="str">
        <f>C18</f>
        <v>TAK</v>
      </c>
      <c r="E57" s="1" t="s">
        <v>158</v>
      </c>
      <c r="F57" s="1" t="s">
        <v>157</v>
      </c>
      <c r="G57" s="9" t="s">
        <v>3</v>
      </c>
      <c r="H57" s="2" t="s">
        <v>210</v>
      </c>
      <c r="I57" s="10"/>
      <c r="J57" s="9">
        <v>127</v>
      </c>
      <c r="K57" s="9">
        <v>127</v>
      </c>
      <c r="L57" s="10"/>
      <c r="M57" s="50"/>
      <c r="N57" s="50"/>
      <c r="O57" s="19"/>
      <c r="P57" s="38"/>
      <c r="Q57" s="38"/>
    </row>
    <row r="58" spans="1:20" ht="135">
      <c r="A58" s="34">
        <v>32</v>
      </c>
      <c r="B58" s="4" t="s">
        <v>140</v>
      </c>
      <c r="C58" s="1" t="s">
        <v>27</v>
      </c>
      <c r="D58" s="3" t="str">
        <f>C18</f>
        <v>TAK</v>
      </c>
      <c r="E58" s="1" t="s">
        <v>103</v>
      </c>
      <c r="F58" s="1" t="s">
        <v>98</v>
      </c>
      <c r="G58" s="9" t="s">
        <v>3</v>
      </c>
      <c r="H58" s="2" t="s">
        <v>211</v>
      </c>
      <c r="I58" s="10"/>
      <c r="J58" s="9">
        <v>129</v>
      </c>
      <c r="K58" s="9">
        <v>129</v>
      </c>
      <c r="L58" s="10"/>
      <c r="M58" s="50"/>
      <c r="N58" s="50"/>
      <c r="O58" s="19"/>
      <c r="P58" s="38"/>
      <c r="Q58" s="38"/>
    </row>
    <row r="59" spans="1:20" ht="105">
      <c r="A59" s="34">
        <v>33</v>
      </c>
      <c r="B59" s="4" t="s">
        <v>141</v>
      </c>
      <c r="C59" s="1" t="s">
        <v>39</v>
      </c>
      <c r="D59" s="3" t="str">
        <f>C18</f>
        <v>TAK</v>
      </c>
      <c r="E59" s="1" t="s">
        <v>104</v>
      </c>
      <c r="F59" s="1" t="s">
        <v>142</v>
      </c>
      <c r="G59" s="9" t="s">
        <v>3</v>
      </c>
      <c r="H59" s="2" t="s">
        <v>215</v>
      </c>
      <c r="I59" s="10"/>
      <c r="J59" s="9">
        <v>165</v>
      </c>
      <c r="K59" s="9">
        <v>165</v>
      </c>
      <c r="L59" s="10"/>
      <c r="M59" s="50"/>
      <c r="N59" s="50"/>
      <c r="O59" s="19"/>
    </row>
    <row r="60" spans="1:20" ht="73.150000000000006" customHeight="1">
      <c r="A60" s="34">
        <v>34</v>
      </c>
      <c r="B60" s="8" t="s">
        <v>122</v>
      </c>
      <c r="C60" s="1" t="s">
        <v>123</v>
      </c>
      <c r="D60" s="3" t="s">
        <v>78</v>
      </c>
      <c r="E60" s="1" t="s">
        <v>124</v>
      </c>
      <c r="F60" s="1" t="s">
        <v>125</v>
      </c>
      <c r="G60" s="9" t="s">
        <v>3</v>
      </c>
      <c r="H60" s="2" t="s">
        <v>212</v>
      </c>
      <c r="I60" s="10"/>
      <c r="J60" s="9">
        <v>130</v>
      </c>
      <c r="K60" s="9">
        <v>130</v>
      </c>
      <c r="L60" s="10"/>
      <c r="M60" s="52"/>
      <c r="N60" s="52"/>
      <c r="O60" s="19"/>
      <c r="T60" s="60"/>
    </row>
    <row r="61" spans="1:20" s="38" customFormat="1" ht="45">
      <c r="A61" s="34">
        <v>35</v>
      </c>
      <c r="B61" s="13" t="s">
        <v>88</v>
      </c>
      <c r="C61" s="7" t="s">
        <v>6</v>
      </c>
      <c r="D61" s="49" t="s">
        <v>163</v>
      </c>
      <c r="E61" s="7" t="s">
        <v>164</v>
      </c>
      <c r="F61" s="43" t="s">
        <v>89</v>
      </c>
      <c r="G61" s="9" t="s">
        <v>5</v>
      </c>
      <c r="H61" s="2" t="s">
        <v>6</v>
      </c>
      <c r="I61" s="10"/>
      <c r="J61" s="9"/>
      <c r="K61" s="9"/>
      <c r="L61" s="10"/>
      <c r="M61" s="50"/>
      <c r="N61" s="50"/>
      <c r="O61" s="19"/>
      <c r="P61" s="11"/>
      <c r="Q61" s="11"/>
      <c r="T61" s="60"/>
    </row>
    <row r="62" spans="1:20" s="38" customFormat="1" ht="144.6" customHeight="1">
      <c r="A62" s="34">
        <v>36</v>
      </c>
      <c r="B62" s="12" t="s">
        <v>87</v>
      </c>
      <c r="C62" s="7" t="s">
        <v>6</v>
      </c>
      <c r="D62" s="3" t="str">
        <f>C15</f>
        <v>NIE</v>
      </c>
      <c r="E62" s="7" t="s">
        <v>165</v>
      </c>
      <c r="F62" s="7" t="s">
        <v>93</v>
      </c>
      <c r="G62" s="9" t="s">
        <v>5</v>
      </c>
      <c r="H62" s="2" t="s">
        <v>6</v>
      </c>
      <c r="I62" s="10"/>
      <c r="J62" s="9"/>
      <c r="K62" s="9"/>
      <c r="L62" s="10"/>
      <c r="M62" s="50"/>
      <c r="N62" s="50"/>
      <c r="O62" s="19"/>
      <c r="P62" s="11"/>
      <c r="Q62" s="11"/>
      <c r="T62" s="14"/>
    </row>
    <row r="65" spans="1:2">
      <c r="B65" s="14"/>
    </row>
    <row r="66" spans="1:2">
      <c r="A66" s="11" t="s">
        <v>77</v>
      </c>
    </row>
    <row r="67" spans="1:2">
      <c r="A67" s="11"/>
    </row>
    <row r="70" spans="1:2">
      <c r="A70" s="11"/>
    </row>
  </sheetData>
  <mergeCells count="2">
    <mergeCell ref="C5:E5"/>
    <mergeCell ref="C6:E6"/>
  </mergeCells>
  <conditionalFormatting sqref="D1:D4 D9 D22:D23 D64:D68 D70:D1048576 D59 D31:D52">
    <cfRule type="containsText" dxfId="83" priority="475" operator="containsText" text="Weryfikacja nieobowiązkowa">
      <formula>NOT(ISERROR(SEARCH("Weryfikacja nieobowiązkowa",D1)))</formula>
    </cfRule>
  </conditionalFormatting>
  <conditionalFormatting sqref="L43:N52 L28:N28 L54:N59 L61:N62 L31:N41 I26:I62 L26:L62">
    <cfRule type="containsText" dxfId="82" priority="460" operator="containsText" text="negatywny">
      <formula>NOT(ISERROR(SEARCH("negatywny",I26)))</formula>
    </cfRule>
    <cfRule type="cellIs" dxfId="81" priority="461" operator="equal">
      <formula>"pozytywny"</formula>
    </cfRule>
  </conditionalFormatting>
  <conditionalFormatting sqref="I27 L27">
    <cfRule type="containsText" dxfId="80" priority="220" operator="containsText" text="negatywny">
      <formula>NOT(ISERROR(SEARCH("negatywny",I27)))</formula>
    </cfRule>
    <cfRule type="cellIs" dxfId="79" priority="221" operator="equal">
      <formula>"pozytywny"</formula>
    </cfRule>
  </conditionalFormatting>
  <conditionalFormatting sqref="I42 L42:N42">
    <cfRule type="containsText" dxfId="78" priority="212" operator="containsText" text="negatywny">
      <formula>NOT(ISERROR(SEARCH("negatywny",I42)))</formula>
    </cfRule>
    <cfRule type="cellIs" dxfId="77" priority="213" operator="equal">
      <formula>"pozytywny"</formula>
    </cfRule>
  </conditionalFormatting>
  <conditionalFormatting sqref="D26 D59 D31:D52">
    <cfRule type="containsText" dxfId="76" priority="147" operator="containsText" text="NIE">
      <formula>NOT(ISERROR(SEARCH("NIE",D26)))</formula>
    </cfRule>
    <cfRule type="cellIs" dxfId="75" priority="159" operator="equal">
      <formula>"weryfikacja obowiązkowa"</formula>
    </cfRule>
  </conditionalFormatting>
  <conditionalFormatting sqref="D26">
    <cfRule type="containsText" dxfId="74" priority="158" operator="containsText" text="Weryfikacja nieobowiązkowa">
      <formula>NOT(ISERROR(SEARCH("Weryfikacja nieobowiązkowa",D26)))</formula>
    </cfRule>
  </conditionalFormatting>
  <conditionalFormatting sqref="D26 D59 D31:D52">
    <cfRule type="containsText" dxfId="73" priority="157" operator="containsText" text="Weryfikacja obowiązkowa">
      <formula>NOT(ISERROR(SEARCH("Weryfikacja obowiązkowa",D26)))</formula>
    </cfRule>
  </conditionalFormatting>
  <conditionalFormatting sqref="D26 D59 D31:D52">
    <cfRule type="containsText" dxfId="72" priority="155" operator="containsText" text="nie">
      <formula>NOT(ISERROR(SEARCH("nie",D26)))</formula>
    </cfRule>
    <cfRule type="containsText" dxfId="71" priority="156" operator="containsText" text="tak">
      <formula>NOT(ISERROR(SEARCH("tak",D26)))</formula>
    </cfRule>
  </conditionalFormatting>
  <conditionalFormatting sqref="D26 D59 D31:D52">
    <cfRule type="containsText" dxfId="70" priority="154" operator="containsText" text="TAK">
      <formula>NOT(ISERROR(SEARCH("TAK",D26)))</formula>
    </cfRule>
  </conditionalFormatting>
  <conditionalFormatting sqref="D27:D28 D62">
    <cfRule type="containsText" dxfId="69" priority="140" operator="containsText" text="NIE">
      <formula>NOT(ISERROR(SEARCH("NIE",D27)))</formula>
    </cfRule>
    <cfRule type="cellIs" dxfId="68" priority="146" operator="equal">
      <formula>"weryfikacja obowiązkowa"</formula>
    </cfRule>
  </conditionalFormatting>
  <conditionalFormatting sqref="D27:D28 D62">
    <cfRule type="containsText" dxfId="67" priority="145" operator="containsText" text="Weryfikacja nieobowiązkowa">
      <formula>NOT(ISERROR(SEARCH("Weryfikacja nieobowiązkowa",D27)))</formula>
    </cfRule>
  </conditionalFormatting>
  <conditionalFormatting sqref="D27:D28 D62">
    <cfRule type="containsText" dxfId="66" priority="144" operator="containsText" text="Weryfikacja obowiązkowa">
      <formula>NOT(ISERROR(SEARCH("Weryfikacja obowiązkowa",D27)))</formula>
    </cfRule>
  </conditionalFormatting>
  <conditionalFormatting sqref="D27:D28 D62">
    <cfRule type="containsText" dxfId="65" priority="142" operator="containsText" text="nie">
      <formula>NOT(ISERROR(SEARCH("nie",D27)))</formula>
    </cfRule>
    <cfRule type="containsText" dxfId="64" priority="143" operator="containsText" text="tak">
      <formula>NOT(ISERROR(SEARCH("tak",D27)))</formula>
    </cfRule>
  </conditionalFormatting>
  <conditionalFormatting sqref="D27:D28 D62">
    <cfRule type="containsText" dxfId="63" priority="141" operator="containsText" text="TAK">
      <formula>NOT(ISERROR(SEARCH("TAK",D27)))</formula>
    </cfRule>
  </conditionalFormatting>
  <conditionalFormatting sqref="L53:N53 I53">
    <cfRule type="containsText" dxfId="62" priority="138" operator="containsText" text="negatywny">
      <formula>NOT(ISERROR(SEARCH("negatywny",I53)))</formula>
    </cfRule>
    <cfRule type="cellIs" dxfId="61" priority="139" operator="equal">
      <formula>"pozytywny"</formula>
    </cfRule>
  </conditionalFormatting>
  <conditionalFormatting sqref="D53">
    <cfRule type="containsText" dxfId="60" priority="131" operator="containsText" text="NIE">
      <formula>NOT(ISERROR(SEARCH("NIE",D53)))</formula>
    </cfRule>
    <cfRule type="cellIs" dxfId="59" priority="137" operator="equal">
      <formula>"weryfikacja obowiązkowa"</formula>
    </cfRule>
  </conditionalFormatting>
  <conditionalFormatting sqref="D53">
    <cfRule type="containsText" dxfId="58" priority="136" operator="containsText" text="Weryfikacja nieobowiązkowa">
      <formula>NOT(ISERROR(SEARCH("Weryfikacja nieobowiązkowa",D53)))</formula>
    </cfRule>
  </conditionalFormatting>
  <conditionalFormatting sqref="D53">
    <cfRule type="containsText" dxfId="57" priority="135" operator="containsText" text="Weryfikacja obowiązkowa">
      <formula>NOT(ISERROR(SEARCH("Weryfikacja obowiązkowa",D53)))</formula>
    </cfRule>
  </conditionalFormatting>
  <conditionalFormatting sqref="D53">
    <cfRule type="containsText" dxfId="56" priority="133" operator="containsText" text="nie">
      <formula>NOT(ISERROR(SEARCH("nie",D53)))</formula>
    </cfRule>
    <cfRule type="containsText" dxfId="55" priority="134" operator="containsText" text="tak">
      <formula>NOT(ISERROR(SEARCH("tak",D53)))</formula>
    </cfRule>
  </conditionalFormatting>
  <conditionalFormatting sqref="D53">
    <cfRule type="containsText" dxfId="54" priority="132" operator="containsText" text="TAK">
      <formula>NOT(ISERROR(SEARCH("TAK",D53)))</formula>
    </cfRule>
  </conditionalFormatting>
  <conditionalFormatting sqref="D54:D57">
    <cfRule type="containsText" dxfId="53" priority="120" operator="containsText" text="NIE">
      <formula>NOT(ISERROR(SEARCH("NIE",D54)))</formula>
    </cfRule>
    <cfRule type="cellIs" dxfId="52" priority="126" operator="equal">
      <formula>"weryfikacja obowiązkowa"</formula>
    </cfRule>
  </conditionalFormatting>
  <conditionalFormatting sqref="D54:D57">
    <cfRule type="containsText" dxfId="51" priority="125" operator="containsText" text="Weryfikacja nieobowiązkowa">
      <formula>NOT(ISERROR(SEARCH("Weryfikacja nieobowiązkowa",D54)))</formula>
    </cfRule>
  </conditionalFormatting>
  <conditionalFormatting sqref="D54:D57">
    <cfRule type="containsText" dxfId="50" priority="124" operator="containsText" text="Weryfikacja obowiązkowa">
      <formula>NOT(ISERROR(SEARCH("Weryfikacja obowiązkowa",D54)))</formula>
    </cfRule>
  </conditionalFormatting>
  <conditionalFormatting sqref="D54:D57">
    <cfRule type="containsText" dxfId="49" priority="122" operator="containsText" text="nie">
      <formula>NOT(ISERROR(SEARCH("nie",D54)))</formula>
    </cfRule>
    <cfRule type="containsText" dxfId="48" priority="123" operator="containsText" text="tak">
      <formula>NOT(ISERROR(SEARCH("tak",D54)))</formula>
    </cfRule>
  </conditionalFormatting>
  <conditionalFormatting sqref="D54:D57">
    <cfRule type="containsText" dxfId="47" priority="121" operator="containsText" text="TAK">
      <formula>NOT(ISERROR(SEARCH("TAK",D54)))</formula>
    </cfRule>
  </conditionalFormatting>
  <conditionalFormatting sqref="D58">
    <cfRule type="containsText" dxfId="46" priority="62" operator="containsText" text="NIE">
      <formula>NOT(ISERROR(SEARCH("NIE",D58)))</formula>
    </cfRule>
    <cfRule type="cellIs" dxfId="45" priority="68" operator="equal">
      <formula>"weryfikacja obowiązkowa"</formula>
    </cfRule>
  </conditionalFormatting>
  <conditionalFormatting sqref="D58">
    <cfRule type="containsText" dxfId="44" priority="67" operator="containsText" text="Weryfikacja nieobowiązkowa">
      <formula>NOT(ISERROR(SEARCH("Weryfikacja nieobowiązkowa",D58)))</formula>
    </cfRule>
  </conditionalFormatting>
  <conditionalFormatting sqref="D58">
    <cfRule type="containsText" dxfId="43" priority="66" operator="containsText" text="Weryfikacja obowiązkowa">
      <formula>NOT(ISERROR(SEARCH("Weryfikacja obowiązkowa",D58)))</formula>
    </cfRule>
  </conditionalFormatting>
  <conditionalFormatting sqref="D58">
    <cfRule type="containsText" dxfId="42" priority="64" operator="containsText" text="nie">
      <formula>NOT(ISERROR(SEARCH("nie",D58)))</formula>
    </cfRule>
    <cfRule type="containsText" dxfId="41" priority="65" operator="containsText" text="tak">
      <formula>NOT(ISERROR(SEARCH("tak",D58)))</formula>
    </cfRule>
  </conditionalFormatting>
  <conditionalFormatting sqref="D58">
    <cfRule type="containsText" dxfId="40" priority="63" operator="containsText" text="TAK">
      <formula>NOT(ISERROR(SEARCH("TAK",D58)))</formula>
    </cfRule>
  </conditionalFormatting>
  <conditionalFormatting sqref="D29">
    <cfRule type="containsText" dxfId="39" priority="52" operator="containsText" text="NIE">
      <formula>NOT(ISERROR(SEARCH("NIE",D29)))</formula>
    </cfRule>
    <cfRule type="cellIs" dxfId="38" priority="58" operator="equal">
      <formula>"weryfikacja obowiązkowa"</formula>
    </cfRule>
  </conditionalFormatting>
  <conditionalFormatting sqref="D29">
    <cfRule type="containsText" dxfId="37" priority="57" operator="containsText" text="Weryfikacja nieobowiązkowa">
      <formula>NOT(ISERROR(SEARCH("Weryfikacja nieobowiązkowa",D29)))</formula>
    </cfRule>
  </conditionalFormatting>
  <conditionalFormatting sqref="D29">
    <cfRule type="containsText" dxfId="36" priority="56" operator="containsText" text="Weryfikacja obowiązkowa">
      <formula>NOT(ISERROR(SEARCH("Weryfikacja obowiązkowa",D29)))</formula>
    </cfRule>
  </conditionalFormatting>
  <conditionalFormatting sqref="D29">
    <cfRule type="containsText" dxfId="35" priority="54" operator="containsText" text="nie">
      <formula>NOT(ISERROR(SEARCH("nie",D29)))</formula>
    </cfRule>
    <cfRule type="containsText" dxfId="34" priority="55" operator="containsText" text="tak">
      <formula>NOT(ISERROR(SEARCH("tak",D29)))</formula>
    </cfRule>
  </conditionalFormatting>
  <conditionalFormatting sqref="D29">
    <cfRule type="containsText" dxfId="33" priority="53" operator="containsText" text="TAK">
      <formula>NOT(ISERROR(SEARCH("TAK",D29)))</formula>
    </cfRule>
  </conditionalFormatting>
  <conditionalFormatting sqref="D30">
    <cfRule type="containsText" dxfId="32" priority="45" operator="containsText" text="NIE">
      <formula>NOT(ISERROR(SEARCH("NIE",D30)))</formula>
    </cfRule>
    <cfRule type="cellIs" dxfId="31" priority="51" operator="equal">
      <formula>"weryfikacja obowiązkowa"</formula>
    </cfRule>
  </conditionalFormatting>
  <conditionalFormatting sqref="D30">
    <cfRule type="containsText" dxfId="30" priority="50" operator="containsText" text="Weryfikacja nieobowiązkowa">
      <formula>NOT(ISERROR(SEARCH("Weryfikacja nieobowiązkowa",D30)))</formula>
    </cfRule>
  </conditionalFormatting>
  <conditionalFormatting sqref="D30">
    <cfRule type="containsText" dxfId="29" priority="49" operator="containsText" text="Weryfikacja obowiązkowa">
      <formula>NOT(ISERROR(SEARCH("Weryfikacja obowiązkowa",D30)))</formula>
    </cfRule>
  </conditionalFormatting>
  <conditionalFormatting sqref="D30">
    <cfRule type="containsText" dxfId="28" priority="47" operator="containsText" text="nie">
      <formula>NOT(ISERROR(SEARCH("nie",D30)))</formula>
    </cfRule>
    <cfRule type="containsText" dxfId="27" priority="48" operator="containsText" text="tak">
      <formula>NOT(ISERROR(SEARCH("tak",D30)))</formula>
    </cfRule>
  </conditionalFormatting>
  <conditionalFormatting sqref="D30">
    <cfRule type="containsText" dxfId="26" priority="46" operator="containsText" text="TAK">
      <formula>NOT(ISERROR(SEARCH("TAK",D30)))</formula>
    </cfRule>
  </conditionalFormatting>
  <conditionalFormatting sqref="L60:N60 I60">
    <cfRule type="containsText" dxfId="25" priority="43" operator="containsText" text="negatywny">
      <formula>NOT(ISERROR(SEARCH("negatywny",I60)))</formula>
    </cfRule>
    <cfRule type="cellIs" dxfId="24" priority="44" operator="equal">
      <formula>"pozytywny"</formula>
    </cfRule>
  </conditionalFormatting>
  <conditionalFormatting sqref="L60">
    <cfRule type="containsText" dxfId="23" priority="41" operator="containsText" text="negatywny">
      <formula>NOT(ISERROR(SEARCH("negatywny",L60)))</formula>
    </cfRule>
    <cfRule type="cellIs" dxfId="22" priority="42" operator="equal">
      <formula>"pozytywny"</formula>
    </cfRule>
  </conditionalFormatting>
  <conditionalFormatting sqref="D60">
    <cfRule type="containsText" dxfId="21" priority="34" operator="containsText" text="NIE">
      <formula>NOT(ISERROR(SEARCH("NIE",D60)))</formula>
    </cfRule>
    <cfRule type="cellIs" dxfId="20" priority="40" operator="equal">
      <formula>"weryfikacja obowiązkowa"</formula>
    </cfRule>
  </conditionalFormatting>
  <conditionalFormatting sqref="D60">
    <cfRule type="containsText" dxfId="19" priority="39" operator="containsText" text="Weryfikacja nieobowiązkowa">
      <formula>NOT(ISERROR(SEARCH("Weryfikacja nieobowiązkowa",D60)))</formula>
    </cfRule>
  </conditionalFormatting>
  <conditionalFormatting sqref="D60">
    <cfRule type="containsText" dxfId="18" priority="38" operator="containsText" text="Weryfikacja obowiązkowa">
      <formula>NOT(ISERROR(SEARCH("Weryfikacja obowiązkowa",D60)))</formula>
    </cfRule>
  </conditionalFormatting>
  <conditionalFormatting sqref="D60">
    <cfRule type="containsText" dxfId="17" priority="36" operator="containsText" text="nie">
      <formula>NOT(ISERROR(SEARCH("nie",D60)))</formula>
    </cfRule>
    <cfRule type="containsText" dxfId="16" priority="37" operator="containsText" text="tak">
      <formula>NOT(ISERROR(SEARCH("tak",D60)))</formula>
    </cfRule>
  </conditionalFormatting>
  <conditionalFormatting sqref="D60">
    <cfRule type="containsText" dxfId="15" priority="35" operator="containsText" text="TAK">
      <formula>NOT(ISERROR(SEARCH("TAK",D60)))</formula>
    </cfRule>
  </conditionalFormatting>
  <conditionalFormatting sqref="M29:N29">
    <cfRule type="containsText" dxfId="14" priority="32" operator="containsText" text="negatywny">
      <formula>NOT(ISERROR(SEARCH("negatywny",M29)))</formula>
    </cfRule>
    <cfRule type="cellIs" dxfId="13" priority="33" operator="equal">
      <formula>"pozytywny"</formula>
    </cfRule>
  </conditionalFormatting>
  <conditionalFormatting sqref="M30:N30">
    <cfRule type="containsText" dxfId="12" priority="30" operator="containsText" text="negatywny">
      <formula>NOT(ISERROR(SEARCH("negatywny",M30)))</formula>
    </cfRule>
    <cfRule type="cellIs" dxfId="11" priority="31" operator="equal">
      <formula>"pozytywny"</formula>
    </cfRule>
  </conditionalFormatting>
  <conditionalFormatting sqref="M27:N27">
    <cfRule type="containsText" dxfId="10" priority="24" operator="containsText" text="negatywny">
      <formula>NOT(ISERROR(SEARCH("negatywny",M27)))</formula>
    </cfRule>
    <cfRule type="cellIs" dxfId="9" priority="25" operator="equal">
      <formula>"pozytywny"</formula>
    </cfRule>
  </conditionalFormatting>
  <conditionalFormatting sqref="M26:N26">
    <cfRule type="containsText" dxfId="8" priority="22" operator="containsText" text="negatywny">
      <formula>NOT(ISERROR(SEARCH("negatywny",M26)))</formula>
    </cfRule>
    <cfRule type="cellIs" dxfId="7" priority="23" operator="equal">
      <formula>"pozytywny"</formula>
    </cfRule>
  </conditionalFormatting>
  <conditionalFormatting sqref="D61">
    <cfRule type="containsText" dxfId="6" priority="1" operator="containsText" text="NIE">
      <formula>NOT(ISERROR(SEARCH("NIE",D61)))</formula>
    </cfRule>
    <cfRule type="cellIs" dxfId="5" priority="7" operator="equal">
      <formula>"weryfikacja obowiązkowa"</formula>
    </cfRule>
  </conditionalFormatting>
  <conditionalFormatting sqref="D61">
    <cfRule type="containsText" dxfId="4" priority="6" operator="containsText" text="Weryfikacja nieobowiązkowa">
      <formula>NOT(ISERROR(SEARCH("Weryfikacja nieobowiązkowa",D61)))</formula>
    </cfRule>
  </conditionalFormatting>
  <conditionalFormatting sqref="D61">
    <cfRule type="containsText" dxfId="3" priority="5" operator="containsText" text="Weryfikacja obowiązkowa">
      <formula>NOT(ISERROR(SEARCH("Weryfikacja obowiązkowa",D61)))</formula>
    </cfRule>
  </conditionalFormatting>
  <conditionalFormatting sqref="D61">
    <cfRule type="containsText" dxfId="2" priority="3" operator="containsText" text="nie">
      <formula>NOT(ISERROR(SEARCH("nie",D61)))</formula>
    </cfRule>
    <cfRule type="containsText" dxfId="1" priority="4" operator="containsText" text="tak">
      <formula>NOT(ISERROR(SEARCH("tak",D61)))</formula>
    </cfRule>
  </conditionalFormatting>
  <conditionalFormatting sqref="D61">
    <cfRule type="containsText" dxfId="0" priority="2" operator="containsText" text="TAK">
      <formula>NOT(ISERROR(SEARCH("TAK",D61)))</formula>
    </cfRule>
  </conditionalFormatting>
  <dataValidations count="10">
    <dataValidation type="list" allowBlank="1" showInputMessage="1" showErrorMessage="1" sqref="F19:F21 C12 C14:C19">
      <formula1>$P$9:$P$10</formula1>
    </dataValidation>
    <dataValidation type="list" allowBlank="1" showInputMessage="1" showErrorMessage="1" sqref="C21">
      <formula1>$Q$9:$Q$9</formula1>
    </dataValidation>
    <dataValidation type="list" allowBlank="1" showInputMessage="1" showErrorMessage="1" sqref="C7">
      <formula1>$R$3:$R$8</formula1>
    </dataValidation>
    <dataValidation type="list" allowBlank="1" showInputMessage="1" showErrorMessage="1" sqref="C8">
      <formula1>$S$3:$S$8</formula1>
    </dataValidation>
    <dataValidation type="list" allowBlank="1" showInputMessage="1" showErrorMessage="1" sqref="E7">
      <formula1>$U$3:$U$6</formula1>
    </dataValidation>
    <dataValidation type="list" allowBlank="1" showInputMessage="1" showErrorMessage="1" sqref="C20">
      <formula1>$Q$9:$Q$10</formula1>
    </dataValidation>
    <dataValidation type="list" allowBlank="1" showInputMessage="1" showErrorMessage="1" sqref="E8">
      <formula1>$T$3:$T$11</formula1>
    </dataValidation>
    <dataValidation type="list" allowBlank="1" showInputMessage="1" showErrorMessage="1" sqref="G26:G62">
      <formula1>$Q$4:$Q$6</formula1>
    </dataValidation>
    <dataValidation type="list" allowBlank="1" showInputMessage="1" showErrorMessage="1" sqref="L26:L62 I26:I62">
      <formula1>$P$4:$P$6</formula1>
    </dataValidation>
    <dataValidation type="list" allowBlank="1" showInputMessage="1" showErrorMessage="1" promptTitle="TAK" sqref="C10:C11 C13">
      <formula1>TAK</formula1>
    </dataValidation>
  </dataValidations>
  <pageMargins left="0.25" right="0.25"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XFD1048576"/>
    </sheetView>
  </sheetViews>
  <sheetFormatPr defaultRowHeight="14.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ata_x0020_ważności xmlns="a9fa99d5-843b-4458-a8fb-32d3c62fcb62" xsi:nil="true"/>
    <Kategoria_x0020_FDP xmlns="a9fa99d5-843b-4458-a8fb-32d3c62fcb62">Arkusz certyfikacyjny</Kategoria_x0020_FDP>
    <Właściciel xmlns="a9fa99d5-843b-4458-a8fb-32d3c62fcb62" xsi:nil="true"/>
    <Opis xmlns="a9fa99d5-843b-4458-a8fb-32d3c62fcb62">&lt;div&gt;&lt;/div&gt;</Opi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585617803B77044AAD9ED33EF3870906" ma:contentTypeVersion="9" ma:contentTypeDescription="Utwórz nowy dokument." ma:contentTypeScope="" ma:versionID="9e6e0877d74a50f20c089bc26ce6f041">
  <xsd:schema xmlns:xsd="http://www.w3.org/2001/XMLSchema" xmlns:xs="http://www.w3.org/2001/XMLSchema" xmlns:p="http://schemas.microsoft.com/office/2006/metadata/properties" xmlns:ns2="a9fa99d5-843b-4458-a8fb-32d3c62fcb62" targetNamespace="http://schemas.microsoft.com/office/2006/metadata/properties" ma:root="true" ma:fieldsID="612b4f21f378fabc9a54b302e9f89f1f" ns2:_="">
    <xsd:import namespace="a9fa99d5-843b-4458-a8fb-32d3c62fcb62"/>
    <xsd:element name="properties">
      <xsd:complexType>
        <xsd:sequence>
          <xsd:element name="documentManagement">
            <xsd:complexType>
              <xsd:all>
                <xsd:element ref="ns2:Data_x0020_ważności" minOccurs="0"/>
                <xsd:element ref="ns2:Kategoria_x0020_FDP" minOccurs="0"/>
                <xsd:element ref="ns2:Opis" minOccurs="0"/>
                <xsd:element ref="ns2:Właścici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a99d5-843b-4458-a8fb-32d3c62fcb62" elementFormDefault="qualified">
    <xsd:import namespace="http://schemas.microsoft.com/office/2006/documentManagement/types"/>
    <xsd:import namespace="http://schemas.microsoft.com/office/infopath/2007/PartnerControls"/>
    <xsd:element name="Data_x0020_ważności" ma:index="8" nillable="true" ma:displayName="Data ważności" ma:format="DateOnly" ma:internalName="Data_x0020_wa_x017c_no_x015b_ci">
      <xsd:simpleType>
        <xsd:restriction base="dms:DateTime"/>
      </xsd:simpleType>
    </xsd:element>
    <xsd:element name="Kategoria_x0020_FDP" ma:index="9" nillable="true" ma:displayName="Kategoria FDP" ma:format="Dropdown" ma:internalName="Kategoria_x0020_FDP">
      <xsd:simpleType>
        <xsd:union memberTypes="dms:Text">
          <xsd:simpleType>
            <xsd:restriction base="dms:Choice">
              <xsd:enumeration value="procedura"/>
              <xsd:enumeration value="regulacja systemowa"/>
              <xsd:enumeration value="regulacja oper/sprzed"/>
              <xsd:enumeration value="instrukcja"/>
              <xsd:enumeration value="formularz"/>
              <xsd:enumeration value="szablon"/>
              <xsd:enumeration value="dokumentacja produktowa"/>
              <xsd:enumeration value="umowa"/>
              <xsd:enumeration value="polityka"/>
              <xsd:enumeration value="załącznik"/>
              <xsd:enumeration value="aneks"/>
              <xsd:enumeration value="dokumentacja funkcjonalna"/>
              <xsd:enumeration value="dokumentacja techniczna"/>
              <xsd:enumeration value="oferta"/>
              <xsd:enumeration value="opis produktu"/>
              <xsd:enumeration value="szkolenie"/>
              <xsd:enumeration value="raport"/>
              <xsd:enumeration value="proc. z el.kontr."/>
              <xsd:enumeration value="instr. z el.kontr."/>
              <xsd:enumeration value="proc. z el.kontr.(r.akc.)"/>
              <xsd:enumeration value="instr. z el.kontr.(r.akc.)"/>
            </xsd:restriction>
          </xsd:simpleType>
        </xsd:union>
      </xsd:simpleType>
    </xsd:element>
    <xsd:element name="Opis" ma:index="10" nillable="true" ma:displayName="Opis" ma:internalName="Opis">
      <xsd:simpleType>
        <xsd:restriction base="dms:Note">
          <xsd:maxLength value="255"/>
        </xsd:restriction>
      </xsd:simpleType>
    </xsd:element>
    <xsd:element name="Właściciel" ma:index="11" nillable="true" ma:displayName="Właściciel" ma:format="Dropdown" ma:internalName="W_x0142_a_x015b_ciciel">
      <xsd:simpleType>
        <xsd:restriction base="dms:Choice">
          <xsd:enumeration value="BA Zespół Analiz i Marketingu"/>
          <xsd:enumeration value="BR Departament Rozwoju Usług Bankowych"/>
          <xsd:enumeration value="BRW Zespół Wsparcia Sprzedaży Usług Bankowych"/>
          <xsd:enumeration value="BS Departament Sprzedaży i Doradztwa"/>
          <xsd:enumeration value="COO Dyrektor Operacji i Informatyki"/>
          <xsd:enumeration value="DB Dyrektor Pionu Sprzedaży Usług Bankowych"/>
          <xsd:enumeration value="DE Dyrektor Pionu Eksploatacji Systemów Informatycznych"/>
          <xsd:enumeration value="DF Dyrektor Pionu Finansów"/>
          <xsd:enumeration value="DH Dyrektor Pionu Sprzedaży Detalicznej"/>
          <xsd:enumeration value="DO Dyrektor Pionu Operacyjnego"/>
          <xsd:enumeration value="DR Dyrektor Pionu Rozwoju Systemów Informatycznych"/>
          <xsd:enumeration value="DS Dyrektor Sprzedaży Global Sales"/>
          <xsd:enumeration value="EA Zespół Administracji Infrastrukturą IT"/>
          <xsd:enumeration value="EB Zespół Administracji Bazami Danych i Aplikacjami"/>
          <xsd:enumeration value="EI Architekt Infrastruktury IT"/>
          <xsd:enumeration value="ES Zespół Wsparcia Informatycznego"/>
          <xsd:enumeration value="ET Zespół Telekomunikacji"/>
          <xsd:enumeration value="EU Zespół Systemów Autoryzacyjnych"/>
          <xsd:enumeration value="FP Departament Planowania i Controllingu"/>
          <xsd:enumeration value="FR Departament Rachunkowości"/>
          <xsd:enumeration value="FS Departament Rozliczeń"/>
          <xsd:enumeration value="HD Departament Sprzedaży Detalicznej"/>
          <xsd:enumeration value="HDC Dyrektor Regionu Centralnego"/>
          <xsd:enumeration value="HDK Kierownik ds. szkoleń i jakości sił sprzedaży"/>
          <xsd:enumeration value="HDN Dyrektor Regionu Północnego"/>
          <xsd:enumeration value="HDS Dyrektor Regionu Południowego"/>
          <xsd:enumeration value="HDW Dyrektor Regionu Zachodniego"/>
          <xsd:enumeration value="HK Departament Klientów Kluczowych"/>
          <xsd:enumeration value="HKW Zespół Wsparcia Sprzedaży"/>
          <xsd:enumeration value="HM Departament Marketingu Produktowego i Rozwoju"/>
          <xsd:enumeration value="HS Departament Alternatywnych Kanałów Sprzedaży"/>
          <xsd:enumeration value="HT Zespół Sprzedaży Telefonicznej"/>
          <xsd:enumeration value="IB Departament Bezpieczeństwa IT"/>
          <xsd:enumeration value="OB Zespół Obsługi Bankomatów"/>
          <xsd:enumeration value="OC Centrum Obsługi Klienta"/>
          <xsd:enumeration value="OK Departament Zarządzania Siecią Akceptacji"/>
          <xsd:enumeration value="OKD Zespół Zarządzania Danymi"/>
          <xsd:enumeration value="OKT Zespół Obsługi Terminali"/>
          <xsd:enumeration value="OKW Zespół Weryfikacji i Rejestracji Akceptantów"/>
          <xsd:enumeration value="OM Departament Przetwarzania i Monitoringu"/>
          <xsd:enumeration value="OMB Zespół Procesów Bankowych"/>
          <xsd:enumeration value="OMK Zespół Procesów Akceptacji Kart"/>
          <xsd:enumeration value="OMP Zespół Kontroli Przetwarzań"/>
          <xsd:enumeration value="OR Departament Reklamacji"/>
          <xsd:enumeration value="ORE Zespół Ekspertów Projektowych"/>
          <xsd:enumeration value="ORN Zespół ds. Reklamacji Niemieckich"/>
          <xsd:enumeration value="ORP Zespół ds. Reklamacji Polskich"/>
          <xsd:enumeration value="OT Zespół Testów"/>
          <xsd:enumeration value="OW Departament Wydawnictwa i Personalizacji Kart"/>
          <xsd:enumeration value="OWK Zespół Wydawnictwa Kart"/>
          <xsd:enumeration value="OWN Zespół Produkcji PIN"/>
          <xsd:enumeration value="OWP Zespół Personalizacji"/>
          <xsd:enumeration value="OZ Zespół Wdrożeń i Opieki Operacyjnej Klientów Bankowych"/>
          <xsd:enumeration value="PZ Prezes Zarządu"/>
          <xsd:enumeration value="RA Zespół Rozwoju Systemów Autoryzacyjnych"/>
          <xsd:enumeration value="RK Zespół Rozwoju Systemów Akceptacji Kart"/>
          <xsd:enumeration value="RP Zespół Rozwoju Systemów POS"/>
          <xsd:enumeration value="RW Zespół Rozwoju Systemów Wydawnictwa Kart"/>
          <xsd:enumeration value="ZA Departament Zakupów i Administracji"/>
          <xsd:enumeration value="ZC Menadżer Zgodności z Wymaganiami i Poufności Danych"/>
          <xsd:enumeration value="ZK Departament Ryzyka Kredytowego i Bezpieczeństwa Obrotu Kartowego"/>
          <xsd:enumeration value="ZL Zespół Prawny"/>
          <xsd:enumeration value="ZP Zespół Personalny"/>
          <xsd:enumeration value="ZR Zespół Public Relations"/>
          <xsd:enumeration value="ZS Zespół Wsparcia Zarządu"/>
          <xsd:enumeration value="ZZ Departament Zarządzania Projektami"/>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522B01-49F7-495B-BDEC-9D1EF66C2F39}">
  <ds:schemaRefs>
    <ds:schemaRef ds:uri="http://schemas.microsoft.com/office/2006/documentManagement/types"/>
    <ds:schemaRef ds:uri="a9fa99d5-843b-4458-a8fb-32d3c62fcb62"/>
    <ds:schemaRef ds:uri="http://schemas.microsoft.com/office/infopath/2007/PartnerControls"/>
    <ds:schemaRef ds:uri="http://purl.org/dc/elements/1.1/"/>
    <ds:schemaRef ds:uri="http://purl.org/dc/dcmitype/"/>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9D0B1F31-4376-400D-BF62-8E8CD98CE59C}">
  <ds:schemaRefs>
    <ds:schemaRef ds:uri="http://schemas.microsoft.com/sharepoint/v3/contenttype/forms"/>
  </ds:schemaRefs>
</ds:datastoreItem>
</file>

<file path=customXml/itemProps3.xml><?xml version="1.0" encoding="utf-8"?>
<ds:datastoreItem xmlns:ds="http://schemas.openxmlformats.org/officeDocument/2006/customXml" ds:itemID="{0C777F79-E6ED-4868-B5C5-7141B9DE60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a99d5-843b-4458-a8fb-32d3c62fcb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2</vt:i4>
      </vt:variant>
      <vt:variant>
        <vt:lpstr>Zakresy nazwane</vt:lpstr>
      </vt:variant>
      <vt:variant>
        <vt:i4>4</vt:i4>
      </vt:variant>
    </vt:vector>
  </HeadingPairs>
  <TitlesOfParts>
    <vt:vector size="6" baseType="lpstr">
      <vt:lpstr>Arkusz certyfikacyjny</vt:lpstr>
      <vt:lpstr>Arkusz1</vt:lpstr>
      <vt:lpstr>Arkusz1!Czy_integracja_obejmuje_DCC?</vt:lpstr>
      <vt:lpstr>'Arkusz certyfikacyjny'!Obszar_wydruku</vt:lpstr>
      <vt:lpstr>TAK</vt:lpstr>
      <vt:lpstr>Wybór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agorzelak</dc:creator>
  <cp:lastModifiedBy>Sławomir Gryboś</cp:lastModifiedBy>
  <cp:lastPrinted>2017-09-01T09:59:01Z</cp:lastPrinted>
  <dcterms:created xsi:type="dcterms:W3CDTF">2014-05-12T11:17:16Z</dcterms:created>
  <dcterms:modified xsi:type="dcterms:W3CDTF">2017-09-12T12:03:52Z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0x010100585617803B77044AAD9ED33EF3870906</vt:lpwstr>
  </property>
</Properties>
</file>