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D37" i="1"/>
  <c r="D36"/>
  <c r="D30"/>
  <c r="D29"/>
  <c r="D35"/>
  <c r="D28"/>
  <c r="D22"/>
  <c r="G10"/>
  <c r="G11"/>
  <c r="G17"/>
  <c r="G9"/>
  <c r="G6"/>
</calcChain>
</file>

<file path=xl/sharedStrings.xml><?xml version="1.0" encoding="utf-8"?>
<sst xmlns="http://schemas.openxmlformats.org/spreadsheetml/2006/main" count="32" uniqueCount="28">
  <si>
    <t>VOUT</t>
  </si>
  <si>
    <t>VIN</t>
  </si>
  <si>
    <t>PDMAX = (VINMAX – VOUTMIN) x ILOADMAX</t>
  </si>
  <si>
    <t>IN: 2 Lion batteries in series | OUT: 5V</t>
  </si>
  <si>
    <t>Power dissipation (Watts)</t>
  </si>
  <si>
    <t>Temperature Rise</t>
  </si>
  <si>
    <t>TRISE = PD * θJA</t>
  </si>
  <si>
    <t>θJA (*C)</t>
  </si>
  <si>
    <t>PD (W)</t>
  </si>
  <si>
    <t>***PROBLEM***</t>
  </si>
  <si>
    <t>Iload</t>
  </si>
  <si>
    <t>Ignd</t>
  </si>
  <si>
    <t>IGnd = Supply current in uA</t>
  </si>
  <si>
    <t>Power Rule: P = I × V</t>
  </si>
  <si>
    <t>VOLT</t>
  </si>
  <si>
    <t>POWER (Watts)</t>
  </si>
  <si>
    <t>LDO POWER DISSIPATION</t>
  </si>
  <si>
    <t>https://www.evilmadscientist.com/2012/basics-power-dissipation-and-electronic-components/</t>
  </si>
  <si>
    <t>I = V / R</t>
  </si>
  <si>
    <t>OHM</t>
  </si>
  <si>
    <t>AMPS</t>
  </si>
  <si>
    <t>Current (amps) flowing through a resistor</t>
  </si>
  <si>
    <t>**HOT**</t>
  </si>
  <si>
    <t>Current (Amps)</t>
  </si>
  <si>
    <t>Voltage (V)</t>
  </si>
  <si>
    <t>Power Dissip (Watts)</t>
  </si>
  <si>
    <t>Power dissipated in the resistor</t>
  </si>
  <si>
    <t>Power dissipated in the LKDO (acts as a resistor)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</si>
</sst>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2" borderId="0" xfId="0" applyFill="1"/>
    <xf numFmtId="0" fontId="2" fillId="0" borderId="0" xfId="0" applyFont="1"/>
    <xf numFmtId="0" fontId="1" fillId="0" borderId="0" xfId="0" applyFont="1"/>
    <xf numFmtId="0" fontId="2" fillId="0" borderId="0" xfId="0" quotePrefix="1" applyFont="1"/>
    <xf numFmtId="0" fontId="3" fillId="0" borderId="0" xfId="1" applyAlignment="1" applyProtection="1"/>
    <xf numFmtId="164" fontId="0" fillId="2" borderId="0" xfId="0" applyNumberFormat="1" applyFill="1"/>
    <xf numFmtId="164" fontId="0" fillId="0" borderId="0" xfId="0" applyNumberFormat="1"/>
    <xf numFmtId="0" fontId="4" fillId="0" borderId="0" xfId="0" applyFont="1"/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vilmadscientist.com/2012/basics-power-dissipation-and-electronic-componen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tabSelected="1" workbookViewId="0"/>
  </sheetViews>
  <sheetFormatPr defaultRowHeight="15"/>
  <cols>
    <col min="2" max="2" width="15.5703125" customWidth="1"/>
    <col min="3" max="3" width="17.7109375" customWidth="1"/>
    <col min="4" max="4" width="14.7109375" customWidth="1"/>
    <col min="5" max="5" width="10" customWidth="1"/>
    <col min="6" max="6" width="4.5703125" customWidth="1"/>
    <col min="7" max="7" width="24" customWidth="1"/>
  </cols>
  <sheetData>
    <row r="1" spans="1:7" ht="15.75">
      <c r="A1" s="10" t="s">
        <v>16</v>
      </c>
    </row>
    <row r="2" spans="1:7" s="1" customFormat="1">
      <c r="B2" s="2" t="s">
        <v>2</v>
      </c>
    </row>
    <row r="3" spans="1:7">
      <c r="C3" t="s">
        <v>12</v>
      </c>
    </row>
    <row r="5" spans="1:7">
      <c r="B5" s="4" t="s">
        <v>1</v>
      </c>
      <c r="C5" s="4" t="s">
        <v>0</v>
      </c>
      <c r="D5" s="4" t="s">
        <v>10</v>
      </c>
      <c r="E5" s="6" t="s">
        <v>11</v>
      </c>
      <c r="F5" s="4"/>
      <c r="G5" s="4" t="s">
        <v>4</v>
      </c>
    </row>
    <row r="6" spans="1:7">
      <c r="B6">
        <v>4.2</v>
      </c>
      <c r="C6">
        <v>3.3</v>
      </c>
      <c r="D6">
        <v>0.75</v>
      </c>
      <c r="E6">
        <v>130</v>
      </c>
      <c r="G6" s="3">
        <f>(B6-C6)*D6</f>
        <v>0.67500000000000027</v>
      </c>
    </row>
    <row r="8" spans="1:7">
      <c r="A8" t="s">
        <v>3</v>
      </c>
    </row>
    <row r="9" spans="1:7">
      <c r="B9">
        <v>8.1999999999999993</v>
      </c>
      <c r="C9">
        <v>5</v>
      </c>
      <c r="D9">
        <v>0.4</v>
      </c>
      <c r="E9">
        <v>2</v>
      </c>
      <c r="G9" s="3">
        <f>(B9-C9)*D9</f>
        <v>1.2799999999999998</v>
      </c>
    </row>
    <row r="10" spans="1:7">
      <c r="B10">
        <v>8.1999999999999993</v>
      </c>
      <c r="C10">
        <v>5</v>
      </c>
      <c r="D10">
        <v>0.2</v>
      </c>
      <c r="E10">
        <v>2</v>
      </c>
      <c r="G10" s="3">
        <f>(B10-C10)*D10</f>
        <v>0.6399999999999999</v>
      </c>
    </row>
    <row r="11" spans="1:7">
      <c r="B11">
        <v>8.1999999999999993</v>
      </c>
      <c r="C11">
        <v>5</v>
      </c>
      <c r="D11">
        <v>0.1</v>
      </c>
      <c r="E11">
        <v>2</v>
      </c>
      <c r="G11" s="3">
        <f>(B11-C11)*D11</f>
        <v>0.31999999999999995</v>
      </c>
    </row>
    <row r="13" spans="1:7">
      <c r="B13" t="s">
        <v>5</v>
      </c>
    </row>
    <row r="14" spans="1:7">
      <c r="C14" t="s">
        <v>6</v>
      </c>
    </row>
    <row r="16" spans="1:7">
      <c r="B16" s="4" t="s">
        <v>8</v>
      </c>
      <c r="C16" s="4" t="s">
        <v>7</v>
      </c>
      <c r="D16" s="4"/>
      <c r="E16" s="4"/>
      <c r="F16" s="4"/>
      <c r="G16" s="4" t="s">
        <v>5</v>
      </c>
    </row>
    <row r="17" spans="1:8">
      <c r="B17">
        <v>1.6</v>
      </c>
      <c r="C17">
        <v>168</v>
      </c>
      <c r="G17" s="3">
        <f>B17*C17</f>
        <v>268.8</v>
      </c>
      <c r="H17" t="s">
        <v>9</v>
      </c>
    </row>
    <row r="19" spans="1:8">
      <c r="A19" s="4" t="s">
        <v>27</v>
      </c>
    </row>
    <row r="20" spans="1:8">
      <c r="B20" s="5" t="s">
        <v>13</v>
      </c>
    </row>
    <row r="21" spans="1:8">
      <c r="B21" s="4" t="s">
        <v>24</v>
      </c>
      <c r="C21" s="4" t="s">
        <v>23</v>
      </c>
      <c r="D21" s="4" t="s">
        <v>15</v>
      </c>
    </row>
    <row r="22" spans="1:8">
      <c r="B22">
        <v>5</v>
      </c>
      <c r="C22">
        <v>0.5</v>
      </c>
      <c r="D22" s="3">
        <f>B22*C22</f>
        <v>2.5</v>
      </c>
    </row>
    <row r="24" spans="1:8">
      <c r="A24" s="7" t="s">
        <v>17</v>
      </c>
    </row>
    <row r="25" spans="1:8">
      <c r="A25" s="4" t="s">
        <v>21</v>
      </c>
    </row>
    <row r="26" spans="1:8">
      <c r="B26" t="s">
        <v>18</v>
      </c>
    </row>
    <row r="27" spans="1:8">
      <c r="B27" s="4" t="s">
        <v>14</v>
      </c>
      <c r="C27" s="4" t="s">
        <v>19</v>
      </c>
      <c r="D27" s="4" t="s">
        <v>20</v>
      </c>
    </row>
    <row r="28" spans="1:8">
      <c r="B28">
        <v>5</v>
      </c>
      <c r="C28">
        <v>100</v>
      </c>
      <c r="D28" s="8">
        <f>B28/C28</f>
        <v>0.05</v>
      </c>
    </row>
    <row r="29" spans="1:8">
      <c r="B29">
        <v>5</v>
      </c>
      <c r="C29">
        <v>40</v>
      </c>
      <c r="D29" s="8">
        <f>B29/C29</f>
        <v>0.125</v>
      </c>
    </row>
    <row r="30" spans="1:8">
      <c r="B30">
        <v>5</v>
      </c>
      <c r="C30">
        <v>20</v>
      </c>
      <c r="D30" s="8">
        <f>B30/C30</f>
        <v>0.25</v>
      </c>
    </row>
    <row r="32" spans="1:8">
      <c r="A32" s="4" t="s">
        <v>26</v>
      </c>
    </row>
    <row r="33" spans="2:5">
      <c r="B33" s="5" t="s">
        <v>13</v>
      </c>
    </row>
    <row r="34" spans="2:5">
      <c r="B34" s="4" t="s">
        <v>23</v>
      </c>
      <c r="C34" s="4" t="s">
        <v>24</v>
      </c>
      <c r="D34" s="4" t="s">
        <v>25</v>
      </c>
    </row>
    <row r="35" spans="2:5">
      <c r="B35" s="9">
        <v>0.05</v>
      </c>
      <c r="C35">
        <v>5</v>
      </c>
      <c r="D35" s="3">
        <f>B35*C35</f>
        <v>0.25</v>
      </c>
    </row>
    <row r="36" spans="2:5">
      <c r="B36" s="9">
        <v>0.125</v>
      </c>
      <c r="C36">
        <v>5</v>
      </c>
      <c r="D36" s="3">
        <f>B36*C36</f>
        <v>0.625</v>
      </c>
    </row>
    <row r="37" spans="2:5">
      <c r="B37" s="9">
        <v>0.25</v>
      </c>
      <c r="C37">
        <v>5</v>
      </c>
      <c r="D37" s="3">
        <f>B37*C37</f>
        <v>1.25</v>
      </c>
      <c r="E37" t="s">
        <v>22</v>
      </c>
    </row>
  </sheetData>
  <hyperlinks>
    <hyperlink ref="A24" r:id="rId1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</dc:creator>
  <cp:lastModifiedBy>rh</cp:lastModifiedBy>
  <dcterms:created xsi:type="dcterms:W3CDTF">2019-07-03T00:43:27Z</dcterms:created>
  <dcterms:modified xsi:type="dcterms:W3CDTF">2019-07-03T09:21:14Z</dcterms:modified>
</cp:coreProperties>
</file>