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/>
  <mc:AlternateContent xmlns:mc="http://schemas.openxmlformats.org/markup-compatibility/2006">
    <mc:Choice Requires="x15">
      <x15ac:absPath xmlns:x15ac="http://schemas.microsoft.com/office/spreadsheetml/2010/11/ac" url="/Users/thomashasenzagl/Dropbox/research/active/growth_at_risk/SP20 BPEA - Financial Predictors Vulnerability/nowcasting_code/models/covid/data/"/>
    </mc:Choice>
  </mc:AlternateContent>
  <xr:revisionPtr revIDLastSave="0" documentId="13_ncr:1_{AAD6A5D8-5E19-DD47-8476-AA443DB9E79A}" xr6:coauthVersionLast="45" xr6:coauthVersionMax="45" xr10:uidLastSave="{00000000-0000-0000-0000-000000000000}"/>
  <bookViews>
    <workbookView xWindow="1860" yWindow="460" windowWidth="31740" windowHeight="20540" tabRatio="500" activeTab="2" xr2:uid="{00000000-000D-0000-FFFF-FFFF00000000}"/>
  </bookViews>
  <sheets>
    <sheet name="series" sheetId="1" r:id="rId1"/>
    <sheet name="haver_data" sheetId="2" r:id="rId2"/>
    <sheet name="haver_d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7" i="1" l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<sst xmlns="http://schemas.openxmlformats.org/spreadsheetml/2006/main" count="270" uniqueCount="259">
  <si>
    <t>vars</t>
  </si>
  <si>
    <t>tranf</t>
  </si>
  <si>
    <t>RPI</t>
  </si>
  <si>
    <t>Real  Personal  Income</t>
  </si>
  <si>
    <t>W875RX1</t>
  </si>
  <si>
    <t>RPI  ex.  Transfers</t>
  </si>
  <si>
    <t>INDPRO</t>
  </si>
  <si>
    <t>IP  Index</t>
  </si>
  <si>
    <t>IPFPNSS</t>
  </si>
  <si>
    <t>IP:  Final  Products  and  Supplies</t>
  </si>
  <si>
    <t>IPFINAL</t>
  </si>
  <si>
    <t>IP:  Final  Products</t>
  </si>
  <si>
    <t>IPCONGD</t>
  </si>
  <si>
    <t>IP:  Consumer  Goods</t>
  </si>
  <si>
    <t>IPDCONGD</t>
  </si>
  <si>
    <t>IP:  Durable  Consumer  Goods</t>
  </si>
  <si>
    <t>IPNCONGD</t>
  </si>
  <si>
    <t>IP:  Nondurable  Consumer  Goods</t>
  </si>
  <si>
    <t>IPBUSEQ</t>
  </si>
  <si>
    <t>IP:  Business  Equipment</t>
  </si>
  <si>
    <t>IPMAT</t>
  </si>
  <si>
    <t>IP:  Materials</t>
  </si>
  <si>
    <t>IPDMAT</t>
  </si>
  <si>
    <t>IP:  Durable  Materials</t>
  </si>
  <si>
    <t>IPNMAT</t>
  </si>
  <si>
    <t>IP:  Nondurable  Materials</t>
  </si>
  <si>
    <t>IPMANSICS</t>
  </si>
  <si>
    <t>IP:  Manufacturing</t>
  </si>
  <si>
    <t>IPB51222S</t>
  </si>
  <si>
    <t>IP:  Residential  Utilities</t>
  </si>
  <si>
    <t>IPFUELS</t>
  </si>
  <si>
    <t>IP:  Fuels</t>
  </si>
  <si>
    <t>CLF16OV</t>
  </si>
  <si>
    <t>Civilian  Labor  Force</t>
  </si>
  <si>
    <t>CE16OV</t>
  </si>
  <si>
    <t>Civilian  Employment</t>
  </si>
  <si>
    <t>UNRATE</t>
  </si>
  <si>
    <t>Civilian  Unemployment  Rate</t>
  </si>
  <si>
    <t>UEMPMEAN</t>
  </si>
  <si>
    <t>Average  Duration  of  Unemployment</t>
  </si>
  <si>
    <t>UEMPLT5</t>
  </si>
  <si>
    <t>Civilians  Unemployed  &lt;5  Weeks</t>
  </si>
  <si>
    <t>UEMP5TO14</t>
  </si>
  <si>
    <t>Civilians  Unemployed  5-14  Weeks</t>
  </si>
  <si>
    <t>UEMP15OV</t>
  </si>
  <si>
    <t>Civilians  Unemployed  &gt;15  Weeks</t>
  </si>
  <si>
    <t>UEMP15T26</t>
  </si>
  <si>
    <t>Civilians  Unemployed  15-26  Weeks</t>
  </si>
  <si>
    <t>UEMP27OV</t>
  </si>
  <si>
    <t>Civilians  Unemployed  &gt;27  Weeks</t>
  </si>
  <si>
    <t>PAYEMS</t>
  </si>
  <si>
    <t>All  Employees:  Total  nonfarm</t>
  </si>
  <si>
    <t>USGOOD</t>
  </si>
  <si>
    <t>All  Employees:  Goods-Producing</t>
  </si>
  <si>
    <t>CES1021000001</t>
  </si>
  <si>
    <t>All  Employees:  Mining  and  Logging</t>
  </si>
  <si>
    <t>USCONS</t>
  </si>
  <si>
    <t>All  Employees:  Construction</t>
  </si>
  <si>
    <t>MANEMP</t>
  </si>
  <si>
    <t>All  Employees:  Manufacturing</t>
  </si>
  <si>
    <t>DMANEMP</t>
  </si>
  <si>
    <t>All  Employees:  Durable  goods</t>
  </si>
  <si>
    <t>NDMANEMP</t>
  </si>
  <si>
    <t>All  Employees:  Nondurable  goods</t>
  </si>
  <si>
    <t>SRVPRD</t>
  </si>
  <si>
    <t>All  Employees:  Service  Industries</t>
  </si>
  <si>
    <t>USTPU</t>
  </si>
  <si>
    <t>All  Employees:  TT&amp;U</t>
  </si>
  <si>
    <t>USWTRADE</t>
  </si>
  <si>
    <t>All  Employees:  Wholesale  Trade</t>
  </si>
  <si>
    <t>USTRADE</t>
  </si>
  <si>
    <t>All  Employees:  Retail  Trade</t>
  </si>
  <si>
    <t>USFIRE</t>
  </si>
  <si>
    <t>All  Employees:  Financial  Activities</t>
  </si>
  <si>
    <t>USGOVT</t>
  </si>
  <si>
    <t>All  Employees:  Government</t>
  </si>
  <si>
    <t>CES0600000007</t>
  </si>
  <si>
    <t>Hours:  Goods-Producing</t>
  </si>
  <si>
    <t>AWOTMAN</t>
  </si>
  <si>
    <t>Overtime  Hours:  Manufacturing</t>
  </si>
  <si>
    <t>AWHMAN</t>
  </si>
  <si>
    <t>Hours:  Manufacturing</t>
  </si>
  <si>
    <t>CES0600000008</t>
  </si>
  <si>
    <t>Ave.  Hourly  Earnings:  Goods</t>
  </si>
  <si>
    <t>CES2000000008</t>
  </si>
  <si>
    <t>Ave.  Hourly  Earnings:  Construction</t>
  </si>
  <si>
    <t>CES3000000008</t>
  </si>
  <si>
    <t>Ave.  Hourly  Earnings:  Manufacturing</t>
  </si>
  <si>
    <t>HOUST</t>
  </si>
  <si>
    <t>Starts:  Total</t>
  </si>
  <si>
    <t>HOUSTNE</t>
  </si>
  <si>
    <t>Starts:  Northeast</t>
  </si>
  <si>
    <t>HOUSTMW</t>
  </si>
  <si>
    <t>Starts:  Midwest</t>
  </si>
  <si>
    <t>HOUSTS</t>
  </si>
  <si>
    <t>Starts:  South</t>
  </si>
  <si>
    <t>HOUSTW</t>
  </si>
  <si>
    <t>Starts:  West</t>
  </si>
  <si>
    <t>PERMIT</t>
  </si>
  <si>
    <t>Permits</t>
  </si>
  <si>
    <t>PERMITNE</t>
  </si>
  <si>
    <t>Permits:  Northeast</t>
  </si>
  <si>
    <t>PERMITMW</t>
  </si>
  <si>
    <t>Permits:  Midwest</t>
  </si>
  <si>
    <t>PERMITS</t>
  </si>
  <si>
    <t>Permits:  South</t>
  </si>
  <si>
    <t>PERMITW</t>
  </si>
  <si>
    <t>Permits:  West</t>
  </si>
  <si>
    <t>DPCERA3M086SBEA</t>
  </si>
  <si>
    <t>Real  PCE</t>
  </si>
  <si>
    <t>CMRMTSPL</t>
  </si>
  <si>
    <t>Real  M&amp;T  Sales</t>
  </si>
  <si>
    <t>RETAIL</t>
  </si>
  <si>
    <t>Retail  and  Food  Services  Sales</t>
  </si>
  <si>
    <t>ACOGNO</t>
  </si>
  <si>
    <t>Orders:  Consumer  Goods</t>
  </si>
  <si>
    <t>ANDENO</t>
  </si>
  <si>
    <t>Orders:  Nondefense  Capital  Goods</t>
  </si>
  <si>
    <t>AMDMUO</t>
  </si>
  <si>
    <t>Unftlled  Orders:  Durable  Goods</t>
  </si>
  <si>
    <t>BUSINV</t>
  </si>
  <si>
    <t>Total  Business  Inventories</t>
  </si>
  <si>
    <t>ISRATIO</t>
  </si>
  <si>
    <t>Inventories  to  Sales  Ratio</t>
  </si>
  <si>
    <t>UMCSENT</t>
  </si>
  <si>
    <t>Consumer  Sentiment  Index</t>
  </si>
  <si>
    <t>M1SL</t>
  </si>
  <si>
    <t>M1  Money  Stock</t>
  </si>
  <si>
    <t>M2SL</t>
  </si>
  <si>
    <t>M2  Money  Stock</t>
  </si>
  <si>
    <t>M3SL</t>
  </si>
  <si>
    <t>MABMM301USM189S  in  FRED,  M3  for  the  United  States</t>
  </si>
  <si>
    <t>M2REAL</t>
  </si>
  <si>
    <t>Real  M2  Money  Stock</t>
  </si>
  <si>
    <t>AMBSL</t>
  </si>
  <si>
    <t>St.  Louis  Adjusted  Monetary  Base</t>
  </si>
  <si>
    <t>TOTRESNS</t>
  </si>
  <si>
    <t>Total  Reserves</t>
  </si>
  <si>
    <t>NONBORRES</t>
  </si>
  <si>
    <t>Nonborrowed  Reserves</t>
  </si>
  <si>
    <t>BUSLOANS</t>
  </si>
  <si>
    <t>Commercial  and  Industrial  Loans</t>
  </si>
  <si>
    <t>REALLN</t>
  </si>
  <si>
    <t>Real  Estate  Loans</t>
  </si>
  <si>
    <t>NONREVSL</t>
  </si>
  <si>
    <t>Total  Nonrevolving  Credit</t>
  </si>
  <si>
    <t>MZMSL</t>
  </si>
  <si>
    <t>MZM  Money  Stock</t>
  </si>
  <si>
    <t>DTCOLNVHFNM</t>
  </si>
  <si>
    <t>Consumer  Motor  Vehicle  Loans</t>
  </si>
  <si>
    <t>DTCTHFNM</t>
  </si>
  <si>
    <t>Total  Consumer  Loans  and  Leases</t>
  </si>
  <si>
    <t>INVEST</t>
  </si>
  <si>
    <t>Securities  in  Bank  Credit</t>
  </si>
  <si>
    <t>FEDFUNDS</t>
  </si>
  <si>
    <t>Effective  Federal  Funds  Rate</t>
  </si>
  <si>
    <t>TB3MS</t>
  </si>
  <si>
    <t>3-Month  T-bill</t>
  </si>
  <si>
    <t>TB6MS</t>
  </si>
  <si>
    <t>6-Month  T-bill</t>
  </si>
  <si>
    <t>GS1</t>
  </si>
  <si>
    <t>1-Year  T-bond</t>
  </si>
  <si>
    <t>GS5</t>
  </si>
  <si>
    <t>5-Year  T-bond</t>
  </si>
  <si>
    <t>GS10</t>
  </si>
  <si>
    <t>10-Year  T-bond</t>
  </si>
  <si>
    <t>AAA</t>
  </si>
  <si>
    <t>Aaa  Corporate  Bond  Yield</t>
  </si>
  <si>
    <t>BAA</t>
  </si>
  <si>
    <t>Baa  Corporate  Bond  Yield</t>
  </si>
  <si>
    <t>TB3SMFFM</t>
  </si>
  <si>
    <t>3  Mo.  -  FFR  spread</t>
  </si>
  <si>
    <t>TB6SMFFM</t>
  </si>
  <si>
    <t>6  Mo.  -  FFR  spread</t>
  </si>
  <si>
    <t>T1YFFM</t>
  </si>
  <si>
    <t>1  yr.  -  FFR  spread</t>
  </si>
  <si>
    <t>T5YFFM</t>
  </si>
  <si>
    <t>5  yr.  -  FFR  spread</t>
  </si>
  <si>
    <t>T10YFFM</t>
  </si>
  <si>
    <t>10  yr.  -  FFR  spread</t>
  </si>
  <si>
    <t>AAAFFM</t>
  </si>
  <si>
    <t>Aaa  -  FFR  spread</t>
  </si>
  <si>
    <t>BAAFFM</t>
  </si>
  <si>
    <t>Baa  -  FFR  spread</t>
  </si>
  <si>
    <t>TWEXMMTH</t>
  </si>
  <si>
    <t>Trade  Weighted  U.S.  FX  Rate</t>
  </si>
  <si>
    <t>EXSZUS</t>
  </si>
  <si>
    <t>Switzerland  /  U.S.  FX  Rate</t>
  </si>
  <si>
    <t>EXJPUS</t>
  </si>
  <si>
    <t>Japan  /  U.S.  FX  Rate</t>
  </si>
  <si>
    <t>EXUSUK</t>
  </si>
  <si>
    <t>U.S.  /  U.K.  FX  Rate</t>
  </si>
  <si>
    <t>EXCAUS</t>
  </si>
  <si>
    <t>Canada  /  U.S.  FX  Rate</t>
  </si>
  <si>
    <t>PPIFGS</t>
  </si>
  <si>
    <t>PPI:  Finished  Goods</t>
  </si>
  <si>
    <t>PPIFCG</t>
  </si>
  <si>
    <t>PPI:  Finished  Consumer  Goods</t>
  </si>
  <si>
    <t>PPIITM</t>
  </si>
  <si>
    <t>PPI:  Intermediate  Materials</t>
  </si>
  <si>
    <t>PPICRM</t>
  </si>
  <si>
    <t>PPI:  Crude  Materials</t>
  </si>
  <si>
    <t>Crude  Oil  Prices:  WTI</t>
  </si>
  <si>
    <t>PPICMM</t>
  </si>
  <si>
    <t>PPI:  Commodities</t>
  </si>
  <si>
    <t>CPIAUCSL</t>
  </si>
  <si>
    <t>CPI:  All  Items</t>
  </si>
  <si>
    <t>CPIAPPSL</t>
  </si>
  <si>
    <t>CPI:  Apparel</t>
  </si>
  <si>
    <t>CPITRNSL</t>
  </si>
  <si>
    <t>CPI:  Transportation</t>
  </si>
  <si>
    <t>CPIMEDSL</t>
  </si>
  <si>
    <t>CPI:  Medical  Care</t>
  </si>
  <si>
    <t>CUSR0000SAC</t>
  </si>
  <si>
    <t>CPI:  Commodities</t>
  </si>
  <si>
    <t>CUUR0000SAD</t>
  </si>
  <si>
    <t>CPI:  Durables</t>
  </si>
  <si>
    <t>CUSR0000SAS</t>
  </si>
  <si>
    <t>CPI:  Services</t>
  </si>
  <si>
    <t>CPIULFSL</t>
  </si>
  <si>
    <t>CPI:  All  Items  Less  Food</t>
  </si>
  <si>
    <t>CUUR0000SA0L2</t>
  </si>
  <si>
    <t>CPI:  All  items  less  shelter</t>
  </si>
  <si>
    <t>CUSR0000SA0L5</t>
  </si>
  <si>
    <t>CPI:  All  items  less  medical  care</t>
  </si>
  <si>
    <t>PCEPI</t>
  </si>
  <si>
    <t>PCE:  Chain-type  Price  Index</t>
  </si>
  <si>
    <t>DDURRG3M086SBEA</t>
  </si>
  <si>
    <t>PCE:  Durable  goods</t>
  </si>
  <si>
    <t>DNDGRG3M086SBEA</t>
  </si>
  <si>
    <t>PCE:  Nondurable  goods</t>
  </si>
  <si>
    <t>DSERRG3M086SBEA</t>
  </si>
  <si>
    <t>PCE:  Services</t>
  </si>
  <si>
    <t>IPMAN</t>
  </si>
  <si>
    <t>Industrial Production: Manufacturing (NAICS) (IPMAN)</t>
  </si>
  <si>
    <t>MCUMFN</t>
  </si>
  <si>
    <t>Capacity Utilization: Manufacturing (NAICS) (MCUMFN</t>
  </si>
  <si>
    <t>TCU</t>
  </si>
  <si>
    <t xml:space="preserve">Capacity Utilization: Total Industry (TCU) </t>
  </si>
  <si>
    <t>DGORDER</t>
  </si>
  <si>
    <t>Manufacturers' New Orders: Durable Goods</t>
  </si>
  <si>
    <t>CPFFM</t>
  </si>
  <si>
    <t>3-Month Commercial Paper Minus Federal Funds Rate</t>
  </si>
  <si>
    <t>PCUOMFGOMFG</t>
  </si>
  <si>
    <t>Producer Price Index by Industry: Total Manufacturing</t>
  </si>
  <si>
    <t>GDPC1</t>
  </si>
  <si>
    <t>RGDP</t>
  </si>
  <si>
    <t>WTISPLC</t>
  </si>
  <si>
    <t>CPF3M</t>
  </si>
  <si>
    <t>3-Month AA Financial Commercial Paper Rate</t>
  </si>
  <si>
    <t>Global</t>
  </si>
  <si>
    <t>Financial</t>
  </si>
  <si>
    <t>reference_dates</t>
  </si>
  <si>
    <t>ISMC_USECON</t>
  </si>
  <si>
    <t>NAPMVDI_USECON</t>
  </si>
  <si>
    <t>SP500E_USECON</t>
  </si>
  <si>
    <t>SDY5COMM_USECON</t>
  </si>
  <si>
    <t>SPE5COOM_USECON</t>
  </si>
  <si>
    <t>Non-financial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</si>
</sst>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/>
    <xf numFmtId="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 applyFill="1"/>
    <xf numFmtId="0" fontId="2" fillId="0" borderId="0" xfId="0" applyNumberFormat="1" applyFont="1" applyFill="1"/>
    <xf numFmtId="0" fontId="0" fillId="0" borderId="0" xfId="0" applyNumberFormat="1" applyFont="1" applyFill="1" applyAlignment="1">
      <alignment horizontal="left"/>
    </xf>
    <xf numFmtId="0" fontId="1" fillId="0" borderId="0" xfId="0" applyNumberFormat="1" applyFont="1" applyFill="1"/>
    <xf numFmtId="0" fontId="0" fillId="0" borderId="0" xfId="0" applyNumberFormat="1" applyFont="1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workbookViewId="0">
      <selection activeCell="F41" sqref="F41"/>
    </sheetView>
  </sheetViews>
  <sheetFormatPr baseColWidth="10" defaultColWidth="9" defaultRowHeight="15" x14ac:dyDescent="0.2"/>
  <cols>
    <col min="1" max="1" width="19.1640625" style="4" customWidth="1"/>
    <col min="2" max="2" width="14" style="4" customWidth="1"/>
    <col min="3" max="4" width="10.83203125" style="4"/>
    <col min="5" max="5" width="9" style="4"/>
    <col min="6" max="6" width="53.5" style="4" customWidth="1"/>
    <col min="7" max="1027" width="8.5" style="4" customWidth="1"/>
    <col min="1028" max="16384" width="9" style="4"/>
  </cols>
  <sheetData>
    <row r="1" spans="1:6" x14ac:dyDescent="0.2">
      <c r="A1" s="4" t="s">
        <v>0</v>
      </c>
      <c r="B1" s="4" t="s">
        <v>1</v>
      </c>
      <c r="C1" s="5" t="s">
        <v>250</v>
      </c>
      <c r="D1" s="4" t="s">
        <v>251</v>
      </c>
      <c r="E1" s="4" t="s">
        <v>258</v>
      </c>
    </row>
    <row r="2" spans="1:6" x14ac:dyDescent="0.2">
      <c r="A2" s="6" t="s">
        <v>2</v>
      </c>
      <c r="B2" s="4">
        <v>5</v>
      </c>
      <c r="C2" s="4">
        <v>1</v>
      </c>
      <c r="D2" s="4">
        <v>0</v>
      </c>
      <c r="E2" s="4">
        <f>IF(D2=0,1,0)</f>
        <v>1</v>
      </c>
      <c r="F2" s="4" t="s">
        <v>3</v>
      </c>
    </row>
    <row r="3" spans="1:6" x14ac:dyDescent="0.2">
      <c r="A3" s="6" t="s">
        <v>4</v>
      </c>
      <c r="B3" s="4">
        <v>5</v>
      </c>
      <c r="C3" s="4">
        <v>1</v>
      </c>
      <c r="D3" s="4">
        <v>0</v>
      </c>
      <c r="E3" s="4">
        <f t="shared" ref="E3:E66" si="0">IF(D3=0,1,0)</f>
        <v>1</v>
      </c>
      <c r="F3" s="4" t="s">
        <v>5</v>
      </c>
    </row>
    <row r="4" spans="1:6" x14ac:dyDescent="0.2">
      <c r="A4" s="6" t="s">
        <v>6</v>
      </c>
      <c r="B4" s="4">
        <v>5</v>
      </c>
      <c r="C4" s="4">
        <v>1</v>
      </c>
      <c r="D4" s="4">
        <v>0</v>
      </c>
      <c r="E4" s="4">
        <f t="shared" si="0"/>
        <v>1</v>
      </c>
      <c r="F4" s="4" t="s">
        <v>7</v>
      </c>
    </row>
    <row r="5" spans="1:6" x14ac:dyDescent="0.2">
      <c r="A5" s="6" t="s">
        <v>8</v>
      </c>
      <c r="B5" s="4">
        <v>5</v>
      </c>
      <c r="C5" s="4">
        <v>1</v>
      </c>
      <c r="D5" s="4">
        <v>0</v>
      </c>
      <c r="E5" s="4">
        <f t="shared" si="0"/>
        <v>1</v>
      </c>
      <c r="F5" s="4" t="s">
        <v>9</v>
      </c>
    </row>
    <row r="6" spans="1:6" x14ac:dyDescent="0.2">
      <c r="A6" s="6" t="s">
        <v>10</v>
      </c>
      <c r="B6" s="4">
        <v>5</v>
      </c>
      <c r="C6" s="4">
        <v>1</v>
      </c>
      <c r="D6" s="4">
        <v>0</v>
      </c>
      <c r="E6" s="4">
        <f t="shared" si="0"/>
        <v>1</v>
      </c>
      <c r="F6" s="4" t="s">
        <v>11</v>
      </c>
    </row>
    <row r="7" spans="1:6" x14ac:dyDescent="0.2">
      <c r="A7" s="6" t="s">
        <v>12</v>
      </c>
      <c r="B7" s="4">
        <v>5</v>
      </c>
      <c r="C7" s="4">
        <v>1</v>
      </c>
      <c r="D7" s="4">
        <v>0</v>
      </c>
      <c r="E7" s="4">
        <f t="shared" si="0"/>
        <v>1</v>
      </c>
      <c r="F7" s="4" t="s">
        <v>13</v>
      </c>
    </row>
    <row r="8" spans="1:6" x14ac:dyDescent="0.2">
      <c r="A8" s="4" t="s">
        <v>14</v>
      </c>
      <c r="B8" s="4">
        <v>5</v>
      </c>
      <c r="C8" s="4">
        <v>1</v>
      </c>
      <c r="D8" s="4">
        <v>0</v>
      </c>
      <c r="E8" s="4">
        <f t="shared" si="0"/>
        <v>1</v>
      </c>
      <c r="F8" s="4" t="s">
        <v>15</v>
      </c>
    </row>
    <row r="9" spans="1:6" x14ac:dyDescent="0.2">
      <c r="A9" s="4" t="s">
        <v>16</v>
      </c>
      <c r="B9" s="4">
        <v>5</v>
      </c>
      <c r="C9" s="4">
        <v>1</v>
      </c>
      <c r="D9" s="4">
        <v>0</v>
      </c>
      <c r="E9" s="4">
        <f t="shared" si="0"/>
        <v>1</v>
      </c>
      <c r="F9" s="4" t="s">
        <v>17</v>
      </c>
    </row>
    <row r="10" spans="1:6" x14ac:dyDescent="0.2">
      <c r="A10" s="4" t="s">
        <v>18</v>
      </c>
      <c r="B10" s="4">
        <v>5</v>
      </c>
      <c r="C10" s="4">
        <v>1</v>
      </c>
      <c r="D10" s="4">
        <v>0</v>
      </c>
      <c r="E10" s="4">
        <f t="shared" si="0"/>
        <v>1</v>
      </c>
      <c r="F10" s="4" t="s">
        <v>19</v>
      </c>
    </row>
    <row r="11" spans="1:6" x14ac:dyDescent="0.2">
      <c r="A11" s="4" t="s">
        <v>20</v>
      </c>
      <c r="B11" s="4">
        <v>5</v>
      </c>
      <c r="C11" s="4">
        <v>1</v>
      </c>
      <c r="D11" s="4">
        <v>0</v>
      </c>
      <c r="E11" s="4">
        <f t="shared" si="0"/>
        <v>1</v>
      </c>
      <c r="F11" s="4" t="s">
        <v>21</v>
      </c>
    </row>
    <row r="12" spans="1:6" x14ac:dyDescent="0.2">
      <c r="A12" s="4" t="s">
        <v>22</v>
      </c>
      <c r="B12" s="4">
        <v>5</v>
      </c>
      <c r="C12" s="4">
        <v>1</v>
      </c>
      <c r="D12" s="4">
        <v>0</v>
      </c>
      <c r="E12" s="4">
        <f t="shared" si="0"/>
        <v>1</v>
      </c>
      <c r="F12" s="4" t="s">
        <v>23</v>
      </c>
    </row>
    <row r="13" spans="1:6" x14ac:dyDescent="0.2">
      <c r="A13" s="4" t="s">
        <v>24</v>
      </c>
      <c r="B13" s="4">
        <v>5</v>
      </c>
      <c r="C13" s="4">
        <v>1</v>
      </c>
      <c r="D13" s="4">
        <v>0</v>
      </c>
      <c r="E13" s="4">
        <f t="shared" si="0"/>
        <v>1</v>
      </c>
      <c r="F13" s="4" t="s">
        <v>25</v>
      </c>
    </row>
    <row r="14" spans="1:6" x14ac:dyDescent="0.2">
      <c r="A14" s="4" t="s">
        <v>26</v>
      </c>
      <c r="B14" s="4">
        <v>5</v>
      </c>
      <c r="C14" s="4">
        <v>1</v>
      </c>
      <c r="D14" s="4">
        <v>0</v>
      </c>
      <c r="E14" s="4">
        <f t="shared" si="0"/>
        <v>1</v>
      </c>
      <c r="F14" s="4" t="s">
        <v>27</v>
      </c>
    </row>
    <row r="15" spans="1:6" x14ac:dyDescent="0.2">
      <c r="A15" s="4" t="s">
        <v>28</v>
      </c>
      <c r="B15" s="4">
        <v>5</v>
      </c>
      <c r="C15" s="4">
        <v>1</v>
      </c>
      <c r="D15" s="4">
        <v>0</v>
      </c>
      <c r="E15" s="4">
        <f t="shared" si="0"/>
        <v>1</v>
      </c>
      <c r="F15" s="4" t="s">
        <v>29</v>
      </c>
    </row>
    <row r="16" spans="1:6" x14ac:dyDescent="0.2">
      <c r="A16" s="4" t="s">
        <v>30</v>
      </c>
      <c r="B16" s="4">
        <v>5</v>
      </c>
      <c r="C16" s="4">
        <v>1</v>
      </c>
      <c r="D16" s="4">
        <v>0</v>
      </c>
      <c r="E16" s="4">
        <f t="shared" si="0"/>
        <v>1</v>
      </c>
      <c r="F16" s="4" t="s">
        <v>31</v>
      </c>
    </row>
    <row r="17" spans="1:6" x14ac:dyDescent="0.2">
      <c r="A17" s="4" t="s">
        <v>32</v>
      </c>
      <c r="B17" s="4">
        <v>5</v>
      </c>
      <c r="C17" s="4">
        <v>1</v>
      </c>
      <c r="D17" s="4">
        <v>0</v>
      </c>
      <c r="E17" s="4">
        <f t="shared" si="0"/>
        <v>1</v>
      </c>
      <c r="F17" s="4" t="s">
        <v>33</v>
      </c>
    </row>
    <row r="18" spans="1:6" x14ac:dyDescent="0.2">
      <c r="A18" s="4" t="s">
        <v>34</v>
      </c>
      <c r="B18" s="4">
        <v>5</v>
      </c>
      <c r="C18" s="4">
        <v>1</v>
      </c>
      <c r="D18" s="4">
        <v>0</v>
      </c>
      <c r="E18" s="4">
        <f t="shared" si="0"/>
        <v>1</v>
      </c>
      <c r="F18" s="4" t="s">
        <v>35</v>
      </c>
    </row>
    <row r="19" spans="1:6" x14ac:dyDescent="0.2">
      <c r="A19" s="4" t="s">
        <v>36</v>
      </c>
      <c r="B19" s="4">
        <v>2</v>
      </c>
      <c r="C19" s="4">
        <v>1</v>
      </c>
      <c r="D19" s="4">
        <v>0</v>
      </c>
      <c r="E19" s="4">
        <f t="shared" si="0"/>
        <v>1</v>
      </c>
      <c r="F19" s="4" t="s">
        <v>37</v>
      </c>
    </row>
    <row r="20" spans="1:6" x14ac:dyDescent="0.2">
      <c r="A20" s="4" t="s">
        <v>38</v>
      </c>
      <c r="B20" s="4">
        <v>2</v>
      </c>
      <c r="C20" s="4">
        <v>1</v>
      </c>
      <c r="D20" s="4">
        <v>0</v>
      </c>
      <c r="E20" s="4">
        <f t="shared" si="0"/>
        <v>1</v>
      </c>
      <c r="F20" s="4" t="s">
        <v>39</v>
      </c>
    </row>
    <row r="21" spans="1:6" x14ac:dyDescent="0.2">
      <c r="A21" s="4" t="s">
        <v>40</v>
      </c>
      <c r="B21" s="4">
        <v>5</v>
      </c>
      <c r="C21" s="4">
        <v>1</v>
      </c>
      <c r="D21" s="4">
        <v>0</v>
      </c>
      <c r="E21" s="4">
        <f t="shared" si="0"/>
        <v>1</v>
      </c>
      <c r="F21" s="4" t="s">
        <v>41</v>
      </c>
    </row>
    <row r="22" spans="1:6" x14ac:dyDescent="0.2">
      <c r="A22" s="4" t="s">
        <v>42</v>
      </c>
      <c r="B22" s="4">
        <v>5</v>
      </c>
      <c r="C22" s="4">
        <v>1</v>
      </c>
      <c r="D22" s="4">
        <v>0</v>
      </c>
      <c r="E22" s="4">
        <f t="shared" si="0"/>
        <v>1</v>
      </c>
      <c r="F22" s="4" t="s">
        <v>43</v>
      </c>
    </row>
    <row r="23" spans="1:6" x14ac:dyDescent="0.2">
      <c r="A23" s="4" t="s">
        <v>44</v>
      </c>
      <c r="B23" s="4">
        <v>5</v>
      </c>
      <c r="C23" s="4">
        <v>1</v>
      </c>
      <c r="D23" s="4">
        <v>0</v>
      </c>
      <c r="E23" s="4">
        <f t="shared" si="0"/>
        <v>1</v>
      </c>
      <c r="F23" s="4" t="s">
        <v>45</v>
      </c>
    </row>
    <row r="24" spans="1:6" x14ac:dyDescent="0.2">
      <c r="A24" s="4" t="s">
        <v>46</v>
      </c>
      <c r="B24" s="4">
        <v>5</v>
      </c>
      <c r="C24" s="4">
        <v>1</v>
      </c>
      <c r="D24" s="4">
        <v>0</v>
      </c>
      <c r="E24" s="4">
        <f t="shared" si="0"/>
        <v>1</v>
      </c>
      <c r="F24" s="4" t="s">
        <v>47</v>
      </c>
    </row>
    <row r="25" spans="1:6" x14ac:dyDescent="0.2">
      <c r="A25" s="4" t="s">
        <v>48</v>
      </c>
      <c r="B25" s="4">
        <v>5</v>
      </c>
      <c r="C25" s="4">
        <v>1</v>
      </c>
      <c r="D25" s="4">
        <v>0</v>
      </c>
      <c r="E25" s="4">
        <f t="shared" si="0"/>
        <v>1</v>
      </c>
      <c r="F25" s="4" t="s">
        <v>49</v>
      </c>
    </row>
    <row r="26" spans="1:6" x14ac:dyDescent="0.2">
      <c r="A26" s="4" t="s">
        <v>50</v>
      </c>
      <c r="B26" s="4">
        <v>5</v>
      </c>
      <c r="C26" s="4">
        <v>1</v>
      </c>
      <c r="D26" s="4">
        <v>0</v>
      </c>
      <c r="E26" s="4">
        <f t="shared" si="0"/>
        <v>1</v>
      </c>
      <c r="F26" s="4" t="s">
        <v>51</v>
      </c>
    </row>
    <row r="27" spans="1:6" x14ac:dyDescent="0.2">
      <c r="A27" s="4" t="s">
        <v>52</v>
      </c>
      <c r="B27" s="4">
        <v>5</v>
      </c>
      <c r="C27" s="4">
        <v>1</v>
      </c>
      <c r="D27" s="4">
        <v>0</v>
      </c>
      <c r="E27" s="4">
        <f t="shared" si="0"/>
        <v>1</v>
      </c>
      <c r="F27" s="4" t="s">
        <v>53</v>
      </c>
    </row>
    <row r="28" spans="1:6" x14ac:dyDescent="0.2">
      <c r="A28" s="4" t="s">
        <v>54</v>
      </c>
      <c r="B28" s="4">
        <v>5</v>
      </c>
      <c r="C28" s="4">
        <v>1</v>
      </c>
      <c r="D28" s="4">
        <v>0</v>
      </c>
      <c r="E28" s="4">
        <f t="shared" si="0"/>
        <v>1</v>
      </c>
      <c r="F28" s="4" t="s">
        <v>55</v>
      </c>
    </row>
    <row r="29" spans="1:6" x14ac:dyDescent="0.2">
      <c r="A29" s="4" t="s">
        <v>56</v>
      </c>
      <c r="B29" s="4">
        <v>5</v>
      </c>
      <c r="C29" s="4">
        <v>1</v>
      </c>
      <c r="D29" s="4">
        <v>0</v>
      </c>
      <c r="E29" s="4">
        <f t="shared" si="0"/>
        <v>1</v>
      </c>
      <c r="F29" s="4" t="s">
        <v>57</v>
      </c>
    </row>
    <row r="30" spans="1:6" x14ac:dyDescent="0.2">
      <c r="A30" s="4" t="s">
        <v>58</v>
      </c>
      <c r="B30" s="4">
        <v>5</v>
      </c>
      <c r="C30" s="4">
        <v>1</v>
      </c>
      <c r="D30" s="4">
        <v>0</v>
      </c>
      <c r="E30" s="4">
        <f t="shared" si="0"/>
        <v>1</v>
      </c>
      <c r="F30" s="4" t="s">
        <v>59</v>
      </c>
    </row>
    <row r="31" spans="1:6" x14ac:dyDescent="0.2">
      <c r="A31" s="4" t="s">
        <v>60</v>
      </c>
      <c r="B31" s="4">
        <v>5</v>
      </c>
      <c r="C31" s="4">
        <v>1</v>
      </c>
      <c r="D31" s="4">
        <v>0</v>
      </c>
      <c r="E31" s="4">
        <f t="shared" si="0"/>
        <v>1</v>
      </c>
      <c r="F31" s="4" t="s">
        <v>61</v>
      </c>
    </row>
    <row r="32" spans="1:6" x14ac:dyDescent="0.2">
      <c r="A32" s="4" t="s">
        <v>62</v>
      </c>
      <c r="B32" s="4">
        <v>5</v>
      </c>
      <c r="C32" s="4">
        <v>1</v>
      </c>
      <c r="D32" s="4">
        <v>0</v>
      </c>
      <c r="E32" s="4">
        <f t="shared" si="0"/>
        <v>1</v>
      </c>
      <c r="F32" s="4" t="s">
        <v>63</v>
      </c>
    </row>
    <row r="33" spans="1:6" x14ac:dyDescent="0.2">
      <c r="A33" s="4" t="s">
        <v>64</v>
      </c>
      <c r="B33" s="4">
        <v>5</v>
      </c>
      <c r="C33" s="4">
        <v>1</v>
      </c>
      <c r="D33" s="4">
        <v>0</v>
      </c>
      <c r="E33" s="4">
        <f t="shared" si="0"/>
        <v>1</v>
      </c>
      <c r="F33" s="4" t="s">
        <v>65</v>
      </c>
    </row>
    <row r="34" spans="1:6" x14ac:dyDescent="0.2">
      <c r="A34" s="4" t="s">
        <v>66</v>
      </c>
      <c r="B34" s="4">
        <v>5</v>
      </c>
      <c r="C34" s="4">
        <v>1</v>
      </c>
      <c r="D34" s="4">
        <v>0</v>
      </c>
      <c r="E34" s="4">
        <f t="shared" si="0"/>
        <v>1</v>
      </c>
      <c r="F34" s="4" t="s">
        <v>67</v>
      </c>
    </row>
    <row r="35" spans="1:6" x14ac:dyDescent="0.2">
      <c r="A35" s="4" t="s">
        <v>68</v>
      </c>
      <c r="B35" s="4">
        <v>5</v>
      </c>
      <c r="C35" s="4">
        <v>1</v>
      </c>
      <c r="D35" s="4">
        <v>0</v>
      </c>
      <c r="E35" s="4">
        <f t="shared" si="0"/>
        <v>1</v>
      </c>
      <c r="F35" s="4" t="s">
        <v>69</v>
      </c>
    </row>
    <row r="36" spans="1:6" x14ac:dyDescent="0.2">
      <c r="A36" s="4" t="s">
        <v>70</v>
      </c>
      <c r="B36" s="4">
        <v>5</v>
      </c>
      <c r="C36" s="4">
        <v>1</v>
      </c>
      <c r="D36" s="4">
        <v>0</v>
      </c>
      <c r="E36" s="4">
        <f t="shared" si="0"/>
        <v>1</v>
      </c>
      <c r="F36" s="4" t="s">
        <v>71</v>
      </c>
    </row>
    <row r="37" spans="1:6" x14ac:dyDescent="0.2">
      <c r="A37" s="4" t="s">
        <v>72</v>
      </c>
      <c r="B37" s="4">
        <v>5</v>
      </c>
      <c r="C37" s="4">
        <v>1</v>
      </c>
      <c r="D37" s="4">
        <v>0</v>
      </c>
      <c r="E37" s="4">
        <f t="shared" si="0"/>
        <v>1</v>
      </c>
      <c r="F37" s="4" t="s">
        <v>73</v>
      </c>
    </row>
    <row r="38" spans="1:6" x14ac:dyDescent="0.2">
      <c r="A38" s="4" t="s">
        <v>74</v>
      </c>
      <c r="B38" s="4">
        <v>5</v>
      </c>
      <c r="C38" s="4">
        <v>1</v>
      </c>
      <c r="D38" s="4">
        <v>0</v>
      </c>
      <c r="E38" s="4">
        <f t="shared" si="0"/>
        <v>1</v>
      </c>
      <c r="F38" s="4" t="s">
        <v>75</v>
      </c>
    </row>
    <row r="39" spans="1:6" x14ac:dyDescent="0.2">
      <c r="A39" s="4" t="s">
        <v>76</v>
      </c>
      <c r="B39" s="4">
        <v>1</v>
      </c>
      <c r="C39" s="4">
        <v>1</v>
      </c>
      <c r="D39" s="4">
        <v>0</v>
      </c>
      <c r="E39" s="4">
        <f t="shared" si="0"/>
        <v>1</v>
      </c>
      <c r="F39" s="4" t="s">
        <v>77</v>
      </c>
    </row>
    <row r="40" spans="1:6" x14ac:dyDescent="0.2">
      <c r="A40" s="4" t="s">
        <v>78</v>
      </c>
      <c r="B40" s="4">
        <v>2</v>
      </c>
      <c r="C40" s="4">
        <v>1</v>
      </c>
      <c r="D40" s="4">
        <v>0</v>
      </c>
      <c r="E40" s="4">
        <f t="shared" si="0"/>
        <v>1</v>
      </c>
      <c r="F40" s="4" t="s">
        <v>79</v>
      </c>
    </row>
    <row r="41" spans="1:6" x14ac:dyDescent="0.2">
      <c r="A41" s="4" t="s">
        <v>80</v>
      </c>
      <c r="B41" s="4">
        <v>1</v>
      </c>
      <c r="C41" s="4">
        <v>1</v>
      </c>
      <c r="D41" s="4">
        <v>0</v>
      </c>
      <c r="E41" s="4">
        <f t="shared" si="0"/>
        <v>1</v>
      </c>
      <c r="F41" s="4" t="s">
        <v>81</v>
      </c>
    </row>
    <row r="42" spans="1:6" x14ac:dyDescent="0.2">
      <c r="A42" s="4" t="s">
        <v>82</v>
      </c>
      <c r="B42" s="4">
        <v>6</v>
      </c>
      <c r="C42" s="4">
        <v>1</v>
      </c>
      <c r="D42" s="4">
        <v>0</v>
      </c>
      <c r="E42" s="4">
        <f t="shared" si="0"/>
        <v>1</v>
      </c>
      <c r="F42" s="4" t="s">
        <v>83</v>
      </c>
    </row>
    <row r="43" spans="1:6" x14ac:dyDescent="0.2">
      <c r="A43" s="4" t="s">
        <v>84</v>
      </c>
      <c r="B43" s="4">
        <v>6</v>
      </c>
      <c r="C43" s="4">
        <v>1</v>
      </c>
      <c r="D43" s="4">
        <v>0</v>
      </c>
      <c r="E43" s="4">
        <f t="shared" si="0"/>
        <v>1</v>
      </c>
      <c r="F43" s="4" t="s">
        <v>85</v>
      </c>
    </row>
    <row r="44" spans="1:6" x14ac:dyDescent="0.2">
      <c r="A44" s="4" t="s">
        <v>86</v>
      </c>
      <c r="B44" s="4">
        <v>6</v>
      </c>
      <c r="C44" s="4">
        <v>1</v>
      </c>
      <c r="D44" s="4">
        <v>0</v>
      </c>
      <c r="E44" s="4">
        <f t="shared" si="0"/>
        <v>1</v>
      </c>
      <c r="F44" s="4" t="s">
        <v>87</v>
      </c>
    </row>
    <row r="45" spans="1:6" x14ac:dyDescent="0.2">
      <c r="A45" s="4" t="s">
        <v>88</v>
      </c>
      <c r="B45" s="4">
        <v>4</v>
      </c>
      <c r="C45" s="4">
        <v>1</v>
      </c>
      <c r="D45" s="4">
        <v>0</v>
      </c>
      <c r="E45" s="4">
        <f t="shared" si="0"/>
        <v>1</v>
      </c>
      <c r="F45" s="4" t="s">
        <v>89</v>
      </c>
    </row>
    <row r="46" spans="1:6" x14ac:dyDescent="0.2">
      <c r="A46" s="4" t="s">
        <v>90</v>
      </c>
      <c r="B46" s="4">
        <v>4</v>
      </c>
      <c r="C46" s="4">
        <v>1</v>
      </c>
      <c r="D46" s="4">
        <v>0</v>
      </c>
      <c r="E46" s="4">
        <f t="shared" si="0"/>
        <v>1</v>
      </c>
      <c r="F46" s="4" t="s">
        <v>91</v>
      </c>
    </row>
    <row r="47" spans="1:6" x14ac:dyDescent="0.2">
      <c r="A47" s="4" t="s">
        <v>92</v>
      </c>
      <c r="B47" s="4">
        <v>4</v>
      </c>
      <c r="C47" s="4">
        <v>1</v>
      </c>
      <c r="D47" s="4">
        <v>0</v>
      </c>
      <c r="E47" s="4">
        <f t="shared" si="0"/>
        <v>1</v>
      </c>
      <c r="F47" s="4" t="s">
        <v>93</v>
      </c>
    </row>
    <row r="48" spans="1:6" x14ac:dyDescent="0.2">
      <c r="A48" s="4" t="s">
        <v>94</v>
      </c>
      <c r="B48" s="4">
        <v>4</v>
      </c>
      <c r="C48" s="4">
        <v>1</v>
      </c>
      <c r="D48" s="4">
        <v>0</v>
      </c>
      <c r="E48" s="4">
        <f t="shared" si="0"/>
        <v>1</v>
      </c>
      <c r="F48" s="4" t="s">
        <v>95</v>
      </c>
    </row>
    <row r="49" spans="1:6" x14ac:dyDescent="0.2">
      <c r="A49" s="4" t="s">
        <v>96</v>
      </c>
      <c r="B49" s="4">
        <v>4</v>
      </c>
      <c r="C49" s="4">
        <v>1</v>
      </c>
      <c r="D49" s="4">
        <v>0</v>
      </c>
      <c r="E49" s="4">
        <f t="shared" si="0"/>
        <v>1</v>
      </c>
      <c r="F49" s="4" t="s">
        <v>97</v>
      </c>
    </row>
    <row r="50" spans="1:6" x14ac:dyDescent="0.2">
      <c r="A50" s="4" t="s">
        <v>98</v>
      </c>
      <c r="B50" s="4">
        <v>4</v>
      </c>
      <c r="C50" s="4">
        <v>1</v>
      </c>
      <c r="D50" s="4">
        <v>0</v>
      </c>
      <c r="E50" s="4">
        <f t="shared" si="0"/>
        <v>1</v>
      </c>
      <c r="F50" s="4" t="s">
        <v>99</v>
      </c>
    </row>
    <row r="51" spans="1:6" x14ac:dyDescent="0.2">
      <c r="A51" s="4" t="s">
        <v>100</v>
      </c>
      <c r="B51" s="4">
        <v>4</v>
      </c>
      <c r="C51" s="4">
        <v>1</v>
      </c>
      <c r="D51" s="4">
        <v>0</v>
      </c>
      <c r="E51" s="4">
        <f t="shared" si="0"/>
        <v>1</v>
      </c>
      <c r="F51" s="4" t="s">
        <v>101</v>
      </c>
    </row>
    <row r="52" spans="1:6" x14ac:dyDescent="0.2">
      <c r="A52" s="4" t="s">
        <v>102</v>
      </c>
      <c r="B52" s="4">
        <v>4</v>
      </c>
      <c r="C52" s="4">
        <v>1</v>
      </c>
      <c r="D52" s="4">
        <v>0</v>
      </c>
      <c r="E52" s="4">
        <f t="shared" si="0"/>
        <v>1</v>
      </c>
      <c r="F52" s="4" t="s">
        <v>103</v>
      </c>
    </row>
    <row r="53" spans="1:6" x14ac:dyDescent="0.2">
      <c r="A53" s="4" t="s">
        <v>104</v>
      </c>
      <c r="B53" s="4">
        <v>4</v>
      </c>
      <c r="C53" s="4">
        <v>1</v>
      </c>
      <c r="D53" s="4">
        <v>0</v>
      </c>
      <c r="E53" s="4">
        <f t="shared" si="0"/>
        <v>1</v>
      </c>
      <c r="F53" s="4" t="s">
        <v>105</v>
      </c>
    </row>
    <row r="54" spans="1:6" x14ac:dyDescent="0.2">
      <c r="A54" s="4" t="s">
        <v>106</v>
      </c>
      <c r="B54" s="4">
        <v>4</v>
      </c>
      <c r="C54" s="4">
        <v>1</v>
      </c>
      <c r="D54" s="4">
        <v>0</v>
      </c>
      <c r="E54" s="4">
        <f t="shared" si="0"/>
        <v>1</v>
      </c>
      <c r="F54" s="4" t="s">
        <v>107</v>
      </c>
    </row>
    <row r="55" spans="1:6" x14ac:dyDescent="0.2">
      <c r="A55" s="4" t="s">
        <v>108</v>
      </c>
      <c r="B55" s="4">
        <v>5</v>
      </c>
      <c r="C55" s="4">
        <v>1</v>
      </c>
      <c r="D55" s="4">
        <v>0</v>
      </c>
      <c r="E55" s="4">
        <f t="shared" si="0"/>
        <v>1</v>
      </c>
      <c r="F55" s="4" t="s">
        <v>109</v>
      </c>
    </row>
    <row r="56" spans="1:6" x14ac:dyDescent="0.2">
      <c r="A56" s="4" t="s">
        <v>110</v>
      </c>
      <c r="B56" s="4">
        <v>5</v>
      </c>
      <c r="C56" s="5">
        <v>1</v>
      </c>
      <c r="D56" s="4">
        <v>0</v>
      </c>
      <c r="E56" s="4">
        <f t="shared" si="0"/>
        <v>1</v>
      </c>
      <c r="F56" s="4" t="s">
        <v>111</v>
      </c>
    </row>
    <row r="57" spans="1:6" x14ac:dyDescent="0.2">
      <c r="A57" s="4" t="s">
        <v>112</v>
      </c>
      <c r="B57" s="4">
        <v>5</v>
      </c>
      <c r="C57" s="5">
        <v>1</v>
      </c>
      <c r="D57" s="4">
        <v>0</v>
      </c>
      <c r="E57" s="4">
        <f t="shared" si="0"/>
        <v>1</v>
      </c>
      <c r="F57" s="4" t="s">
        <v>113</v>
      </c>
    </row>
    <row r="58" spans="1:6" x14ac:dyDescent="0.2">
      <c r="A58" s="4" t="s">
        <v>114</v>
      </c>
      <c r="B58" s="4">
        <v>5</v>
      </c>
      <c r="C58" s="5">
        <v>1</v>
      </c>
      <c r="D58" s="4">
        <v>0</v>
      </c>
      <c r="E58" s="4">
        <f t="shared" si="0"/>
        <v>1</v>
      </c>
      <c r="F58" s="4" t="s">
        <v>115</v>
      </c>
    </row>
    <row r="59" spans="1:6" x14ac:dyDescent="0.2">
      <c r="A59" s="4" t="s">
        <v>116</v>
      </c>
      <c r="B59" s="4">
        <v>5</v>
      </c>
      <c r="C59" s="4">
        <v>1</v>
      </c>
      <c r="D59" s="4">
        <v>0</v>
      </c>
      <c r="E59" s="4">
        <f t="shared" si="0"/>
        <v>1</v>
      </c>
      <c r="F59" s="4" t="s">
        <v>117</v>
      </c>
    </row>
    <row r="60" spans="1:6" x14ac:dyDescent="0.2">
      <c r="A60" s="4" t="s">
        <v>118</v>
      </c>
      <c r="B60" s="4">
        <v>5</v>
      </c>
      <c r="C60" s="5">
        <v>1</v>
      </c>
      <c r="D60" s="4">
        <v>0</v>
      </c>
      <c r="E60" s="4">
        <f t="shared" si="0"/>
        <v>1</v>
      </c>
      <c r="F60" s="4" t="s">
        <v>119</v>
      </c>
    </row>
    <row r="61" spans="1:6" x14ac:dyDescent="0.2">
      <c r="A61" s="4" t="s">
        <v>120</v>
      </c>
      <c r="B61" s="4">
        <v>5</v>
      </c>
      <c r="C61" s="5">
        <v>1</v>
      </c>
      <c r="D61" s="4">
        <v>0</v>
      </c>
      <c r="E61" s="4">
        <f t="shared" si="0"/>
        <v>1</v>
      </c>
      <c r="F61" s="4" t="s">
        <v>121</v>
      </c>
    </row>
    <row r="62" spans="1:6" x14ac:dyDescent="0.2">
      <c r="A62" s="4" t="s">
        <v>122</v>
      </c>
      <c r="B62" s="4">
        <v>2</v>
      </c>
      <c r="C62" s="5">
        <v>1</v>
      </c>
      <c r="D62" s="4">
        <v>0</v>
      </c>
      <c r="E62" s="4">
        <f t="shared" si="0"/>
        <v>1</v>
      </c>
      <c r="F62" s="4" t="s">
        <v>123</v>
      </c>
    </row>
    <row r="63" spans="1:6" x14ac:dyDescent="0.2">
      <c r="A63" s="4" t="s">
        <v>124</v>
      </c>
      <c r="B63" s="4">
        <v>2</v>
      </c>
      <c r="C63" s="5">
        <v>1</v>
      </c>
      <c r="D63" s="4">
        <v>0</v>
      </c>
      <c r="E63" s="4">
        <f t="shared" si="0"/>
        <v>1</v>
      </c>
      <c r="F63" s="4" t="s">
        <v>125</v>
      </c>
    </row>
    <row r="64" spans="1:6" x14ac:dyDescent="0.2">
      <c r="A64" s="4" t="s">
        <v>126</v>
      </c>
      <c r="B64" s="4">
        <v>6</v>
      </c>
      <c r="C64" s="4">
        <v>1</v>
      </c>
      <c r="D64" s="4">
        <v>0</v>
      </c>
      <c r="E64" s="4">
        <f t="shared" si="0"/>
        <v>1</v>
      </c>
      <c r="F64" s="4" t="s">
        <v>127</v>
      </c>
    </row>
    <row r="65" spans="1:6" x14ac:dyDescent="0.2">
      <c r="A65" s="4" t="s">
        <v>128</v>
      </c>
      <c r="B65" s="4">
        <v>6</v>
      </c>
      <c r="C65" s="4">
        <v>1</v>
      </c>
      <c r="D65" s="4">
        <v>0</v>
      </c>
      <c r="E65" s="4">
        <f t="shared" si="0"/>
        <v>1</v>
      </c>
      <c r="F65" s="4" t="s">
        <v>129</v>
      </c>
    </row>
    <row r="66" spans="1:6" x14ac:dyDescent="0.2">
      <c r="A66" s="4" t="s">
        <v>130</v>
      </c>
      <c r="B66" s="4">
        <v>6</v>
      </c>
      <c r="C66" s="4">
        <v>1</v>
      </c>
      <c r="D66" s="4">
        <v>0</v>
      </c>
      <c r="E66" s="4">
        <f t="shared" si="0"/>
        <v>1</v>
      </c>
      <c r="F66" s="4" t="s">
        <v>131</v>
      </c>
    </row>
    <row r="67" spans="1:6" x14ac:dyDescent="0.2">
      <c r="A67" s="4" t="s">
        <v>132</v>
      </c>
      <c r="B67" s="4">
        <v>5</v>
      </c>
      <c r="C67" s="4">
        <v>1</v>
      </c>
      <c r="D67" s="4">
        <v>0</v>
      </c>
      <c r="E67" s="4">
        <f t="shared" ref="E67:E70" si="1">IF(D67=0,1,0)</f>
        <v>1</v>
      </c>
      <c r="F67" s="4" t="s">
        <v>133</v>
      </c>
    </row>
    <row r="68" spans="1:6" x14ac:dyDescent="0.2">
      <c r="A68" s="4" t="s">
        <v>134</v>
      </c>
      <c r="B68" s="4">
        <v>6</v>
      </c>
      <c r="C68" s="4">
        <v>1</v>
      </c>
      <c r="D68" s="4">
        <v>0</v>
      </c>
      <c r="E68" s="4">
        <f t="shared" si="1"/>
        <v>1</v>
      </c>
      <c r="F68" s="4" t="s">
        <v>135</v>
      </c>
    </row>
    <row r="69" spans="1:6" x14ac:dyDescent="0.2">
      <c r="A69" s="4" t="s">
        <v>136</v>
      </c>
      <c r="B69" s="4">
        <v>6</v>
      </c>
      <c r="C69" s="4">
        <v>1</v>
      </c>
      <c r="D69" s="4">
        <v>0</v>
      </c>
      <c r="E69" s="4">
        <f t="shared" si="1"/>
        <v>1</v>
      </c>
      <c r="F69" s="4" t="s">
        <v>137</v>
      </c>
    </row>
    <row r="70" spans="1:6" x14ac:dyDescent="0.2">
      <c r="A70" s="4" t="s">
        <v>138</v>
      </c>
      <c r="B70" s="4">
        <v>3</v>
      </c>
      <c r="C70" s="4">
        <v>1</v>
      </c>
      <c r="D70" s="4">
        <v>0</v>
      </c>
      <c r="E70" s="4">
        <f t="shared" si="1"/>
        <v>1</v>
      </c>
      <c r="F70" s="4" t="s">
        <v>139</v>
      </c>
    </row>
    <row r="71" spans="1:6" x14ac:dyDescent="0.2">
      <c r="A71" s="4" t="s">
        <v>140</v>
      </c>
      <c r="B71" s="4">
        <v>6</v>
      </c>
      <c r="C71" s="4">
        <v>1</v>
      </c>
      <c r="D71" s="4">
        <v>1</v>
      </c>
      <c r="E71" s="4">
        <f>IF(D71=0,1,0)</f>
        <v>0</v>
      </c>
      <c r="F71" s="4" t="s">
        <v>141</v>
      </c>
    </row>
    <row r="72" spans="1:6" x14ac:dyDescent="0.2">
      <c r="A72" s="4" t="s">
        <v>142</v>
      </c>
      <c r="B72" s="4">
        <v>1</v>
      </c>
      <c r="C72" s="4">
        <v>1</v>
      </c>
      <c r="D72" s="4">
        <v>1</v>
      </c>
      <c r="E72" s="4">
        <f t="shared" ref="E72:E116" si="2">IF(D72=0,1,0)</f>
        <v>0</v>
      </c>
      <c r="F72" s="4" t="s">
        <v>143</v>
      </c>
    </row>
    <row r="73" spans="1:6" x14ac:dyDescent="0.2">
      <c r="A73" s="4" t="s">
        <v>144</v>
      </c>
      <c r="B73" s="4">
        <v>6</v>
      </c>
      <c r="C73" s="4">
        <v>1</v>
      </c>
      <c r="D73" s="4">
        <v>1</v>
      </c>
      <c r="E73" s="4">
        <f t="shared" si="2"/>
        <v>0</v>
      </c>
      <c r="F73" s="4" t="s">
        <v>145</v>
      </c>
    </row>
    <row r="74" spans="1:6" x14ac:dyDescent="0.2">
      <c r="A74" s="4" t="s">
        <v>146</v>
      </c>
      <c r="B74" s="4">
        <v>6</v>
      </c>
      <c r="C74" s="4">
        <v>1</v>
      </c>
      <c r="D74" s="4">
        <v>0</v>
      </c>
      <c r="E74" s="4">
        <f t="shared" si="2"/>
        <v>1</v>
      </c>
      <c r="F74" s="4" t="s">
        <v>147</v>
      </c>
    </row>
    <row r="75" spans="1:6" x14ac:dyDescent="0.2">
      <c r="A75" s="4" t="s">
        <v>148</v>
      </c>
      <c r="B75" s="4">
        <v>6</v>
      </c>
      <c r="C75" s="4">
        <v>1</v>
      </c>
      <c r="D75" s="4">
        <v>1</v>
      </c>
      <c r="E75" s="4">
        <f t="shared" si="2"/>
        <v>0</v>
      </c>
      <c r="F75" s="4" t="s">
        <v>149</v>
      </c>
    </row>
    <row r="76" spans="1:6" x14ac:dyDescent="0.2">
      <c r="A76" s="4" t="s">
        <v>150</v>
      </c>
      <c r="B76" s="4">
        <v>6</v>
      </c>
      <c r="C76" s="4">
        <v>1</v>
      </c>
      <c r="D76" s="4">
        <v>1</v>
      </c>
      <c r="E76" s="4">
        <f t="shared" si="2"/>
        <v>0</v>
      </c>
      <c r="F76" s="4" t="s">
        <v>151</v>
      </c>
    </row>
    <row r="77" spans="1:6" x14ac:dyDescent="0.2">
      <c r="A77" s="4" t="s">
        <v>152</v>
      </c>
      <c r="B77" s="4">
        <v>6</v>
      </c>
      <c r="C77" s="4">
        <v>1</v>
      </c>
      <c r="D77" s="4">
        <v>1</v>
      </c>
      <c r="E77" s="4">
        <f t="shared" si="2"/>
        <v>0</v>
      </c>
      <c r="F77" s="4" t="s">
        <v>153</v>
      </c>
    </row>
    <row r="78" spans="1:6" x14ac:dyDescent="0.2">
      <c r="A78" s="4" t="s">
        <v>154</v>
      </c>
      <c r="B78" s="4">
        <v>2</v>
      </c>
      <c r="C78" s="4">
        <v>1</v>
      </c>
      <c r="D78" s="4">
        <v>1</v>
      </c>
      <c r="E78" s="4">
        <f t="shared" si="2"/>
        <v>0</v>
      </c>
      <c r="F78" s="4" t="s">
        <v>155</v>
      </c>
    </row>
    <row r="79" spans="1:6" x14ac:dyDescent="0.2">
      <c r="A79" s="4" t="s">
        <v>248</v>
      </c>
      <c r="B79" s="4">
        <v>2</v>
      </c>
      <c r="C79" s="4">
        <v>1</v>
      </c>
      <c r="D79" s="4">
        <v>1</v>
      </c>
      <c r="E79" s="4">
        <f t="shared" si="2"/>
        <v>0</v>
      </c>
      <c r="F79" s="7" t="s">
        <v>249</v>
      </c>
    </row>
    <row r="80" spans="1:6" x14ac:dyDescent="0.2">
      <c r="A80" s="4" t="s">
        <v>156</v>
      </c>
      <c r="B80" s="4">
        <v>2</v>
      </c>
      <c r="C80" s="4">
        <v>1</v>
      </c>
      <c r="D80" s="4">
        <v>1</v>
      </c>
      <c r="E80" s="4">
        <f t="shared" si="2"/>
        <v>0</v>
      </c>
      <c r="F80" s="4" t="s">
        <v>157</v>
      </c>
    </row>
    <row r="81" spans="1:6" x14ac:dyDescent="0.2">
      <c r="A81" s="4" t="s">
        <v>158</v>
      </c>
      <c r="B81" s="4">
        <v>2</v>
      </c>
      <c r="C81" s="4">
        <v>1</v>
      </c>
      <c r="D81" s="4">
        <v>1</v>
      </c>
      <c r="E81" s="4">
        <f t="shared" si="2"/>
        <v>0</v>
      </c>
      <c r="F81" s="4" t="s">
        <v>159</v>
      </c>
    </row>
    <row r="82" spans="1:6" x14ac:dyDescent="0.2">
      <c r="A82" s="4" t="s">
        <v>160</v>
      </c>
      <c r="B82" s="4">
        <v>2</v>
      </c>
      <c r="C82" s="4">
        <v>1</v>
      </c>
      <c r="D82" s="4">
        <v>1</v>
      </c>
      <c r="E82" s="4">
        <f t="shared" si="2"/>
        <v>0</v>
      </c>
      <c r="F82" s="4" t="s">
        <v>161</v>
      </c>
    </row>
    <row r="83" spans="1:6" x14ac:dyDescent="0.2">
      <c r="A83" s="4" t="s">
        <v>162</v>
      </c>
      <c r="B83" s="4">
        <v>2</v>
      </c>
      <c r="C83" s="4">
        <v>1</v>
      </c>
      <c r="D83" s="4">
        <v>1</v>
      </c>
      <c r="E83" s="4">
        <f t="shared" si="2"/>
        <v>0</v>
      </c>
      <c r="F83" s="4" t="s">
        <v>163</v>
      </c>
    </row>
    <row r="84" spans="1:6" x14ac:dyDescent="0.2">
      <c r="A84" s="4" t="s">
        <v>164</v>
      </c>
      <c r="B84" s="4">
        <v>2</v>
      </c>
      <c r="C84" s="4">
        <v>1</v>
      </c>
      <c r="D84" s="4">
        <v>1</v>
      </c>
      <c r="E84" s="4">
        <f t="shared" si="2"/>
        <v>0</v>
      </c>
      <c r="F84" s="4" t="s">
        <v>165</v>
      </c>
    </row>
    <row r="85" spans="1:6" x14ac:dyDescent="0.2">
      <c r="A85" s="4" t="s">
        <v>166</v>
      </c>
      <c r="B85" s="4">
        <v>2</v>
      </c>
      <c r="C85" s="4">
        <v>1</v>
      </c>
      <c r="D85" s="4">
        <v>1</v>
      </c>
      <c r="E85" s="4">
        <f t="shared" si="2"/>
        <v>0</v>
      </c>
      <c r="F85" s="4" t="s">
        <v>167</v>
      </c>
    </row>
    <row r="86" spans="1:6" x14ac:dyDescent="0.2">
      <c r="A86" s="4" t="s">
        <v>168</v>
      </c>
      <c r="B86" s="4">
        <v>2</v>
      </c>
      <c r="C86" s="4">
        <v>1</v>
      </c>
      <c r="D86" s="4">
        <v>1</v>
      </c>
      <c r="E86" s="4">
        <f t="shared" si="2"/>
        <v>0</v>
      </c>
      <c r="F86" s="4" t="s">
        <v>169</v>
      </c>
    </row>
    <row r="87" spans="1:6" x14ac:dyDescent="0.2">
      <c r="A87" s="4" t="s">
        <v>170</v>
      </c>
      <c r="B87" s="4">
        <v>1</v>
      </c>
      <c r="C87" s="4">
        <v>1</v>
      </c>
      <c r="D87" s="4">
        <v>1</v>
      </c>
      <c r="E87" s="4">
        <f t="shared" si="2"/>
        <v>0</v>
      </c>
      <c r="F87" s="4" t="s">
        <v>171</v>
      </c>
    </row>
    <row r="88" spans="1:6" x14ac:dyDescent="0.2">
      <c r="A88" s="4" t="s">
        <v>172</v>
      </c>
      <c r="B88" s="4">
        <v>1</v>
      </c>
      <c r="C88" s="4">
        <v>1</v>
      </c>
      <c r="D88" s="4">
        <v>1</v>
      </c>
      <c r="E88" s="4">
        <f t="shared" si="2"/>
        <v>0</v>
      </c>
      <c r="F88" s="4" t="s">
        <v>173</v>
      </c>
    </row>
    <row r="89" spans="1:6" x14ac:dyDescent="0.2">
      <c r="A89" s="4" t="s">
        <v>174</v>
      </c>
      <c r="B89" s="4">
        <v>1</v>
      </c>
      <c r="C89" s="4">
        <v>1</v>
      </c>
      <c r="D89" s="4">
        <v>1</v>
      </c>
      <c r="E89" s="4">
        <f t="shared" si="2"/>
        <v>0</v>
      </c>
      <c r="F89" s="4" t="s">
        <v>175</v>
      </c>
    </row>
    <row r="90" spans="1:6" x14ac:dyDescent="0.2">
      <c r="A90" s="4" t="s">
        <v>176</v>
      </c>
      <c r="B90" s="4">
        <v>1</v>
      </c>
      <c r="C90" s="4">
        <v>1</v>
      </c>
      <c r="D90" s="4">
        <v>1</v>
      </c>
      <c r="E90" s="4">
        <f t="shared" si="2"/>
        <v>0</v>
      </c>
      <c r="F90" s="4" t="s">
        <v>177</v>
      </c>
    </row>
    <row r="91" spans="1:6" x14ac:dyDescent="0.2">
      <c r="A91" s="4" t="s">
        <v>178</v>
      </c>
      <c r="B91" s="4">
        <v>1</v>
      </c>
      <c r="C91" s="4">
        <v>1</v>
      </c>
      <c r="D91" s="4">
        <v>1</v>
      </c>
      <c r="E91" s="4">
        <f t="shared" si="2"/>
        <v>0</v>
      </c>
      <c r="F91" s="4" t="s">
        <v>179</v>
      </c>
    </row>
    <row r="92" spans="1:6" x14ac:dyDescent="0.2">
      <c r="A92" s="4" t="s">
        <v>180</v>
      </c>
      <c r="B92" s="4">
        <v>1</v>
      </c>
      <c r="C92" s="4">
        <v>1</v>
      </c>
      <c r="D92" s="4">
        <v>1</v>
      </c>
      <c r="E92" s="4">
        <f t="shared" si="2"/>
        <v>0</v>
      </c>
      <c r="F92" s="4" t="s">
        <v>181</v>
      </c>
    </row>
    <row r="93" spans="1:6" x14ac:dyDescent="0.2">
      <c r="A93" s="4" t="s">
        <v>182</v>
      </c>
      <c r="B93" s="4">
        <v>1</v>
      </c>
      <c r="C93" s="4">
        <v>1</v>
      </c>
      <c r="D93" s="4">
        <v>1</v>
      </c>
      <c r="E93" s="4">
        <f t="shared" si="2"/>
        <v>0</v>
      </c>
      <c r="F93" s="4" t="s">
        <v>183</v>
      </c>
    </row>
    <row r="94" spans="1:6" x14ac:dyDescent="0.2">
      <c r="A94" s="4" t="s">
        <v>184</v>
      </c>
      <c r="B94" s="4">
        <v>5</v>
      </c>
      <c r="C94" s="4">
        <v>1</v>
      </c>
      <c r="D94" s="4">
        <v>1</v>
      </c>
      <c r="E94" s="4">
        <f t="shared" si="2"/>
        <v>0</v>
      </c>
      <c r="F94" s="4" t="s">
        <v>185</v>
      </c>
    </row>
    <row r="95" spans="1:6" x14ac:dyDescent="0.2">
      <c r="A95" s="4" t="s">
        <v>186</v>
      </c>
      <c r="B95" s="4">
        <v>5</v>
      </c>
      <c r="C95" s="4">
        <v>1</v>
      </c>
      <c r="D95" s="4">
        <v>1</v>
      </c>
      <c r="E95" s="4">
        <f t="shared" si="2"/>
        <v>0</v>
      </c>
      <c r="F95" s="4" t="s">
        <v>187</v>
      </c>
    </row>
    <row r="96" spans="1:6" x14ac:dyDescent="0.2">
      <c r="A96" s="4" t="s">
        <v>188</v>
      </c>
      <c r="B96" s="4">
        <v>5</v>
      </c>
      <c r="C96" s="4">
        <v>1</v>
      </c>
      <c r="D96" s="4">
        <v>1</v>
      </c>
      <c r="E96" s="4">
        <f t="shared" si="2"/>
        <v>0</v>
      </c>
      <c r="F96" s="4" t="s">
        <v>189</v>
      </c>
    </row>
    <row r="97" spans="1:6" x14ac:dyDescent="0.2">
      <c r="A97" s="4" t="s">
        <v>190</v>
      </c>
      <c r="B97" s="4">
        <v>5</v>
      </c>
      <c r="C97" s="4">
        <v>1</v>
      </c>
      <c r="D97" s="4">
        <v>1</v>
      </c>
      <c r="E97" s="4">
        <f t="shared" si="2"/>
        <v>0</v>
      </c>
      <c r="F97" s="4" t="s">
        <v>191</v>
      </c>
    </row>
    <row r="98" spans="1:6" x14ac:dyDescent="0.2">
      <c r="A98" s="4" t="s">
        <v>192</v>
      </c>
      <c r="B98" s="4">
        <v>5</v>
      </c>
      <c r="C98" s="4">
        <v>1</v>
      </c>
      <c r="D98" s="4">
        <v>1</v>
      </c>
      <c r="E98" s="4">
        <f t="shared" si="2"/>
        <v>0</v>
      </c>
      <c r="F98" s="4" t="s">
        <v>193</v>
      </c>
    </row>
    <row r="99" spans="1:6" x14ac:dyDescent="0.2">
      <c r="A99" s="4" t="s">
        <v>194</v>
      </c>
      <c r="B99" s="4">
        <v>6</v>
      </c>
      <c r="C99" s="4">
        <v>1</v>
      </c>
      <c r="D99" s="4">
        <v>0</v>
      </c>
      <c r="E99" s="4">
        <f t="shared" si="2"/>
        <v>1</v>
      </c>
      <c r="F99" s="4" t="s">
        <v>195</v>
      </c>
    </row>
    <row r="100" spans="1:6" x14ac:dyDescent="0.2">
      <c r="A100" s="4" t="s">
        <v>196</v>
      </c>
      <c r="B100" s="4">
        <v>6</v>
      </c>
      <c r="C100" s="4">
        <v>1</v>
      </c>
      <c r="D100" s="4">
        <v>0</v>
      </c>
      <c r="E100" s="4">
        <f t="shared" si="2"/>
        <v>1</v>
      </c>
      <c r="F100" s="4" t="s">
        <v>197</v>
      </c>
    </row>
    <row r="101" spans="1:6" x14ac:dyDescent="0.2">
      <c r="A101" s="4" t="s">
        <v>198</v>
      </c>
      <c r="B101" s="4">
        <v>6</v>
      </c>
      <c r="C101" s="4">
        <v>1</v>
      </c>
      <c r="D101" s="4">
        <v>0</v>
      </c>
      <c r="E101" s="4">
        <f t="shared" si="2"/>
        <v>1</v>
      </c>
      <c r="F101" s="4" t="s">
        <v>199</v>
      </c>
    </row>
    <row r="102" spans="1:6" x14ac:dyDescent="0.2">
      <c r="A102" s="4" t="s">
        <v>200</v>
      </c>
      <c r="B102" s="4">
        <v>6</v>
      </c>
      <c r="C102" s="4">
        <v>1</v>
      </c>
      <c r="D102" s="4">
        <v>0</v>
      </c>
      <c r="E102" s="4">
        <f t="shared" si="2"/>
        <v>1</v>
      </c>
      <c r="F102" s="4" t="s">
        <v>201</v>
      </c>
    </row>
    <row r="103" spans="1:6" x14ac:dyDescent="0.2">
      <c r="A103" s="7" t="s">
        <v>247</v>
      </c>
      <c r="B103" s="4">
        <v>6</v>
      </c>
      <c r="C103" s="4">
        <v>1</v>
      </c>
      <c r="D103" s="4">
        <v>0</v>
      </c>
      <c r="E103" s="4">
        <f t="shared" si="2"/>
        <v>1</v>
      </c>
      <c r="F103" s="4" t="s">
        <v>202</v>
      </c>
    </row>
    <row r="104" spans="1:6" x14ac:dyDescent="0.2">
      <c r="A104" s="4" t="s">
        <v>203</v>
      </c>
      <c r="B104" s="4">
        <v>6</v>
      </c>
      <c r="C104" s="4">
        <v>1</v>
      </c>
      <c r="D104" s="4">
        <v>0</v>
      </c>
      <c r="E104" s="4">
        <f t="shared" si="2"/>
        <v>1</v>
      </c>
      <c r="F104" s="4" t="s">
        <v>204</v>
      </c>
    </row>
    <row r="105" spans="1:6" x14ac:dyDescent="0.2">
      <c r="A105" s="4" t="s">
        <v>205</v>
      </c>
      <c r="B105" s="4">
        <v>6</v>
      </c>
      <c r="C105" s="4">
        <v>1</v>
      </c>
      <c r="D105" s="4">
        <v>0</v>
      </c>
      <c r="E105" s="4">
        <f t="shared" si="2"/>
        <v>1</v>
      </c>
      <c r="F105" s="4" t="s">
        <v>206</v>
      </c>
    </row>
    <row r="106" spans="1:6" x14ac:dyDescent="0.2">
      <c r="A106" s="4" t="s">
        <v>207</v>
      </c>
      <c r="B106" s="4">
        <v>6</v>
      </c>
      <c r="C106" s="4">
        <v>1</v>
      </c>
      <c r="D106" s="4">
        <v>0</v>
      </c>
      <c r="E106" s="4">
        <f t="shared" si="2"/>
        <v>1</v>
      </c>
      <c r="F106" s="4" t="s">
        <v>208</v>
      </c>
    </row>
    <row r="107" spans="1:6" x14ac:dyDescent="0.2">
      <c r="A107" s="4" t="s">
        <v>209</v>
      </c>
      <c r="B107" s="4">
        <v>6</v>
      </c>
      <c r="C107" s="4">
        <v>1</v>
      </c>
      <c r="D107" s="4">
        <v>0</v>
      </c>
      <c r="E107" s="4">
        <f t="shared" si="2"/>
        <v>1</v>
      </c>
      <c r="F107" s="4" t="s">
        <v>210</v>
      </c>
    </row>
    <row r="108" spans="1:6" x14ac:dyDescent="0.2">
      <c r="A108" s="4" t="s">
        <v>211</v>
      </c>
      <c r="B108" s="4">
        <v>6</v>
      </c>
      <c r="C108" s="4">
        <v>1</v>
      </c>
      <c r="D108" s="4">
        <v>0</v>
      </c>
      <c r="E108" s="4">
        <f t="shared" si="2"/>
        <v>1</v>
      </c>
      <c r="F108" s="4" t="s">
        <v>212</v>
      </c>
    </row>
    <row r="109" spans="1:6" x14ac:dyDescent="0.2">
      <c r="A109" s="4" t="s">
        <v>213</v>
      </c>
      <c r="B109" s="4">
        <v>6</v>
      </c>
      <c r="C109" s="4">
        <v>1</v>
      </c>
      <c r="D109" s="4">
        <v>0</v>
      </c>
      <c r="E109" s="4">
        <f t="shared" si="2"/>
        <v>1</v>
      </c>
      <c r="F109" s="4" t="s">
        <v>214</v>
      </c>
    </row>
    <row r="110" spans="1:6" x14ac:dyDescent="0.2">
      <c r="A110" s="4" t="s">
        <v>215</v>
      </c>
      <c r="B110" s="4">
        <v>6</v>
      </c>
      <c r="C110" s="4">
        <v>1</v>
      </c>
      <c r="D110" s="4">
        <v>0</v>
      </c>
      <c r="E110" s="4">
        <f t="shared" si="2"/>
        <v>1</v>
      </c>
      <c r="F110" s="4" t="s">
        <v>216</v>
      </c>
    </row>
    <row r="111" spans="1:6" x14ac:dyDescent="0.2">
      <c r="A111" s="4" t="s">
        <v>217</v>
      </c>
      <c r="B111" s="4">
        <v>6</v>
      </c>
      <c r="C111" s="4">
        <v>1</v>
      </c>
      <c r="D111" s="4">
        <v>0</v>
      </c>
      <c r="E111" s="4">
        <f t="shared" si="2"/>
        <v>1</v>
      </c>
      <c r="F111" s="4" t="s">
        <v>218</v>
      </c>
    </row>
    <row r="112" spans="1:6" x14ac:dyDescent="0.2">
      <c r="A112" s="4" t="s">
        <v>219</v>
      </c>
      <c r="B112" s="4">
        <v>6</v>
      </c>
      <c r="C112" s="4">
        <v>1</v>
      </c>
      <c r="D112" s="4">
        <v>0</v>
      </c>
      <c r="E112" s="4">
        <f t="shared" si="2"/>
        <v>1</v>
      </c>
      <c r="F112" s="4" t="s">
        <v>220</v>
      </c>
    </row>
    <row r="113" spans="1:6" x14ac:dyDescent="0.2">
      <c r="A113" s="4" t="s">
        <v>221</v>
      </c>
      <c r="B113" s="4">
        <v>6</v>
      </c>
      <c r="C113" s="4">
        <v>1</v>
      </c>
      <c r="D113" s="4">
        <v>0</v>
      </c>
      <c r="E113" s="4">
        <f t="shared" si="2"/>
        <v>1</v>
      </c>
      <c r="F113" s="4" t="s">
        <v>222</v>
      </c>
    </row>
    <row r="114" spans="1:6" x14ac:dyDescent="0.2">
      <c r="A114" s="4" t="s">
        <v>223</v>
      </c>
      <c r="B114" s="4">
        <v>6</v>
      </c>
      <c r="C114" s="4">
        <v>1</v>
      </c>
      <c r="D114" s="4">
        <v>0</v>
      </c>
      <c r="E114" s="4">
        <f t="shared" si="2"/>
        <v>1</v>
      </c>
      <c r="F114" s="4" t="s">
        <v>224</v>
      </c>
    </row>
    <row r="115" spans="1:6" x14ac:dyDescent="0.2">
      <c r="A115" s="4" t="s">
        <v>225</v>
      </c>
      <c r="B115" s="4">
        <v>6</v>
      </c>
      <c r="C115" s="4">
        <v>1</v>
      </c>
      <c r="D115" s="4">
        <v>0</v>
      </c>
      <c r="E115" s="4">
        <f t="shared" si="2"/>
        <v>1</v>
      </c>
      <c r="F115" s="4" t="s">
        <v>226</v>
      </c>
    </row>
    <row r="116" spans="1:6" x14ac:dyDescent="0.2">
      <c r="A116" s="4" t="s">
        <v>227</v>
      </c>
      <c r="B116" s="4">
        <v>6</v>
      </c>
      <c r="C116" s="4">
        <v>1</v>
      </c>
      <c r="D116" s="4">
        <v>0</v>
      </c>
      <c r="E116" s="4">
        <f t="shared" si="2"/>
        <v>1</v>
      </c>
      <c r="F116" s="4" t="s">
        <v>228</v>
      </c>
    </row>
    <row r="117" spans="1:6" x14ac:dyDescent="0.2">
      <c r="A117" s="4" t="s">
        <v>229</v>
      </c>
      <c r="B117" s="4">
        <v>6</v>
      </c>
      <c r="C117" s="4">
        <v>1</v>
      </c>
      <c r="D117" s="4">
        <v>0</v>
      </c>
      <c r="E117" s="4">
        <f>IF(D117=0,1,0)</f>
        <v>1</v>
      </c>
      <c r="F117" s="4" t="s">
        <v>230</v>
      </c>
    </row>
    <row r="118" spans="1:6" x14ac:dyDescent="0.2">
      <c r="A118" s="4" t="s">
        <v>231</v>
      </c>
      <c r="B118" s="4">
        <v>6</v>
      </c>
      <c r="C118" s="4">
        <v>1</v>
      </c>
      <c r="D118" s="4">
        <v>0</v>
      </c>
      <c r="E118" s="4">
        <f t="shared" ref="E118:E130" si="3">IF(D118=0,1,0)</f>
        <v>1</v>
      </c>
      <c r="F118" s="4" t="s">
        <v>232</v>
      </c>
    </row>
    <row r="119" spans="1:6" x14ac:dyDescent="0.2">
      <c r="A119" s="8" t="s">
        <v>233</v>
      </c>
      <c r="B119" s="8">
        <v>1</v>
      </c>
      <c r="C119" s="4">
        <v>1</v>
      </c>
      <c r="D119" s="4">
        <v>0</v>
      </c>
      <c r="E119" s="4">
        <f t="shared" si="3"/>
        <v>1</v>
      </c>
      <c r="F119" s="8" t="s">
        <v>234</v>
      </c>
    </row>
    <row r="120" spans="1:6" x14ac:dyDescent="0.2">
      <c r="A120" s="8" t="s">
        <v>235</v>
      </c>
      <c r="B120" s="8">
        <v>2</v>
      </c>
      <c r="C120" s="4">
        <v>1</v>
      </c>
      <c r="D120" s="4">
        <v>0</v>
      </c>
      <c r="E120" s="4">
        <f t="shared" si="3"/>
        <v>1</v>
      </c>
      <c r="F120" s="8" t="s">
        <v>236</v>
      </c>
    </row>
    <row r="121" spans="1:6" x14ac:dyDescent="0.2">
      <c r="A121" s="8" t="s">
        <v>237</v>
      </c>
      <c r="B121" s="8">
        <v>2</v>
      </c>
      <c r="C121" s="4">
        <v>1</v>
      </c>
      <c r="D121" s="4">
        <v>0</v>
      </c>
      <c r="E121" s="4">
        <f t="shared" si="3"/>
        <v>1</v>
      </c>
      <c r="F121" s="8" t="s">
        <v>238</v>
      </c>
    </row>
    <row r="122" spans="1:6" x14ac:dyDescent="0.2">
      <c r="A122" s="8" t="s">
        <v>239</v>
      </c>
      <c r="B122" s="8">
        <v>5</v>
      </c>
      <c r="C122" s="4">
        <v>1</v>
      </c>
      <c r="D122" s="4">
        <v>0</v>
      </c>
      <c r="E122" s="4">
        <f t="shared" si="3"/>
        <v>1</v>
      </c>
      <c r="F122" s="8" t="s">
        <v>240</v>
      </c>
    </row>
    <row r="123" spans="1:6" x14ac:dyDescent="0.2">
      <c r="A123" s="8" t="s">
        <v>241</v>
      </c>
      <c r="B123" s="8">
        <v>1</v>
      </c>
      <c r="C123" s="4">
        <v>1</v>
      </c>
      <c r="D123" s="4">
        <v>1</v>
      </c>
      <c r="E123" s="4">
        <f t="shared" si="3"/>
        <v>0</v>
      </c>
      <c r="F123" s="8" t="s">
        <v>242</v>
      </c>
    </row>
    <row r="124" spans="1:6" x14ac:dyDescent="0.2">
      <c r="A124" s="8" t="s">
        <v>243</v>
      </c>
      <c r="B124" s="8">
        <v>1</v>
      </c>
      <c r="C124" s="4">
        <v>1</v>
      </c>
      <c r="D124" s="4">
        <v>0</v>
      </c>
      <c r="E124" s="4">
        <f t="shared" si="3"/>
        <v>1</v>
      </c>
      <c r="F124" s="8" t="s">
        <v>244</v>
      </c>
    </row>
    <row r="125" spans="1:6" x14ac:dyDescent="0.2">
      <c r="A125" s="8" t="s">
        <v>253</v>
      </c>
      <c r="B125" s="8">
        <v>1</v>
      </c>
      <c r="C125" s="4">
        <v>1</v>
      </c>
      <c r="D125" s="4">
        <v>0</v>
      </c>
      <c r="E125" s="4">
        <f t="shared" si="3"/>
        <v>1</v>
      </c>
      <c r="F125" s="8"/>
    </row>
    <row r="126" spans="1:6" x14ac:dyDescent="0.2">
      <c r="A126" s="8" t="s">
        <v>254</v>
      </c>
      <c r="B126" s="8">
        <v>1</v>
      </c>
      <c r="C126" s="4">
        <v>1</v>
      </c>
      <c r="D126" s="4">
        <v>0</v>
      </c>
      <c r="E126" s="4">
        <f t="shared" si="3"/>
        <v>1</v>
      </c>
      <c r="F126" s="8"/>
    </row>
    <row r="127" spans="1:6" x14ac:dyDescent="0.2">
      <c r="A127" s="8" t="s">
        <v>255</v>
      </c>
      <c r="B127" s="8">
        <v>5</v>
      </c>
      <c r="C127" s="4">
        <v>1</v>
      </c>
      <c r="D127" s="4">
        <v>1</v>
      </c>
      <c r="E127" s="4">
        <f t="shared" si="3"/>
        <v>0</v>
      </c>
      <c r="F127" s="8"/>
    </row>
    <row r="128" spans="1:6" x14ac:dyDescent="0.2">
      <c r="A128" s="7" t="s">
        <v>256</v>
      </c>
      <c r="B128" s="8">
        <v>2</v>
      </c>
      <c r="C128" s="4">
        <v>1</v>
      </c>
      <c r="D128" s="4">
        <v>1</v>
      </c>
      <c r="E128" s="4">
        <f t="shared" si="3"/>
        <v>0</v>
      </c>
      <c r="F128" s="8"/>
    </row>
    <row r="129" spans="1:6" x14ac:dyDescent="0.2">
      <c r="A129" s="8" t="s">
        <v>257</v>
      </c>
      <c r="B129" s="8">
        <v>5</v>
      </c>
      <c r="C129" s="4">
        <v>1</v>
      </c>
      <c r="D129" s="4">
        <v>1</v>
      </c>
      <c r="E129" s="4">
        <f t="shared" si="3"/>
        <v>0</v>
      </c>
      <c r="F129" s="8"/>
    </row>
    <row r="130" spans="1:6" x14ac:dyDescent="0.2">
      <c r="A130" s="6" t="s">
        <v>245</v>
      </c>
      <c r="B130" s="8">
        <v>5</v>
      </c>
      <c r="C130" s="4">
        <v>1</v>
      </c>
      <c r="D130" s="4">
        <v>0</v>
      </c>
      <c r="E130" s="4">
        <f t="shared" si="3"/>
        <v>1</v>
      </c>
      <c r="F130" s="8" t="s">
        <v>246</v>
      </c>
    </row>
  </sheetData>
  <conditionalFormatting sqref="C56">
    <cfRule type="cellIs" dxfId="4" priority="5" operator="equal">
      <formula>0</formula>
    </cfRule>
  </conditionalFormatting>
  <conditionalFormatting sqref="C57">
    <cfRule type="cellIs" dxfId="3" priority="4" operator="equal">
      <formula>0</formula>
    </cfRule>
  </conditionalFormatting>
  <conditionalFormatting sqref="C58">
    <cfRule type="cellIs" dxfId="2" priority="3" operator="equal">
      <formula>0</formula>
    </cfRule>
  </conditionalFormatting>
  <conditionalFormatting sqref="C60:C62">
    <cfRule type="cellIs" dxfId="1" priority="2" operator="equal">
      <formula>0</formula>
    </cfRule>
  </conditionalFormatting>
  <conditionalFormatting sqref="C63">
    <cfRule type="cellIs" dxfId="0" priority="1" operator="equal">
      <formula>0</formula>
    </cfRule>
  </conditionalFormatting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A92-BFAC-4E4E-A44C-27B2B1F2CAF6}">
  <dimension ref="A1:F505"/>
  <sheetViews>
    <sheetView workbookViewId="0">
      <selection activeCell="I494" sqref="I494"/>
    </sheetView>
  </sheetViews>
  <sheetFormatPr baseColWidth="10" defaultRowHeight="15" x14ac:dyDescent="0.2"/>
  <cols>
    <col min="1" max="16384" width="10.83203125" style="2"/>
  </cols>
  <sheetData>
    <row r="1" spans="1:6" x14ac:dyDescent="0.2">
      <c r="A1" s="1" t="s">
        <v>252</v>
      </c>
      <c r="B1" s="2" t="s">
        <v>253</v>
      </c>
      <c r="C1" s="2" t="s">
        <v>254</v>
      </c>
      <c r="D1" s="2" t="s">
        <v>255</v>
      </c>
      <c r="E1" s="2" t="s">
        <v>256</v>
      </c>
      <c r="F1" s="2" t="s">
        <v>257</v>
      </c>
    </row>
    <row r="2" spans="1:6" x14ac:dyDescent="0.2">
      <c r="A2" s="2">
        <v>29221</v>
      </c>
      <c r="C2" s="3">
        <v>42.1</v>
      </c>
      <c r="D2" s="3">
        <v>114.16</v>
      </c>
      <c r="E2" s="3">
        <v>5.23</v>
      </c>
    </row>
    <row r="3" spans="1:6" x14ac:dyDescent="0.2">
      <c r="A3" s="2">
        <v>29252</v>
      </c>
      <c r="C3" s="3">
        <v>46</v>
      </c>
      <c r="D3" s="3">
        <v>113.66</v>
      </c>
      <c r="E3" s="3">
        <v>5.03</v>
      </c>
    </row>
    <row r="4" spans="1:6" x14ac:dyDescent="0.2">
      <c r="A4" s="2">
        <v>29281</v>
      </c>
      <c r="C4" s="3">
        <v>39.1</v>
      </c>
      <c r="D4" s="3">
        <v>102.09</v>
      </c>
      <c r="E4" s="3">
        <v>5.54</v>
      </c>
    </row>
    <row r="5" spans="1:6" x14ac:dyDescent="0.2">
      <c r="A5" s="2">
        <v>29312</v>
      </c>
      <c r="C5" s="3">
        <v>36.9</v>
      </c>
      <c r="D5" s="3">
        <v>106.29</v>
      </c>
      <c r="E5" s="3">
        <v>5.77</v>
      </c>
    </row>
    <row r="6" spans="1:6" x14ac:dyDescent="0.2">
      <c r="A6" s="2">
        <v>29342</v>
      </c>
      <c r="C6" s="3">
        <v>29.8</v>
      </c>
      <c r="D6" s="3">
        <v>111.24</v>
      </c>
      <c r="E6" s="3">
        <v>5.52</v>
      </c>
    </row>
    <row r="7" spans="1:6" x14ac:dyDescent="0.2">
      <c r="A7" s="2">
        <v>29373</v>
      </c>
      <c r="C7" s="3">
        <v>32.4</v>
      </c>
      <c r="D7" s="3">
        <v>114.24</v>
      </c>
      <c r="E7" s="3">
        <v>5.19</v>
      </c>
    </row>
    <row r="8" spans="1:6" x14ac:dyDescent="0.2">
      <c r="A8" s="2">
        <v>29403</v>
      </c>
      <c r="C8" s="3">
        <v>36.299999999999997</v>
      </c>
      <c r="D8" s="3">
        <v>121.67</v>
      </c>
      <c r="E8" s="3">
        <v>5.07</v>
      </c>
    </row>
    <row r="9" spans="1:6" x14ac:dyDescent="0.2">
      <c r="A9" s="2">
        <v>29434</v>
      </c>
      <c r="C9" s="3">
        <v>40.1</v>
      </c>
      <c r="D9" s="3">
        <v>122.38</v>
      </c>
      <c r="E9" s="3">
        <v>4.91</v>
      </c>
    </row>
    <row r="10" spans="1:6" x14ac:dyDescent="0.2">
      <c r="A10" s="2">
        <v>29465</v>
      </c>
      <c r="C10" s="3">
        <v>41.2</v>
      </c>
      <c r="D10" s="3">
        <v>125.46</v>
      </c>
      <c r="E10" s="3">
        <v>4.8</v>
      </c>
    </row>
    <row r="11" spans="1:6" x14ac:dyDescent="0.2">
      <c r="A11" s="2">
        <v>29495</v>
      </c>
      <c r="C11" s="3">
        <v>46.5</v>
      </c>
      <c r="D11" s="3">
        <v>127.47</v>
      </c>
      <c r="E11" s="3">
        <v>4.7300000000000004</v>
      </c>
    </row>
    <row r="12" spans="1:6" x14ac:dyDescent="0.2">
      <c r="A12" s="2">
        <v>29526</v>
      </c>
      <c r="C12" s="3">
        <v>46.8</v>
      </c>
      <c r="D12" s="3">
        <v>140.52000000000001</v>
      </c>
      <c r="E12" s="3">
        <v>4.54</v>
      </c>
    </row>
    <row r="13" spans="1:6" x14ac:dyDescent="0.2">
      <c r="A13" s="2">
        <v>29556</v>
      </c>
      <c r="C13" s="3">
        <v>50.1</v>
      </c>
      <c r="D13" s="3">
        <v>135.76</v>
      </c>
      <c r="E13" s="3">
        <v>4.6100000000000003</v>
      </c>
    </row>
    <row r="14" spans="1:6" x14ac:dyDescent="0.2">
      <c r="A14" s="2">
        <v>29587</v>
      </c>
      <c r="C14" s="3">
        <v>49.7</v>
      </c>
      <c r="D14" s="3">
        <v>129.55000000000001</v>
      </c>
      <c r="E14" s="3">
        <v>4.72</v>
      </c>
    </row>
    <row r="15" spans="1:6" x14ac:dyDescent="0.2">
      <c r="A15" s="2">
        <v>29618</v>
      </c>
      <c r="C15" s="3">
        <v>48.5</v>
      </c>
      <c r="D15" s="3">
        <v>131.27000000000001</v>
      </c>
      <c r="E15" s="3">
        <v>4.8899999999999997</v>
      </c>
    </row>
    <row r="16" spans="1:6" x14ac:dyDescent="0.2">
      <c r="A16" s="2">
        <v>29646</v>
      </c>
      <c r="C16" s="3">
        <v>48.7</v>
      </c>
      <c r="D16" s="3">
        <v>136</v>
      </c>
      <c r="E16" s="3">
        <v>4.72</v>
      </c>
    </row>
    <row r="17" spans="1:5" x14ac:dyDescent="0.2">
      <c r="A17" s="2">
        <v>29677</v>
      </c>
      <c r="C17" s="3">
        <v>51.2</v>
      </c>
      <c r="D17" s="3">
        <v>132.81</v>
      </c>
      <c r="E17" s="3">
        <v>4.75</v>
      </c>
    </row>
    <row r="18" spans="1:5" x14ac:dyDescent="0.2">
      <c r="A18" s="2">
        <v>29707</v>
      </c>
      <c r="C18" s="3">
        <v>50.2</v>
      </c>
      <c r="D18" s="3">
        <v>132.59</v>
      </c>
      <c r="E18" s="3">
        <v>4.8499999999999996</v>
      </c>
    </row>
    <row r="19" spans="1:5" x14ac:dyDescent="0.2">
      <c r="A19" s="2">
        <v>29738</v>
      </c>
      <c r="C19" s="3">
        <v>47.9</v>
      </c>
      <c r="D19" s="3">
        <v>131.21</v>
      </c>
      <c r="E19" s="3">
        <v>4.83</v>
      </c>
    </row>
    <row r="20" spans="1:5" x14ac:dyDescent="0.2">
      <c r="A20" s="2">
        <v>29768</v>
      </c>
      <c r="C20" s="3">
        <v>44.9</v>
      </c>
      <c r="D20" s="3">
        <v>130.91999999999999</v>
      </c>
      <c r="E20" s="3">
        <v>5.05</v>
      </c>
    </row>
    <row r="21" spans="1:5" x14ac:dyDescent="0.2">
      <c r="A21" s="2">
        <v>29799</v>
      </c>
      <c r="C21" s="3">
        <v>49.6</v>
      </c>
      <c r="D21" s="3">
        <v>122.79</v>
      </c>
      <c r="E21" s="3">
        <v>5.03</v>
      </c>
    </row>
    <row r="22" spans="1:5" x14ac:dyDescent="0.2">
      <c r="A22" s="2">
        <v>29830</v>
      </c>
      <c r="C22" s="3">
        <v>45.9</v>
      </c>
      <c r="D22" s="3">
        <v>116.18</v>
      </c>
      <c r="E22" s="3">
        <v>5.51</v>
      </c>
    </row>
    <row r="23" spans="1:5" x14ac:dyDescent="0.2">
      <c r="A23" s="2">
        <v>29860</v>
      </c>
      <c r="C23" s="3">
        <v>37.700000000000003</v>
      </c>
      <c r="D23" s="3">
        <v>121.89</v>
      </c>
      <c r="E23" s="3">
        <v>5.53</v>
      </c>
    </row>
    <row r="24" spans="1:5" x14ac:dyDescent="0.2">
      <c r="A24" s="2">
        <v>29891</v>
      </c>
      <c r="C24" s="3">
        <v>40.5</v>
      </c>
      <c r="D24" s="3">
        <v>126.35</v>
      </c>
      <c r="E24" s="3">
        <v>5.39</v>
      </c>
    </row>
    <row r="25" spans="1:5" x14ac:dyDescent="0.2">
      <c r="A25" s="2">
        <v>29921</v>
      </c>
      <c r="C25" s="3">
        <v>41.2</v>
      </c>
      <c r="D25" s="3">
        <v>122.55</v>
      </c>
      <c r="E25" s="3">
        <v>5.36</v>
      </c>
    </row>
    <row r="26" spans="1:5" x14ac:dyDescent="0.2">
      <c r="A26" s="2">
        <v>29952</v>
      </c>
      <c r="C26" s="3">
        <v>40.1</v>
      </c>
      <c r="D26" s="3">
        <v>120.4</v>
      </c>
      <c r="E26" s="3">
        <v>5.73</v>
      </c>
    </row>
    <row r="27" spans="1:5" x14ac:dyDescent="0.2">
      <c r="A27" s="2">
        <v>29983</v>
      </c>
      <c r="C27" s="3">
        <v>40.799999999999997</v>
      </c>
      <c r="D27" s="3">
        <v>113.11</v>
      </c>
      <c r="E27" s="3">
        <v>5.87</v>
      </c>
    </row>
    <row r="28" spans="1:5" x14ac:dyDescent="0.2">
      <c r="A28" s="2">
        <v>30011</v>
      </c>
      <c r="C28" s="3">
        <v>36.4</v>
      </c>
      <c r="D28" s="3">
        <v>111.96</v>
      </c>
      <c r="E28" s="3">
        <v>6.06</v>
      </c>
    </row>
    <row r="29" spans="1:5" x14ac:dyDescent="0.2">
      <c r="A29" s="2">
        <v>30042</v>
      </c>
      <c r="C29" s="3">
        <v>38.200000000000003</v>
      </c>
      <c r="D29" s="3">
        <v>116.44</v>
      </c>
      <c r="E29" s="3">
        <v>5.86</v>
      </c>
    </row>
    <row r="30" spans="1:5" x14ac:dyDescent="0.2">
      <c r="A30" s="2">
        <v>30072</v>
      </c>
      <c r="C30" s="3">
        <v>42.1</v>
      </c>
      <c r="D30" s="3">
        <v>111.88</v>
      </c>
      <c r="E30" s="3">
        <v>5.85</v>
      </c>
    </row>
    <row r="31" spans="1:5" x14ac:dyDescent="0.2">
      <c r="A31" s="2">
        <v>30103</v>
      </c>
      <c r="C31" s="3">
        <v>45.2</v>
      </c>
      <c r="D31" s="3">
        <v>109.61</v>
      </c>
      <c r="E31" s="3">
        <v>6.21</v>
      </c>
    </row>
    <row r="32" spans="1:5" x14ac:dyDescent="0.2">
      <c r="A32" s="2">
        <v>30133</v>
      </c>
      <c r="C32" s="3">
        <v>45.8</v>
      </c>
      <c r="D32" s="3">
        <v>107.09</v>
      </c>
      <c r="E32" s="3">
        <v>6.26</v>
      </c>
    </row>
    <row r="33" spans="1:5" x14ac:dyDescent="0.2">
      <c r="A33" s="2">
        <v>30164</v>
      </c>
      <c r="C33" s="3">
        <v>45.3</v>
      </c>
      <c r="D33" s="3">
        <v>119.51</v>
      </c>
      <c r="E33" s="3">
        <v>6.25</v>
      </c>
    </row>
    <row r="34" spans="1:5" x14ac:dyDescent="0.2">
      <c r="A34" s="2">
        <v>30195</v>
      </c>
      <c r="C34" s="3">
        <v>45.9</v>
      </c>
      <c r="D34" s="3">
        <v>120.42</v>
      </c>
      <c r="E34" s="3">
        <v>5.6</v>
      </c>
    </row>
    <row r="35" spans="1:5" x14ac:dyDescent="0.2">
      <c r="A35" s="2">
        <v>30225</v>
      </c>
      <c r="C35" s="3">
        <v>46.5</v>
      </c>
      <c r="D35" s="3">
        <v>133.71</v>
      </c>
      <c r="E35" s="3">
        <v>5.18</v>
      </c>
    </row>
    <row r="36" spans="1:5" x14ac:dyDescent="0.2">
      <c r="A36" s="2">
        <v>30256</v>
      </c>
      <c r="C36" s="3">
        <v>46.9</v>
      </c>
      <c r="D36" s="3">
        <v>138.54</v>
      </c>
      <c r="E36" s="3">
        <v>4.97</v>
      </c>
    </row>
    <row r="37" spans="1:5" x14ac:dyDescent="0.2">
      <c r="A37" s="2">
        <v>30286</v>
      </c>
      <c r="C37" s="3">
        <v>48.6</v>
      </c>
      <c r="D37" s="3">
        <v>140.63999999999999</v>
      </c>
      <c r="E37" s="3">
        <v>4.93</v>
      </c>
    </row>
    <row r="38" spans="1:5" x14ac:dyDescent="0.2">
      <c r="A38" s="2">
        <v>30317</v>
      </c>
      <c r="C38" s="3">
        <v>46.7</v>
      </c>
      <c r="D38" s="3">
        <v>145.30000000000001</v>
      </c>
      <c r="E38" s="3">
        <v>4.79</v>
      </c>
    </row>
    <row r="39" spans="1:5" x14ac:dyDescent="0.2">
      <c r="A39" s="2">
        <v>30348</v>
      </c>
      <c r="C39" s="3">
        <v>49.9</v>
      </c>
      <c r="D39" s="3">
        <v>148.06</v>
      </c>
      <c r="E39" s="3">
        <v>4.71</v>
      </c>
    </row>
    <row r="40" spans="1:5" x14ac:dyDescent="0.2">
      <c r="A40" s="2">
        <v>30376</v>
      </c>
      <c r="C40" s="3">
        <v>50.8</v>
      </c>
      <c r="D40" s="3">
        <v>152.96</v>
      </c>
      <c r="E40" s="3">
        <v>4.55</v>
      </c>
    </row>
    <row r="41" spans="1:5" x14ac:dyDescent="0.2">
      <c r="A41" s="2">
        <v>30407</v>
      </c>
      <c r="C41" s="3">
        <v>52.7</v>
      </c>
      <c r="D41" s="3">
        <v>164.42</v>
      </c>
      <c r="E41" s="3">
        <v>4.4000000000000004</v>
      </c>
    </row>
    <row r="42" spans="1:5" x14ac:dyDescent="0.2">
      <c r="A42" s="2">
        <v>30437</v>
      </c>
      <c r="C42" s="3">
        <v>51.9</v>
      </c>
      <c r="D42" s="3">
        <v>162.38999999999999</v>
      </c>
      <c r="E42" s="3">
        <v>4.2300000000000004</v>
      </c>
    </row>
    <row r="43" spans="1:5" x14ac:dyDescent="0.2">
      <c r="A43" s="2">
        <v>30468</v>
      </c>
      <c r="C43" s="3">
        <v>56.8</v>
      </c>
      <c r="D43" s="3">
        <v>168.11</v>
      </c>
      <c r="E43" s="3">
        <v>4.17</v>
      </c>
    </row>
    <row r="44" spans="1:5" x14ac:dyDescent="0.2">
      <c r="A44" s="2">
        <v>30498</v>
      </c>
      <c r="C44" s="3">
        <v>58.9</v>
      </c>
      <c r="D44" s="3">
        <v>162.56</v>
      </c>
      <c r="E44" s="3">
        <v>4.1900000000000004</v>
      </c>
    </row>
    <row r="45" spans="1:5" x14ac:dyDescent="0.2">
      <c r="A45" s="2">
        <v>30529</v>
      </c>
      <c r="C45" s="3">
        <v>60.2</v>
      </c>
      <c r="D45" s="3">
        <v>164.4</v>
      </c>
      <c r="E45" s="3">
        <v>4.3099999999999996</v>
      </c>
    </row>
    <row r="46" spans="1:5" x14ac:dyDescent="0.2">
      <c r="A46" s="2">
        <v>30560</v>
      </c>
      <c r="C46" s="3">
        <v>60.7</v>
      </c>
      <c r="D46" s="3">
        <v>166.07</v>
      </c>
      <c r="E46" s="3">
        <v>4.1900000000000004</v>
      </c>
    </row>
    <row r="47" spans="1:5" x14ac:dyDescent="0.2">
      <c r="A47" s="2">
        <v>30590</v>
      </c>
      <c r="C47" s="3">
        <v>62.8</v>
      </c>
      <c r="D47" s="3">
        <v>163.55000000000001</v>
      </c>
      <c r="E47" s="3">
        <v>4.2300000000000004</v>
      </c>
    </row>
    <row r="48" spans="1:5" x14ac:dyDescent="0.2">
      <c r="A48" s="2">
        <v>30621</v>
      </c>
      <c r="C48" s="3">
        <v>67.5</v>
      </c>
      <c r="D48" s="3">
        <v>166.4</v>
      </c>
      <c r="E48" s="3">
        <v>4.29</v>
      </c>
    </row>
    <row r="49" spans="1:5" x14ac:dyDescent="0.2">
      <c r="A49" s="2">
        <v>30651</v>
      </c>
      <c r="C49" s="3">
        <v>62.1</v>
      </c>
      <c r="D49" s="3">
        <v>164.93</v>
      </c>
      <c r="E49" s="3">
        <v>4.3099999999999996</v>
      </c>
    </row>
    <row r="50" spans="1:5" x14ac:dyDescent="0.2">
      <c r="A50" s="2">
        <v>30682</v>
      </c>
      <c r="C50" s="3">
        <v>64.400000000000006</v>
      </c>
      <c r="D50" s="3">
        <v>163.41</v>
      </c>
      <c r="E50" s="3">
        <v>4.32</v>
      </c>
    </row>
    <row r="51" spans="1:5" x14ac:dyDescent="0.2">
      <c r="A51" s="2">
        <v>30713</v>
      </c>
      <c r="C51" s="3">
        <v>61.5</v>
      </c>
      <c r="D51" s="3">
        <v>157.06</v>
      </c>
      <c r="E51" s="3">
        <v>4.57</v>
      </c>
    </row>
    <row r="52" spans="1:5" x14ac:dyDescent="0.2">
      <c r="A52" s="2">
        <v>30742</v>
      </c>
      <c r="C52" s="3">
        <v>65.5</v>
      </c>
      <c r="D52" s="3">
        <v>159.18</v>
      </c>
      <c r="E52" s="3">
        <v>4.5599999999999996</v>
      </c>
    </row>
    <row r="53" spans="1:5" x14ac:dyDescent="0.2">
      <c r="A53" s="2">
        <v>30773</v>
      </c>
      <c r="C53" s="3">
        <v>64.599999999999994</v>
      </c>
      <c r="D53" s="3">
        <v>160.05000000000001</v>
      </c>
      <c r="E53" s="3">
        <v>4.6399999999999997</v>
      </c>
    </row>
    <row r="54" spans="1:5" x14ac:dyDescent="0.2">
      <c r="A54" s="2">
        <v>30803</v>
      </c>
      <c r="C54" s="3">
        <v>62.5</v>
      </c>
      <c r="D54" s="3">
        <v>150.55000000000001</v>
      </c>
      <c r="E54" s="3">
        <v>4.67</v>
      </c>
    </row>
    <row r="55" spans="1:5" x14ac:dyDescent="0.2">
      <c r="A55" s="2">
        <v>30834</v>
      </c>
      <c r="C55" s="3">
        <v>56.2</v>
      </c>
      <c r="D55" s="3">
        <v>153.18</v>
      </c>
      <c r="E55" s="3">
        <v>4.7699999999999996</v>
      </c>
    </row>
    <row r="56" spans="1:5" x14ac:dyDescent="0.2">
      <c r="A56" s="2">
        <v>30864</v>
      </c>
      <c r="C56" s="3">
        <v>59.1</v>
      </c>
      <c r="D56" s="3">
        <v>150.66</v>
      </c>
      <c r="E56" s="3">
        <v>4.88</v>
      </c>
    </row>
    <row r="57" spans="1:5" x14ac:dyDescent="0.2">
      <c r="A57" s="2">
        <v>30895</v>
      </c>
      <c r="C57" s="3">
        <v>55.2</v>
      </c>
      <c r="D57" s="3">
        <v>166.68</v>
      </c>
      <c r="E57" s="3">
        <v>4.49</v>
      </c>
    </row>
    <row r="58" spans="1:5" x14ac:dyDescent="0.2">
      <c r="A58" s="2">
        <v>30926</v>
      </c>
      <c r="C58" s="3">
        <v>52.8</v>
      </c>
      <c r="D58" s="3">
        <v>166.1</v>
      </c>
      <c r="E58" s="3">
        <v>4.4400000000000004</v>
      </c>
    </row>
    <row r="59" spans="1:5" x14ac:dyDescent="0.2">
      <c r="A59" s="2">
        <v>30956</v>
      </c>
      <c r="C59" s="3">
        <v>49.3</v>
      </c>
      <c r="D59" s="3">
        <v>166.09</v>
      </c>
      <c r="E59" s="3">
        <v>4.57</v>
      </c>
    </row>
    <row r="60" spans="1:5" x14ac:dyDescent="0.2">
      <c r="A60" s="2">
        <v>30987</v>
      </c>
      <c r="C60" s="3">
        <v>48.1</v>
      </c>
      <c r="D60" s="3">
        <v>163.58000000000001</v>
      </c>
      <c r="E60" s="3">
        <v>4.53</v>
      </c>
    </row>
    <row r="61" spans="1:5" x14ac:dyDescent="0.2">
      <c r="A61" s="2">
        <v>31017</v>
      </c>
      <c r="C61" s="3">
        <v>48.8</v>
      </c>
      <c r="D61" s="3">
        <v>167.24</v>
      </c>
      <c r="E61" s="3">
        <v>4.58</v>
      </c>
    </row>
    <row r="62" spans="1:5" x14ac:dyDescent="0.2">
      <c r="A62" s="2">
        <v>31048</v>
      </c>
      <c r="C62" s="3">
        <v>50.4</v>
      </c>
      <c r="D62" s="3">
        <v>179.63</v>
      </c>
      <c r="E62" s="3">
        <v>4.46</v>
      </c>
    </row>
    <row r="63" spans="1:5" x14ac:dyDescent="0.2">
      <c r="A63" s="2">
        <v>31079</v>
      </c>
      <c r="C63" s="3">
        <v>48.6</v>
      </c>
      <c r="D63" s="3">
        <v>181.18</v>
      </c>
      <c r="E63" s="3">
        <v>4.2300000000000004</v>
      </c>
    </row>
    <row r="64" spans="1:5" x14ac:dyDescent="0.2">
      <c r="A64" s="2">
        <v>31107</v>
      </c>
      <c r="C64" s="3">
        <v>46.7</v>
      </c>
      <c r="D64" s="3">
        <v>180.66</v>
      </c>
      <c r="E64" s="3">
        <v>4.2699999999999996</v>
      </c>
    </row>
    <row r="65" spans="1:5" x14ac:dyDescent="0.2">
      <c r="A65" s="2">
        <v>31138</v>
      </c>
      <c r="C65" s="3">
        <v>46.1</v>
      </c>
      <c r="D65" s="3">
        <v>179.83</v>
      </c>
      <c r="E65" s="3">
        <v>4.29</v>
      </c>
    </row>
    <row r="66" spans="1:5" x14ac:dyDescent="0.2">
      <c r="A66" s="2">
        <v>31168</v>
      </c>
      <c r="C66" s="3">
        <v>48</v>
      </c>
      <c r="D66" s="3">
        <v>189.55</v>
      </c>
      <c r="E66" s="3">
        <v>4.1900000000000004</v>
      </c>
    </row>
    <row r="67" spans="1:5" x14ac:dyDescent="0.2">
      <c r="A67" s="2">
        <v>31199</v>
      </c>
      <c r="C67" s="3">
        <v>47.1</v>
      </c>
      <c r="D67" s="3">
        <v>191.85</v>
      </c>
      <c r="E67" s="3">
        <v>4.0999999999999996</v>
      </c>
    </row>
    <row r="68" spans="1:5" x14ac:dyDescent="0.2">
      <c r="A68" s="2">
        <v>31229</v>
      </c>
      <c r="C68" s="3">
        <v>45.7</v>
      </c>
      <c r="D68" s="3">
        <v>190.92</v>
      </c>
      <c r="E68" s="3">
        <v>4.07</v>
      </c>
    </row>
    <row r="69" spans="1:5" x14ac:dyDescent="0.2">
      <c r="A69" s="2">
        <v>31260</v>
      </c>
      <c r="C69" s="3">
        <v>46.6</v>
      </c>
      <c r="D69" s="3">
        <v>188.63</v>
      </c>
      <c r="E69" s="3">
        <v>4.16</v>
      </c>
    </row>
    <row r="70" spans="1:5" x14ac:dyDescent="0.2">
      <c r="A70" s="2">
        <v>31291</v>
      </c>
      <c r="C70" s="3">
        <v>49.5</v>
      </c>
      <c r="D70" s="3">
        <v>182.08</v>
      </c>
      <c r="E70" s="3">
        <v>4.26</v>
      </c>
    </row>
    <row r="71" spans="1:5" x14ac:dyDescent="0.2">
      <c r="A71" s="2">
        <v>31321</v>
      </c>
      <c r="C71" s="3">
        <v>50</v>
      </c>
      <c r="D71" s="3">
        <v>189.82</v>
      </c>
      <c r="E71" s="3">
        <v>4.24</v>
      </c>
    </row>
    <row r="72" spans="1:5" x14ac:dyDescent="0.2">
      <c r="A72" s="2">
        <v>31352</v>
      </c>
      <c r="C72" s="3">
        <v>48.5</v>
      </c>
      <c r="D72" s="3">
        <v>202.17</v>
      </c>
      <c r="E72" s="3">
        <v>4</v>
      </c>
    </row>
    <row r="73" spans="1:5" x14ac:dyDescent="0.2">
      <c r="A73" s="2">
        <v>31382</v>
      </c>
      <c r="C73" s="3">
        <v>49.3</v>
      </c>
      <c r="D73" s="3">
        <v>211.28</v>
      </c>
      <c r="E73" s="3">
        <v>3.81</v>
      </c>
    </row>
    <row r="74" spans="1:5" x14ac:dyDescent="0.2">
      <c r="A74" s="2">
        <v>31413</v>
      </c>
      <c r="C74" s="3">
        <v>50.1</v>
      </c>
      <c r="D74" s="3">
        <v>211.78</v>
      </c>
      <c r="E74" s="3">
        <v>3.85</v>
      </c>
    </row>
    <row r="75" spans="1:5" x14ac:dyDescent="0.2">
      <c r="A75" s="2">
        <v>31444</v>
      </c>
      <c r="C75" s="3">
        <v>49.8</v>
      </c>
      <c r="D75" s="3">
        <v>226.92</v>
      </c>
      <c r="E75" s="3">
        <v>3.66</v>
      </c>
    </row>
    <row r="76" spans="1:5" x14ac:dyDescent="0.2">
      <c r="A76" s="2">
        <v>31472</v>
      </c>
      <c r="C76" s="3">
        <v>50.5</v>
      </c>
      <c r="D76" s="3">
        <v>238.9</v>
      </c>
      <c r="E76" s="3">
        <v>3.45</v>
      </c>
    </row>
    <row r="77" spans="1:5" x14ac:dyDescent="0.2">
      <c r="A77" s="2">
        <v>31503</v>
      </c>
      <c r="C77" s="3">
        <v>50.7</v>
      </c>
      <c r="D77" s="3">
        <v>235.52</v>
      </c>
      <c r="E77" s="3">
        <v>3.4</v>
      </c>
    </row>
    <row r="78" spans="1:5" x14ac:dyDescent="0.2">
      <c r="A78" s="2">
        <v>31533</v>
      </c>
      <c r="C78" s="3">
        <v>50.2</v>
      </c>
      <c r="D78" s="3">
        <v>247.35</v>
      </c>
      <c r="E78" s="3">
        <v>3.4</v>
      </c>
    </row>
    <row r="79" spans="1:5" x14ac:dyDescent="0.2">
      <c r="A79" s="2">
        <v>31564</v>
      </c>
      <c r="C79" s="3">
        <v>49.9</v>
      </c>
      <c r="D79" s="3">
        <v>250.84</v>
      </c>
      <c r="E79" s="3">
        <v>3.3</v>
      </c>
    </row>
    <row r="80" spans="1:5" x14ac:dyDescent="0.2">
      <c r="A80" s="2">
        <v>31594</v>
      </c>
      <c r="C80" s="3">
        <v>49.9</v>
      </c>
      <c r="D80" s="3">
        <v>236.12</v>
      </c>
      <c r="E80" s="3">
        <v>3.43</v>
      </c>
    </row>
    <row r="81" spans="1:5" x14ac:dyDescent="0.2">
      <c r="A81" s="2">
        <v>31625</v>
      </c>
      <c r="C81" s="3">
        <v>50.8</v>
      </c>
      <c r="D81" s="3">
        <v>252.93</v>
      </c>
      <c r="E81" s="3">
        <v>3.36</v>
      </c>
    </row>
    <row r="82" spans="1:5" x14ac:dyDescent="0.2">
      <c r="A82" s="2">
        <v>31656</v>
      </c>
      <c r="C82" s="3">
        <v>49.6</v>
      </c>
      <c r="D82" s="3">
        <v>231.32</v>
      </c>
      <c r="E82" s="3">
        <v>3.45</v>
      </c>
    </row>
    <row r="83" spans="1:5" x14ac:dyDescent="0.2">
      <c r="A83" s="2">
        <v>31686</v>
      </c>
      <c r="C83" s="3">
        <v>51.3</v>
      </c>
      <c r="D83" s="3">
        <v>243.98</v>
      </c>
      <c r="E83" s="3">
        <v>3.49</v>
      </c>
    </row>
    <row r="84" spans="1:5" x14ac:dyDescent="0.2">
      <c r="A84" s="2">
        <v>31717</v>
      </c>
      <c r="C84" s="3">
        <v>52</v>
      </c>
      <c r="D84" s="3">
        <v>249.22</v>
      </c>
      <c r="E84" s="3">
        <v>3.38</v>
      </c>
    </row>
    <row r="85" spans="1:5" x14ac:dyDescent="0.2">
      <c r="A85" s="2">
        <v>31747</v>
      </c>
      <c r="C85" s="3">
        <v>52.8</v>
      </c>
      <c r="D85" s="3">
        <v>242.17</v>
      </c>
      <c r="E85" s="3">
        <v>3.33</v>
      </c>
    </row>
    <row r="86" spans="1:5" x14ac:dyDescent="0.2">
      <c r="A86" s="2">
        <v>31778</v>
      </c>
      <c r="C86" s="3">
        <v>51.5</v>
      </c>
      <c r="D86" s="3">
        <v>274.08</v>
      </c>
      <c r="E86" s="3">
        <v>3.15</v>
      </c>
    </row>
    <row r="87" spans="1:5" x14ac:dyDescent="0.2">
      <c r="A87" s="2">
        <v>31809</v>
      </c>
      <c r="C87" s="3">
        <v>51.2</v>
      </c>
      <c r="D87" s="3">
        <v>284.2</v>
      </c>
      <c r="E87" s="3">
        <v>2.97</v>
      </c>
    </row>
    <row r="88" spans="1:5" x14ac:dyDescent="0.2">
      <c r="A88" s="2">
        <v>31837</v>
      </c>
      <c r="C88" s="3">
        <v>51.9</v>
      </c>
      <c r="D88" s="3">
        <v>291.7</v>
      </c>
      <c r="E88" s="3">
        <v>2.85</v>
      </c>
    </row>
    <row r="89" spans="1:5" x14ac:dyDescent="0.2">
      <c r="A89" s="2">
        <v>31868</v>
      </c>
      <c r="C89" s="3">
        <v>52.8</v>
      </c>
      <c r="D89" s="3">
        <v>288.36</v>
      </c>
      <c r="E89" s="3">
        <v>2.94</v>
      </c>
    </row>
    <row r="90" spans="1:5" x14ac:dyDescent="0.2">
      <c r="A90" s="2">
        <v>31898</v>
      </c>
      <c r="C90" s="3">
        <v>54</v>
      </c>
      <c r="D90" s="3">
        <v>290.10000000000002</v>
      </c>
      <c r="E90" s="3">
        <v>2.95</v>
      </c>
    </row>
    <row r="91" spans="1:5" x14ac:dyDescent="0.2">
      <c r="A91" s="2">
        <v>31929</v>
      </c>
      <c r="C91" s="3">
        <v>56.8</v>
      </c>
      <c r="D91" s="3">
        <v>304</v>
      </c>
      <c r="E91" s="3">
        <v>2.83</v>
      </c>
    </row>
    <row r="92" spans="1:5" x14ac:dyDescent="0.2">
      <c r="A92" s="2">
        <v>31959</v>
      </c>
      <c r="C92" s="3">
        <v>58.9</v>
      </c>
      <c r="D92" s="3">
        <v>318.66000000000003</v>
      </c>
      <c r="E92" s="3">
        <v>2.79</v>
      </c>
    </row>
    <row r="93" spans="1:5" x14ac:dyDescent="0.2">
      <c r="A93" s="2">
        <v>31990</v>
      </c>
      <c r="C93" s="3">
        <v>60.3</v>
      </c>
      <c r="D93" s="3">
        <v>329.8</v>
      </c>
      <c r="E93" s="3">
        <v>2.63</v>
      </c>
    </row>
    <row r="94" spans="1:5" x14ac:dyDescent="0.2">
      <c r="A94" s="2">
        <v>32021</v>
      </c>
      <c r="C94" s="3">
        <v>61.5</v>
      </c>
      <c r="D94" s="3">
        <v>321.83</v>
      </c>
      <c r="E94" s="3">
        <v>2.72</v>
      </c>
    </row>
    <row r="95" spans="1:5" x14ac:dyDescent="0.2">
      <c r="A95" s="2">
        <v>32051</v>
      </c>
      <c r="C95" s="3">
        <v>62.2</v>
      </c>
      <c r="D95" s="3">
        <v>251.79</v>
      </c>
      <c r="E95" s="3">
        <v>3.14</v>
      </c>
    </row>
    <row r="96" spans="1:5" x14ac:dyDescent="0.2">
      <c r="A96" s="2">
        <v>32082</v>
      </c>
      <c r="C96" s="3">
        <v>64.900000000000006</v>
      </c>
      <c r="D96" s="3">
        <v>230.3</v>
      </c>
      <c r="E96" s="3">
        <v>3.6</v>
      </c>
    </row>
    <row r="97" spans="1:6" x14ac:dyDescent="0.2">
      <c r="A97" s="2">
        <v>32112</v>
      </c>
      <c r="C97" s="3">
        <v>62.7</v>
      </c>
      <c r="D97" s="3">
        <v>247.08</v>
      </c>
      <c r="E97" s="3">
        <v>3.66</v>
      </c>
    </row>
    <row r="98" spans="1:6" x14ac:dyDescent="0.2">
      <c r="A98" s="2">
        <v>32143</v>
      </c>
      <c r="C98" s="3">
        <v>62</v>
      </c>
      <c r="D98" s="3">
        <v>257.07</v>
      </c>
      <c r="E98" s="3">
        <v>3.57</v>
      </c>
    </row>
    <row r="99" spans="1:6" x14ac:dyDescent="0.2">
      <c r="A99" s="2">
        <v>32174</v>
      </c>
      <c r="C99" s="3">
        <v>61.2</v>
      </c>
      <c r="D99" s="3">
        <v>267.82</v>
      </c>
      <c r="E99" s="3">
        <v>3.46</v>
      </c>
    </row>
    <row r="100" spans="1:6" x14ac:dyDescent="0.2">
      <c r="A100" s="2">
        <v>32203</v>
      </c>
      <c r="C100" s="3">
        <v>57.3</v>
      </c>
      <c r="D100" s="3">
        <v>258.89</v>
      </c>
      <c r="E100" s="3">
        <v>3.36</v>
      </c>
    </row>
    <row r="101" spans="1:6" x14ac:dyDescent="0.2">
      <c r="A101" s="2">
        <v>32234</v>
      </c>
      <c r="C101" s="3">
        <v>58.6</v>
      </c>
      <c r="D101" s="3">
        <v>261.33</v>
      </c>
      <c r="E101" s="3">
        <v>3.5</v>
      </c>
    </row>
    <row r="102" spans="1:6" x14ac:dyDescent="0.2">
      <c r="A102" s="2">
        <v>32264</v>
      </c>
      <c r="C102" s="3">
        <v>56.9</v>
      </c>
      <c r="D102" s="3">
        <v>262.16000000000003</v>
      </c>
      <c r="E102" s="3">
        <v>3.58</v>
      </c>
    </row>
    <row r="103" spans="1:6" x14ac:dyDescent="0.2">
      <c r="A103" s="2">
        <v>32295</v>
      </c>
      <c r="C103" s="3">
        <v>65.599999999999994</v>
      </c>
      <c r="D103" s="3">
        <v>273.5</v>
      </c>
      <c r="E103" s="3">
        <v>3.39</v>
      </c>
    </row>
    <row r="104" spans="1:6" x14ac:dyDescent="0.2">
      <c r="A104" s="2">
        <v>32325</v>
      </c>
      <c r="C104" s="3">
        <v>58.4</v>
      </c>
      <c r="D104" s="3">
        <v>272.02</v>
      </c>
      <c r="E104" s="3">
        <v>3.5</v>
      </c>
    </row>
    <row r="105" spans="1:6" x14ac:dyDescent="0.2">
      <c r="A105" s="2">
        <v>32356</v>
      </c>
      <c r="C105" s="3">
        <v>57.4</v>
      </c>
      <c r="D105" s="3">
        <v>261.52</v>
      </c>
      <c r="E105" s="3">
        <v>3.57</v>
      </c>
    </row>
    <row r="106" spans="1:6" x14ac:dyDescent="0.2">
      <c r="A106" s="2">
        <v>32387</v>
      </c>
      <c r="C106" s="3">
        <v>55.2</v>
      </c>
      <c r="D106" s="3">
        <v>271.91000000000003</v>
      </c>
      <c r="E106" s="3">
        <v>3.51</v>
      </c>
    </row>
    <row r="107" spans="1:6" x14ac:dyDescent="0.2">
      <c r="A107" s="2">
        <v>32417</v>
      </c>
      <c r="C107" s="3">
        <v>54.8</v>
      </c>
      <c r="D107" s="3">
        <v>278.97000000000003</v>
      </c>
      <c r="E107" s="3">
        <v>3.51</v>
      </c>
      <c r="F107" s="3">
        <v>11.57</v>
      </c>
    </row>
    <row r="108" spans="1:6" x14ac:dyDescent="0.2">
      <c r="A108" s="2">
        <v>32448</v>
      </c>
      <c r="C108" s="3">
        <v>52.1</v>
      </c>
      <c r="D108" s="3">
        <v>273.7</v>
      </c>
      <c r="E108" s="3">
        <v>3.59</v>
      </c>
      <c r="F108" s="3">
        <v>11.35</v>
      </c>
    </row>
    <row r="109" spans="1:6" x14ac:dyDescent="0.2">
      <c r="A109" s="2">
        <v>32478</v>
      </c>
      <c r="C109" s="3">
        <v>53</v>
      </c>
      <c r="D109" s="3">
        <v>277.72000000000003</v>
      </c>
      <c r="E109" s="3">
        <v>3.52</v>
      </c>
      <c r="F109" s="3">
        <v>11.51</v>
      </c>
    </row>
    <row r="110" spans="1:6" x14ac:dyDescent="0.2">
      <c r="A110" s="2">
        <v>32509</v>
      </c>
      <c r="C110" s="3">
        <v>53.9</v>
      </c>
      <c r="D110" s="3">
        <v>297.47000000000003</v>
      </c>
      <c r="E110" s="3">
        <v>3.5</v>
      </c>
      <c r="F110" s="3">
        <v>11.88</v>
      </c>
    </row>
    <row r="111" spans="1:6" x14ac:dyDescent="0.2">
      <c r="A111" s="2">
        <v>32540</v>
      </c>
      <c r="C111" s="3">
        <v>54</v>
      </c>
      <c r="D111" s="3">
        <v>288.86</v>
      </c>
      <c r="E111" s="3">
        <v>3.4</v>
      </c>
      <c r="F111" s="3">
        <v>11.53</v>
      </c>
    </row>
    <row r="112" spans="1:6" x14ac:dyDescent="0.2">
      <c r="A112" s="2">
        <v>32568</v>
      </c>
      <c r="C112" s="3">
        <v>52.5</v>
      </c>
      <c r="D112" s="3">
        <v>294.87</v>
      </c>
      <c r="E112" s="3">
        <v>3.42</v>
      </c>
      <c r="F112" s="3">
        <v>11.77</v>
      </c>
    </row>
    <row r="113" spans="1:6" x14ac:dyDescent="0.2">
      <c r="A113" s="2">
        <v>32599</v>
      </c>
      <c r="C113" s="3">
        <v>52.2</v>
      </c>
      <c r="D113" s="3">
        <v>309.64</v>
      </c>
      <c r="E113" s="3">
        <v>3.43</v>
      </c>
      <c r="F113" s="3">
        <v>12.13</v>
      </c>
    </row>
    <row r="114" spans="1:6" x14ac:dyDescent="0.2">
      <c r="A114" s="2">
        <v>32629</v>
      </c>
      <c r="C114" s="3">
        <v>49.1</v>
      </c>
      <c r="D114" s="3">
        <v>320.52</v>
      </c>
      <c r="E114" s="3">
        <v>3.3</v>
      </c>
      <c r="F114" s="3">
        <v>12.55</v>
      </c>
    </row>
    <row r="115" spans="1:6" x14ac:dyDescent="0.2">
      <c r="A115" s="2">
        <v>32660</v>
      </c>
      <c r="C115" s="3">
        <v>46.5</v>
      </c>
      <c r="D115" s="3">
        <v>317.98</v>
      </c>
      <c r="E115" s="3">
        <v>3.2</v>
      </c>
      <c r="F115" s="3">
        <v>12.46</v>
      </c>
    </row>
    <row r="116" spans="1:6" x14ac:dyDescent="0.2">
      <c r="A116" s="2">
        <v>32690</v>
      </c>
      <c r="C116" s="3">
        <v>46.1</v>
      </c>
      <c r="D116" s="3">
        <v>346.08</v>
      </c>
      <c r="E116" s="3">
        <v>3.23</v>
      </c>
      <c r="F116" s="3">
        <v>13.93</v>
      </c>
    </row>
    <row r="117" spans="1:6" x14ac:dyDescent="0.2">
      <c r="A117" s="2">
        <v>32721</v>
      </c>
      <c r="C117" s="3">
        <v>44</v>
      </c>
      <c r="D117" s="3">
        <v>351.45</v>
      </c>
      <c r="E117" s="3">
        <v>3.1</v>
      </c>
      <c r="F117" s="3">
        <v>14.14</v>
      </c>
    </row>
    <row r="118" spans="1:6" x14ac:dyDescent="0.2">
      <c r="A118" s="2">
        <v>32752</v>
      </c>
      <c r="C118" s="3">
        <v>43.9</v>
      </c>
      <c r="D118" s="3">
        <v>349.15</v>
      </c>
      <c r="E118" s="3">
        <v>3.09</v>
      </c>
      <c r="F118" s="3">
        <v>14.05</v>
      </c>
    </row>
    <row r="119" spans="1:6" x14ac:dyDescent="0.2">
      <c r="A119" s="2">
        <v>32782</v>
      </c>
      <c r="C119" s="3">
        <v>43.3</v>
      </c>
      <c r="D119" s="3">
        <v>340.36</v>
      </c>
      <c r="E119" s="3">
        <v>3.18</v>
      </c>
      <c r="F119" s="3">
        <v>14</v>
      </c>
    </row>
    <row r="120" spans="1:6" x14ac:dyDescent="0.2">
      <c r="A120" s="2">
        <v>32813</v>
      </c>
      <c r="C120" s="3">
        <v>42.5</v>
      </c>
      <c r="D120" s="3">
        <v>345.99</v>
      </c>
      <c r="E120" s="3">
        <v>3.25</v>
      </c>
      <c r="F120" s="3">
        <v>14.23</v>
      </c>
    </row>
    <row r="121" spans="1:6" x14ac:dyDescent="0.2">
      <c r="A121" s="2">
        <v>32843</v>
      </c>
      <c r="C121" s="3">
        <v>43.5</v>
      </c>
      <c r="D121" s="3">
        <v>353.4</v>
      </c>
      <c r="E121" s="3">
        <v>3.17</v>
      </c>
      <c r="F121" s="3">
        <v>14.53</v>
      </c>
    </row>
    <row r="122" spans="1:6" x14ac:dyDescent="0.2">
      <c r="A122" s="2">
        <v>32874</v>
      </c>
      <c r="C122" s="3">
        <v>48.2</v>
      </c>
      <c r="D122" s="3">
        <v>329.08</v>
      </c>
      <c r="E122" s="3">
        <v>3.33</v>
      </c>
      <c r="F122" s="3">
        <v>13.99</v>
      </c>
    </row>
    <row r="123" spans="1:6" x14ac:dyDescent="0.2">
      <c r="A123" s="2">
        <v>32905</v>
      </c>
      <c r="C123" s="3">
        <v>44.4</v>
      </c>
      <c r="D123" s="3">
        <v>331.89</v>
      </c>
      <c r="E123" s="3">
        <v>3.43</v>
      </c>
      <c r="F123" s="3">
        <v>14.11</v>
      </c>
    </row>
    <row r="124" spans="1:6" x14ac:dyDescent="0.2">
      <c r="A124" s="2">
        <v>32933</v>
      </c>
      <c r="C124" s="3">
        <v>47.2</v>
      </c>
      <c r="D124" s="3">
        <v>339.94</v>
      </c>
      <c r="E124" s="3">
        <v>3.34</v>
      </c>
      <c r="F124" s="3">
        <v>14.45</v>
      </c>
    </row>
    <row r="125" spans="1:6" x14ac:dyDescent="0.2">
      <c r="A125" s="2">
        <v>32964</v>
      </c>
      <c r="C125" s="3">
        <v>47.2</v>
      </c>
      <c r="D125" s="3">
        <v>330.8</v>
      </c>
      <c r="E125" s="3">
        <v>3.45</v>
      </c>
      <c r="F125" s="3">
        <v>14.35</v>
      </c>
    </row>
    <row r="126" spans="1:6" x14ac:dyDescent="0.2">
      <c r="A126" s="2">
        <v>32994</v>
      </c>
      <c r="C126" s="3">
        <v>48.2</v>
      </c>
      <c r="D126" s="3">
        <v>361.23</v>
      </c>
      <c r="E126" s="3">
        <v>3.33</v>
      </c>
      <c r="F126" s="3">
        <v>15.67</v>
      </c>
    </row>
    <row r="127" spans="1:6" x14ac:dyDescent="0.2">
      <c r="A127" s="2">
        <v>33025</v>
      </c>
      <c r="C127" s="3">
        <v>49.8</v>
      </c>
      <c r="D127" s="3">
        <v>358.02</v>
      </c>
      <c r="E127" s="3">
        <v>3.24</v>
      </c>
      <c r="F127" s="3">
        <v>15.53</v>
      </c>
    </row>
    <row r="128" spans="1:6" x14ac:dyDescent="0.2">
      <c r="A128" s="2">
        <v>33055</v>
      </c>
      <c r="C128" s="3">
        <v>46.4</v>
      </c>
      <c r="D128" s="3">
        <v>356.15</v>
      </c>
      <c r="E128" s="3">
        <v>3.29</v>
      </c>
      <c r="F128" s="3">
        <v>15.17</v>
      </c>
    </row>
    <row r="129" spans="1:6" x14ac:dyDescent="0.2">
      <c r="A129" s="2">
        <v>33086</v>
      </c>
      <c r="C129" s="3">
        <v>50.1</v>
      </c>
      <c r="D129" s="3">
        <v>322.56</v>
      </c>
      <c r="E129" s="3">
        <v>3.58</v>
      </c>
      <c r="F129" s="3">
        <v>13.74</v>
      </c>
    </row>
    <row r="130" spans="1:6" x14ac:dyDescent="0.2">
      <c r="A130" s="2">
        <v>33117</v>
      </c>
      <c r="C130" s="3">
        <v>48.9</v>
      </c>
      <c r="D130" s="3">
        <v>306.05</v>
      </c>
      <c r="E130" s="3">
        <v>3.75</v>
      </c>
      <c r="F130" s="3">
        <v>13.03</v>
      </c>
    </row>
    <row r="131" spans="1:6" x14ac:dyDescent="0.2">
      <c r="A131" s="2">
        <v>33147</v>
      </c>
      <c r="C131" s="3">
        <v>48.1</v>
      </c>
      <c r="D131" s="3">
        <v>304</v>
      </c>
      <c r="E131" s="3">
        <v>3.94</v>
      </c>
      <c r="F131" s="3">
        <v>13.42</v>
      </c>
    </row>
    <row r="132" spans="1:6" x14ac:dyDescent="0.2">
      <c r="A132" s="2">
        <v>33178</v>
      </c>
      <c r="C132" s="3">
        <v>48.6</v>
      </c>
      <c r="D132" s="3">
        <v>322.22000000000003</v>
      </c>
      <c r="E132" s="3">
        <v>3.84</v>
      </c>
      <c r="F132" s="3">
        <v>14.23</v>
      </c>
    </row>
    <row r="133" spans="1:6" x14ac:dyDescent="0.2">
      <c r="A133" s="2">
        <v>33208</v>
      </c>
      <c r="C133" s="3">
        <v>47.2</v>
      </c>
      <c r="D133" s="3">
        <v>330.22</v>
      </c>
      <c r="E133" s="3">
        <v>3.68</v>
      </c>
      <c r="F133" s="3">
        <v>14.58</v>
      </c>
    </row>
    <row r="134" spans="1:6" x14ac:dyDescent="0.2">
      <c r="A134" s="2">
        <v>33239</v>
      </c>
      <c r="C134" s="3">
        <v>44.4</v>
      </c>
      <c r="D134" s="3">
        <v>343.93</v>
      </c>
      <c r="E134" s="3">
        <v>3.72</v>
      </c>
      <c r="F134" s="3">
        <v>15.77</v>
      </c>
    </row>
    <row r="135" spans="1:6" x14ac:dyDescent="0.2">
      <c r="A135" s="2">
        <v>33270</v>
      </c>
      <c r="C135" s="3">
        <v>44.7</v>
      </c>
      <c r="D135" s="3">
        <v>367.07</v>
      </c>
      <c r="E135" s="3">
        <v>3.35</v>
      </c>
      <c r="F135" s="3">
        <v>16.829999999999998</v>
      </c>
    </row>
    <row r="136" spans="1:6" x14ac:dyDescent="0.2">
      <c r="A136" s="2">
        <v>33298</v>
      </c>
      <c r="C136" s="3">
        <v>43.9</v>
      </c>
      <c r="D136" s="3">
        <v>375.22</v>
      </c>
      <c r="E136" s="3">
        <v>3.26</v>
      </c>
      <c r="F136" s="3">
        <v>17.2</v>
      </c>
    </row>
    <row r="137" spans="1:6" x14ac:dyDescent="0.2">
      <c r="A137" s="2">
        <v>33329</v>
      </c>
      <c r="C137" s="3">
        <v>45</v>
      </c>
      <c r="D137" s="3">
        <v>375.35</v>
      </c>
      <c r="E137" s="3">
        <v>3.2</v>
      </c>
      <c r="F137" s="3">
        <v>18.27</v>
      </c>
    </row>
    <row r="138" spans="1:6" x14ac:dyDescent="0.2">
      <c r="A138" s="2">
        <v>33359</v>
      </c>
      <c r="C138" s="3">
        <v>46</v>
      </c>
      <c r="D138" s="3">
        <v>389.83</v>
      </c>
      <c r="E138" s="3">
        <v>3.21</v>
      </c>
      <c r="F138" s="3">
        <v>18.98</v>
      </c>
    </row>
    <row r="139" spans="1:6" x14ac:dyDescent="0.2">
      <c r="A139" s="2">
        <v>33390</v>
      </c>
      <c r="C139" s="3">
        <v>47.1</v>
      </c>
      <c r="D139" s="3">
        <v>371.16</v>
      </c>
      <c r="E139" s="3">
        <v>3.21</v>
      </c>
      <c r="F139" s="3">
        <v>18.07</v>
      </c>
    </row>
    <row r="140" spans="1:6" x14ac:dyDescent="0.2">
      <c r="A140" s="2">
        <v>33420</v>
      </c>
      <c r="C140" s="3">
        <v>49.6</v>
      </c>
      <c r="D140" s="3">
        <v>387.81</v>
      </c>
      <c r="E140" s="3">
        <v>3.23</v>
      </c>
      <c r="F140" s="3">
        <v>19.71</v>
      </c>
    </row>
    <row r="141" spans="1:6" x14ac:dyDescent="0.2">
      <c r="A141" s="2">
        <v>33451</v>
      </c>
      <c r="C141" s="3">
        <v>48.3</v>
      </c>
      <c r="D141" s="3">
        <v>395.43</v>
      </c>
      <c r="E141" s="3">
        <v>3.15</v>
      </c>
      <c r="F141" s="3">
        <v>20.09</v>
      </c>
    </row>
    <row r="142" spans="1:6" x14ac:dyDescent="0.2">
      <c r="A142" s="2">
        <v>33482</v>
      </c>
      <c r="C142" s="3">
        <v>48.8</v>
      </c>
      <c r="D142" s="3">
        <v>387.86</v>
      </c>
      <c r="E142" s="3">
        <v>3.17</v>
      </c>
      <c r="F142" s="3">
        <v>19.71</v>
      </c>
    </row>
    <row r="143" spans="1:6" x14ac:dyDescent="0.2">
      <c r="A143" s="2">
        <v>33512</v>
      </c>
      <c r="C143" s="3">
        <v>50.2</v>
      </c>
      <c r="D143" s="3">
        <v>392.46</v>
      </c>
      <c r="E143" s="3">
        <v>3.15</v>
      </c>
      <c r="F143" s="3">
        <v>20.329999999999998</v>
      </c>
    </row>
    <row r="144" spans="1:6" x14ac:dyDescent="0.2">
      <c r="A144" s="2">
        <v>33543</v>
      </c>
      <c r="C144" s="3">
        <v>50.1</v>
      </c>
      <c r="D144" s="3">
        <v>375.22</v>
      </c>
      <c r="E144" s="3">
        <v>3.16</v>
      </c>
      <c r="F144" s="3">
        <v>19.440000000000001</v>
      </c>
    </row>
    <row r="145" spans="1:6" x14ac:dyDescent="0.2">
      <c r="A145" s="2">
        <v>33573</v>
      </c>
      <c r="C145" s="3">
        <v>49.4</v>
      </c>
      <c r="D145" s="3">
        <v>417.09</v>
      </c>
      <c r="E145" s="3">
        <v>3.14</v>
      </c>
      <c r="F145" s="3">
        <v>21.61</v>
      </c>
    </row>
    <row r="146" spans="1:6" x14ac:dyDescent="0.2">
      <c r="A146" s="2">
        <v>33604</v>
      </c>
      <c r="C146" s="3">
        <v>48.7</v>
      </c>
      <c r="D146" s="3">
        <v>408.79</v>
      </c>
      <c r="E146" s="3">
        <v>2.96</v>
      </c>
      <c r="F146" s="3">
        <v>21.01</v>
      </c>
    </row>
    <row r="147" spans="1:6" x14ac:dyDescent="0.2">
      <c r="A147" s="2">
        <v>33635</v>
      </c>
      <c r="C147" s="3">
        <v>49.3</v>
      </c>
      <c r="D147" s="3">
        <v>412.7</v>
      </c>
      <c r="E147" s="3">
        <v>2.99</v>
      </c>
      <c r="F147" s="3">
        <v>21.21</v>
      </c>
    </row>
    <row r="148" spans="1:6" x14ac:dyDescent="0.2">
      <c r="A148" s="2">
        <v>33664</v>
      </c>
      <c r="C148" s="3">
        <v>50.3</v>
      </c>
      <c r="D148" s="3">
        <v>403.69</v>
      </c>
      <c r="E148" s="3">
        <v>3.02</v>
      </c>
      <c r="F148" s="3">
        <v>20.74</v>
      </c>
    </row>
    <row r="149" spans="1:6" x14ac:dyDescent="0.2">
      <c r="A149" s="2">
        <v>33695</v>
      </c>
      <c r="C149" s="3">
        <v>47.4</v>
      </c>
      <c r="D149" s="3">
        <v>414.95</v>
      </c>
      <c r="E149" s="3">
        <v>3.02</v>
      </c>
      <c r="F149" s="3">
        <v>20.87</v>
      </c>
    </row>
    <row r="150" spans="1:6" x14ac:dyDescent="0.2">
      <c r="A150" s="2">
        <v>33725</v>
      </c>
      <c r="C150" s="3">
        <v>50</v>
      </c>
      <c r="D150" s="3">
        <v>415.35</v>
      </c>
      <c r="E150" s="3">
        <v>2.97</v>
      </c>
      <c r="F150" s="3">
        <v>20.89</v>
      </c>
    </row>
    <row r="151" spans="1:6" x14ac:dyDescent="0.2">
      <c r="A151" s="2">
        <v>33756</v>
      </c>
      <c r="C151" s="3">
        <v>50.8</v>
      </c>
      <c r="D151" s="3">
        <v>408.14</v>
      </c>
      <c r="E151" s="3">
        <v>3.02</v>
      </c>
      <c r="F151" s="3">
        <v>20.53</v>
      </c>
    </row>
    <row r="152" spans="1:6" x14ac:dyDescent="0.2">
      <c r="A152" s="2">
        <v>33786</v>
      </c>
      <c r="C152" s="3">
        <v>52.5</v>
      </c>
      <c r="D152" s="3">
        <v>424.21</v>
      </c>
      <c r="E152" s="3">
        <v>2.99</v>
      </c>
      <c r="F152" s="3">
        <v>21.33</v>
      </c>
    </row>
    <row r="153" spans="1:6" x14ac:dyDescent="0.2">
      <c r="A153" s="2">
        <v>33817</v>
      </c>
      <c r="C153" s="3">
        <v>50.3</v>
      </c>
      <c r="D153" s="3">
        <v>414.03</v>
      </c>
      <c r="E153" s="3">
        <v>2.96</v>
      </c>
      <c r="F153" s="3">
        <v>20.82</v>
      </c>
    </row>
    <row r="154" spans="1:6" x14ac:dyDescent="0.2">
      <c r="A154" s="2">
        <v>33848</v>
      </c>
      <c r="C154" s="3">
        <v>51.2</v>
      </c>
      <c r="D154" s="3">
        <v>417.8</v>
      </c>
      <c r="E154" s="3">
        <v>2.96</v>
      </c>
      <c r="F154" s="3">
        <v>21.01</v>
      </c>
    </row>
    <row r="155" spans="1:6" x14ac:dyDescent="0.2">
      <c r="A155" s="2">
        <v>33878</v>
      </c>
      <c r="C155" s="3">
        <v>48.6</v>
      </c>
      <c r="D155" s="3">
        <v>418.68</v>
      </c>
      <c r="E155" s="3">
        <v>3</v>
      </c>
      <c r="F155" s="3">
        <v>20.059999999999999</v>
      </c>
    </row>
    <row r="156" spans="1:6" x14ac:dyDescent="0.2">
      <c r="A156" s="2">
        <v>33909</v>
      </c>
      <c r="C156" s="3">
        <v>51.3</v>
      </c>
      <c r="D156" s="3">
        <v>431.35</v>
      </c>
      <c r="E156" s="3">
        <v>2.93</v>
      </c>
      <c r="F156" s="3">
        <v>20.67</v>
      </c>
    </row>
    <row r="157" spans="1:6" x14ac:dyDescent="0.2">
      <c r="A157" s="2">
        <v>33939</v>
      </c>
      <c r="C157" s="3">
        <v>51.5</v>
      </c>
      <c r="D157" s="3">
        <v>435.71</v>
      </c>
      <c r="E157" s="3">
        <v>2.84</v>
      </c>
      <c r="F157" s="3">
        <v>20.88</v>
      </c>
    </row>
    <row r="158" spans="1:6" x14ac:dyDescent="0.2">
      <c r="A158" s="2">
        <v>33970</v>
      </c>
      <c r="C158" s="3">
        <v>52.3</v>
      </c>
      <c r="D158" s="3">
        <v>438.78</v>
      </c>
      <c r="E158" s="3">
        <v>2.87</v>
      </c>
      <c r="F158" s="3">
        <v>19.77</v>
      </c>
    </row>
    <row r="159" spans="1:6" x14ac:dyDescent="0.2">
      <c r="A159" s="2">
        <v>34001</v>
      </c>
      <c r="C159" s="3">
        <v>51.7</v>
      </c>
      <c r="D159" s="3">
        <v>443.38</v>
      </c>
      <c r="E159" s="3">
        <v>2.83</v>
      </c>
      <c r="F159" s="3">
        <v>19.98</v>
      </c>
    </row>
    <row r="160" spans="1:6" x14ac:dyDescent="0.2">
      <c r="A160" s="2">
        <v>34029</v>
      </c>
      <c r="C160" s="3">
        <v>52.7</v>
      </c>
      <c r="D160" s="3">
        <v>451.67</v>
      </c>
      <c r="E160" s="3">
        <v>2.77</v>
      </c>
      <c r="F160" s="3">
        <v>20.350000000000001</v>
      </c>
    </row>
    <row r="161" spans="1:6" x14ac:dyDescent="0.2">
      <c r="A161" s="2">
        <v>34060</v>
      </c>
      <c r="C161" s="3">
        <v>52.8</v>
      </c>
      <c r="D161" s="3">
        <v>440.19</v>
      </c>
      <c r="E161" s="3">
        <v>2.83</v>
      </c>
      <c r="F161" s="3">
        <v>18.690000000000001</v>
      </c>
    </row>
    <row r="162" spans="1:6" x14ac:dyDescent="0.2">
      <c r="A162" s="2">
        <v>34090</v>
      </c>
      <c r="C162" s="3">
        <v>51.5</v>
      </c>
      <c r="D162" s="3">
        <v>450.19</v>
      </c>
      <c r="E162" s="3">
        <v>2.81</v>
      </c>
      <c r="F162" s="3">
        <v>19.12</v>
      </c>
    </row>
    <row r="163" spans="1:6" x14ac:dyDescent="0.2">
      <c r="A163" s="2">
        <v>34121</v>
      </c>
      <c r="C163" s="3">
        <v>50.4</v>
      </c>
      <c r="D163" s="3">
        <v>450.53</v>
      </c>
      <c r="E163" s="3">
        <v>2.79</v>
      </c>
      <c r="F163" s="3">
        <v>19.13</v>
      </c>
    </row>
    <row r="164" spans="1:6" x14ac:dyDescent="0.2">
      <c r="A164" s="2">
        <v>34151</v>
      </c>
      <c r="C164" s="3">
        <v>51</v>
      </c>
      <c r="D164" s="3">
        <v>448.13</v>
      </c>
      <c r="E164" s="3">
        <v>2.8</v>
      </c>
      <c r="F164" s="3">
        <v>17.68</v>
      </c>
    </row>
    <row r="165" spans="1:6" x14ac:dyDescent="0.2">
      <c r="A165" s="2">
        <v>34182</v>
      </c>
      <c r="C165" s="3">
        <v>51.8</v>
      </c>
      <c r="D165" s="3">
        <v>463.56</v>
      </c>
      <c r="E165" s="3">
        <v>2.76</v>
      </c>
      <c r="F165" s="3">
        <v>18.29</v>
      </c>
    </row>
    <row r="166" spans="1:6" x14ac:dyDescent="0.2">
      <c r="A166" s="2">
        <v>34213</v>
      </c>
      <c r="C166" s="3">
        <v>51.3</v>
      </c>
      <c r="D166" s="3">
        <v>458.93</v>
      </c>
      <c r="E166" s="3">
        <v>2.73</v>
      </c>
      <c r="F166" s="3">
        <v>18.100000000000001</v>
      </c>
    </row>
    <row r="167" spans="1:6" x14ac:dyDescent="0.2">
      <c r="A167" s="2">
        <v>34243</v>
      </c>
      <c r="C167" s="3">
        <v>50.7</v>
      </c>
      <c r="D167" s="3">
        <v>467.83</v>
      </c>
      <c r="E167" s="3">
        <v>2.71</v>
      </c>
      <c r="F167" s="3">
        <v>17.39</v>
      </c>
    </row>
    <row r="168" spans="1:6" x14ac:dyDescent="0.2">
      <c r="A168" s="2">
        <v>34274</v>
      </c>
      <c r="C168" s="3">
        <v>50.9</v>
      </c>
      <c r="D168" s="3">
        <v>461.79</v>
      </c>
      <c r="E168" s="3">
        <v>2.72</v>
      </c>
      <c r="F168" s="3">
        <v>17.170000000000002</v>
      </c>
    </row>
    <row r="169" spans="1:6" x14ac:dyDescent="0.2">
      <c r="A169" s="2">
        <v>34304</v>
      </c>
      <c r="C169" s="3">
        <v>51.5</v>
      </c>
      <c r="D169" s="3">
        <v>466.45</v>
      </c>
      <c r="E169" s="3">
        <v>2.7</v>
      </c>
      <c r="F169" s="3">
        <v>17.34</v>
      </c>
    </row>
    <row r="170" spans="1:6" x14ac:dyDescent="0.2">
      <c r="A170" s="2">
        <v>34335</v>
      </c>
      <c r="C170" s="3">
        <v>54.4</v>
      </c>
      <c r="D170" s="3">
        <v>481.61</v>
      </c>
      <c r="E170" s="3">
        <v>2.69</v>
      </c>
      <c r="F170" s="3">
        <v>17.309999999999999</v>
      </c>
    </row>
    <row r="171" spans="1:6" x14ac:dyDescent="0.2">
      <c r="A171" s="2">
        <v>34366</v>
      </c>
      <c r="C171" s="3">
        <v>57</v>
      </c>
      <c r="D171" s="3">
        <v>467.14</v>
      </c>
      <c r="E171" s="3">
        <v>2.7</v>
      </c>
      <c r="F171" s="3">
        <v>16.79</v>
      </c>
    </row>
    <row r="172" spans="1:6" x14ac:dyDescent="0.2">
      <c r="A172" s="2">
        <v>34394</v>
      </c>
      <c r="C172" s="3">
        <v>55.4</v>
      </c>
      <c r="D172" s="3">
        <v>445.77</v>
      </c>
      <c r="E172" s="3">
        <v>2.74</v>
      </c>
      <c r="F172" s="3">
        <v>16.02</v>
      </c>
    </row>
    <row r="173" spans="1:6" x14ac:dyDescent="0.2">
      <c r="A173" s="2">
        <v>34425</v>
      </c>
      <c r="C173" s="3">
        <v>57.2</v>
      </c>
      <c r="D173" s="3">
        <v>450.91</v>
      </c>
      <c r="E173" s="3">
        <v>2.87</v>
      </c>
      <c r="F173" s="3">
        <v>15.55</v>
      </c>
    </row>
    <row r="174" spans="1:6" x14ac:dyDescent="0.2">
      <c r="A174" s="2">
        <v>34455</v>
      </c>
      <c r="C174" s="3">
        <v>60.2</v>
      </c>
      <c r="D174" s="3">
        <v>456.5</v>
      </c>
      <c r="E174" s="3">
        <v>2.85</v>
      </c>
      <c r="F174" s="3">
        <v>15.74</v>
      </c>
    </row>
    <row r="175" spans="1:6" x14ac:dyDescent="0.2">
      <c r="A175" s="2">
        <v>34486</v>
      </c>
      <c r="C175" s="3">
        <v>60.3</v>
      </c>
      <c r="D175" s="3">
        <v>444.27</v>
      </c>
      <c r="E175" s="3">
        <v>2.82</v>
      </c>
      <c r="F175" s="3">
        <v>15.32</v>
      </c>
    </row>
    <row r="176" spans="1:6" x14ac:dyDescent="0.2">
      <c r="A176" s="2">
        <v>34516</v>
      </c>
      <c r="C176" s="3">
        <v>58.1</v>
      </c>
      <c r="D176" s="3">
        <v>458.26</v>
      </c>
      <c r="E176" s="3">
        <v>2.86</v>
      </c>
      <c r="F176" s="3">
        <v>15.22</v>
      </c>
    </row>
    <row r="177" spans="1:6" x14ac:dyDescent="0.2">
      <c r="A177" s="2">
        <v>34547</v>
      </c>
      <c r="C177" s="3">
        <v>61.6</v>
      </c>
      <c r="D177" s="3">
        <v>475.49</v>
      </c>
      <c r="E177" s="3">
        <v>2.79</v>
      </c>
      <c r="F177" s="3">
        <v>15.79</v>
      </c>
    </row>
    <row r="178" spans="1:6" x14ac:dyDescent="0.2">
      <c r="A178" s="2">
        <v>34578</v>
      </c>
      <c r="C178" s="3">
        <v>62.5</v>
      </c>
      <c r="D178" s="3">
        <v>462.69</v>
      </c>
      <c r="E178" s="3">
        <v>2.77</v>
      </c>
      <c r="F178" s="3">
        <v>15.37</v>
      </c>
    </row>
    <row r="179" spans="1:6" x14ac:dyDescent="0.2">
      <c r="A179" s="2">
        <v>34608</v>
      </c>
      <c r="C179" s="3">
        <v>64.900000000000006</v>
      </c>
      <c r="D179" s="3">
        <v>472.35</v>
      </c>
      <c r="E179" s="3">
        <v>2.84</v>
      </c>
      <c r="F179" s="3">
        <v>14.88</v>
      </c>
    </row>
    <row r="180" spans="1:6" x14ac:dyDescent="0.2">
      <c r="A180" s="2">
        <v>34639</v>
      </c>
      <c r="C180" s="3">
        <v>64.7</v>
      </c>
      <c r="D180" s="3">
        <v>453.69</v>
      </c>
      <c r="E180" s="3">
        <v>2.86</v>
      </c>
      <c r="F180" s="3">
        <v>14.29</v>
      </c>
    </row>
    <row r="181" spans="1:6" x14ac:dyDescent="0.2">
      <c r="A181" s="2">
        <v>34669</v>
      </c>
      <c r="C181" s="3">
        <v>64.8</v>
      </c>
      <c r="D181" s="3">
        <v>459.27</v>
      </c>
      <c r="E181" s="3">
        <v>2.9</v>
      </c>
      <c r="F181" s="3">
        <v>14.47</v>
      </c>
    </row>
    <row r="182" spans="1:6" x14ac:dyDescent="0.2">
      <c r="A182" s="2">
        <v>34700</v>
      </c>
      <c r="C182" s="3">
        <v>62.7</v>
      </c>
      <c r="D182" s="3">
        <v>470.42</v>
      </c>
      <c r="E182" s="3">
        <v>2.83</v>
      </c>
      <c r="F182" s="3">
        <v>14.16</v>
      </c>
    </row>
    <row r="183" spans="1:6" x14ac:dyDescent="0.2">
      <c r="A183" s="2">
        <v>34731</v>
      </c>
      <c r="C183" s="3">
        <v>60.7</v>
      </c>
      <c r="D183" s="3">
        <v>487.39</v>
      </c>
      <c r="E183" s="3">
        <v>2.73</v>
      </c>
      <c r="F183" s="3">
        <v>14.67</v>
      </c>
    </row>
    <row r="184" spans="1:6" x14ac:dyDescent="0.2">
      <c r="A184" s="2">
        <v>34759</v>
      </c>
      <c r="C184" s="3">
        <v>56.9</v>
      </c>
      <c r="D184" s="3">
        <v>500.71</v>
      </c>
      <c r="E184" s="3">
        <v>2.67</v>
      </c>
      <c r="F184" s="3">
        <v>15.07</v>
      </c>
    </row>
    <row r="185" spans="1:6" x14ac:dyDescent="0.2">
      <c r="A185" s="2">
        <v>34790</v>
      </c>
      <c r="C185" s="3">
        <v>56.3</v>
      </c>
      <c r="D185" s="3">
        <v>514.71</v>
      </c>
      <c r="E185" s="3">
        <v>2.63</v>
      </c>
      <c r="F185" s="3">
        <v>14.72</v>
      </c>
    </row>
    <row r="186" spans="1:6" x14ac:dyDescent="0.2">
      <c r="A186" s="2">
        <v>34820</v>
      </c>
      <c r="C186" s="3">
        <v>53.3</v>
      </c>
      <c r="D186" s="3">
        <v>533.4</v>
      </c>
      <c r="E186" s="3">
        <v>2.5499999999999998</v>
      </c>
      <c r="F186" s="3">
        <v>15.25</v>
      </c>
    </row>
    <row r="187" spans="1:6" x14ac:dyDescent="0.2">
      <c r="A187" s="2">
        <v>34851</v>
      </c>
      <c r="C187" s="3">
        <v>51.8</v>
      </c>
      <c r="D187" s="3">
        <v>544.75</v>
      </c>
      <c r="E187" s="3">
        <v>2.48</v>
      </c>
      <c r="F187" s="3">
        <v>15.58</v>
      </c>
    </row>
    <row r="188" spans="1:6" x14ac:dyDescent="0.2">
      <c r="A188" s="2">
        <v>34881</v>
      </c>
      <c r="C188" s="3">
        <v>51.3</v>
      </c>
      <c r="D188" s="3">
        <v>562.05999999999995</v>
      </c>
      <c r="E188" s="3">
        <v>2.44</v>
      </c>
      <c r="F188" s="3">
        <v>15.31</v>
      </c>
    </row>
    <row r="189" spans="1:6" x14ac:dyDescent="0.2">
      <c r="A189" s="2">
        <v>34912</v>
      </c>
      <c r="C189" s="3">
        <v>49.1</v>
      </c>
      <c r="D189" s="3">
        <v>561.88</v>
      </c>
      <c r="E189" s="3">
        <v>2.4300000000000002</v>
      </c>
      <c r="F189" s="3">
        <v>15.3</v>
      </c>
    </row>
    <row r="190" spans="1:6" x14ac:dyDescent="0.2">
      <c r="A190" s="2">
        <v>34943</v>
      </c>
      <c r="C190" s="3">
        <v>50</v>
      </c>
      <c r="D190" s="3">
        <v>584.41</v>
      </c>
      <c r="E190" s="3">
        <v>2.35</v>
      </c>
      <c r="F190" s="3">
        <v>15.92</v>
      </c>
    </row>
    <row r="191" spans="1:6" x14ac:dyDescent="0.2">
      <c r="A191" s="2">
        <v>34973</v>
      </c>
      <c r="C191" s="3">
        <v>48.4</v>
      </c>
      <c r="D191" s="3">
        <v>581.5</v>
      </c>
      <c r="E191" s="3">
        <v>2.37</v>
      </c>
      <c r="F191" s="3">
        <v>15.42</v>
      </c>
    </row>
    <row r="192" spans="1:6" x14ac:dyDescent="0.2">
      <c r="A192" s="2">
        <v>35004</v>
      </c>
      <c r="C192" s="3">
        <v>45.3</v>
      </c>
      <c r="D192" s="3">
        <v>605.37</v>
      </c>
      <c r="E192" s="3">
        <v>2.3199999999999998</v>
      </c>
      <c r="F192" s="3">
        <v>16.059999999999999</v>
      </c>
    </row>
    <row r="193" spans="1:6" x14ac:dyDescent="0.2">
      <c r="A193" s="2">
        <v>35034</v>
      </c>
      <c r="C193" s="3">
        <v>47.5</v>
      </c>
      <c r="D193" s="3">
        <v>615.92999999999995</v>
      </c>
      <c r="E193" s="3">
        <v>2.2400000000000002</v>
      </c>
      <c r="F193" s="3">
        <v>16.34</v>
      </c>
    </row>
    <row r="194" spans="1:6" x14ac:dyDescent="0.2">
      <c r="A194" s="2">
        <v>35065</v>
      </c>
      <c r="C194" s="3">
        <v>47.8</v>
      </c>
      <c r="D194" s="3">
        <v>636.02</v>
      </c>
      <c r="E194" s="3">
        <v>2.29</v>
      </c>
      <c r="F194" s="3">
        <v>16.54</v>
      </c>
    </row>
    <row r="195" spans="1:6" x14ac:dyDescent="0.2">
      <c r="A195" s="2">
        <v>35096</v>
      </c>
      <c r="C195" s="3">
        <v>49.5</v>
      </c>
      <c r="D195" s="3">
        <v>640.42999999999995</v>
      </c>
      <c r="E195" s="3">
        <v>2.17</v>
      </c>
      <c r="F195" s="3">
        <v>16.66</v>
      </c>
    </row>
    <row r="196" spans="1:6" x14ac:dyDescent="0.2">
      <c r="A196" s="2">
        <v>35125</v>
      </c>
      <c r="C196" s="3">
        <v>49.6</v>
      </c>
      <c r="D196" s="3">
        <v>645.5</v>
      </c>
      <c r="E196" s="3">
        <v>2.1800000000000002</v>
      </c>
      <c r="F196" s="3">
        <v>16.79</v>
      </c>
    </row>
    <row r="197" spans="1:6" x14ac:dyDescent="0.2">
      <c r="A197" s="2">
        <v>35156</v>
      </c>
      <c r="C197" s="3">
        <v>49.4</v>
      </c>
      <c r="D197" s="3">
        <v>654.16999999999996</v>
      </c>
      <c r="E197" s="3">
        <v>2.2000000000000002</v>
      </c>
      <c r="F197" s="3">
        <v>16.66</v>
      </c>
    </row>
    <row r="198" spans="1:6" x14ac:dyDescent="0.2">
      <c r="A198" s="2">
        <v>35186</v>
      </c>
      <c r="C198" s="3">
        <v>49.9</v>
      </c>
      <c r="D198" s="3">
        <v>669.12</v>
      </c>
      <c r="E198" s="3">
        <v>2.16</v>
      </c>
      <c r="F198" s="3">
        <v>17.04</v>
      </c>
    </row>
    <row r="199" spans="1:6" x14ac:dyDescent="0.2">
      <c r="A199" s="2">
        <v>35217</v>
      </c>
      <c r="C199" s="3">
        <v>52.8</v>
      </c>
      <c r="D199" s="3">
        <v>670.63</v>
      </c>
      <c r="E199" s="3">
        <v>2.13</v>
      </c>
      <c r="F199" s="3">
        <v>17.079999999999998</v>
      </c>
    </row>
    <row r="200" spans="1:6" x14ac:dyDescent="0.2">
      <c r="A200" s="2">
        <v>35247</v>
      </c>
      <c r="C200" s="3">
        <v>50.8</v>
      </c>
      <c r="D200" s="3">
        <v>639.95000000000005</v>
      </c>
      <c r="E200" s="3">
        <v>2.2799999999999998</v>
      </c>
      <c r="F200" s="3">
        <v>16.239999999999998</v>
      </c>
    </row>
    <row r="201" spans="1:6" x14ac:dyDescent="0.2">
      <c r="A201" s="2">
        <v>35278</v>
      </c>
      <c r="C201" s="3">
        <v>51.9</v>
      </c>
      <c r="D201" s="3">
        <v>651.99</v>
      </c>
      <c r="E201" s="3">
        <v>2.21</v>
      </c>
      <c r="F201" s="3">
        <v>16.55</v>
      </c>
    </row>
    <row r="202" spans="1:6" x14ac:dyDescent="0.2">
      <c r="A202" s="2">
        <v>35309</v>
      </c>
      <c r="C202" s="3">
        <v>50</v>
      </c>
      <c r="D202" s="3">
        <v>687.31</v>
      </c>
      <c r="E202" s="3">
        <v>2.17</v>
      </c>
      <c r="F202" s="3">
        <v>17.440000000000001</v>
      </c>
    </row>
    <row r="203" spans="1:6" x14ac:dyDescent="0.2">
      <c r="A203" s="2">
        <v>35339</v>
      </c>
      <c r="C203" s="3">
        <v>50.9</v>
      </c>
      <c r="D203" s="3">
        <v>705.27</v>
      </c>
      <c r="E203" s="3">
        <v>2.12</v>
      </c>
      <c r="F203" s="3">
        <v>17.36</v>
      </c>
    </row>
    <row r="204" spans="1:6" x14ac:dyDescent="0.2">
      <c r="A204" s="2">
        <v>35370</v>
      </c>
      <c r="C204" s="3">
        <v>51.2</v>
      </c>
      <c r="D204" s="3">
        <v>757.02</v>
      </c>
      <c r="E204" s="3">
        <v>2.0299999999999998</v>
      </c>
      <c r="F204" s="3">
        <v>18.63</v>
      </c>
    </row>
    <row r="205" spans="1:6" x14ac:dyDescent="0.2">
      <c r="A205" s="2">
        <v>35400</v>
      </c>
      <c r="C205" s="3">
        <v>52</v>
      </c>
      <c r="D205" s="3">
        <v>740.74</v>
      </c>
      <c r="E205" s="3">
        <v>2</v>
      </c>
      <c r="F205" s="3">
        <v>18.23</v>
      </c>
    </row>
    <row r="206" spans="1:6" x14ac:dyDescent="0.2">
      <c r="A206" s="2">
        <v>35431</v>
      </c>
      <c r="C206" s="3">
        <v>49.7</v>
      </c>
      <c r="D206" s="3">
        <v>786.16</v>
      </c>
      <c r="E206" s="3">
        <v>1.97</v>
      </c>
      <c r="F206" s="3">
        <v>18.809999999999999</v>
      </c>
    </row>
    <row r="207" spans="1:6" x14ac:dyDescent="0.2">
      <c r="A207" s="2">
        <v>35462</v>
      </c>
      <c r="C207" s="3">
        <v>52.1</v>
      </c>
      <c r="D207" s="3">
        <v>790.82</v>
      </c>
      <c r="E207" s="3">
        <v>1.89</v>
      </c>
      <c r="F207" s="3">
        <v>18.920000000000002</v>
      </c>
    </row>
    <row r="208" spans="1:6" x14ac:dyDescent="0.2">
      <c r="A208" s="2">
        <v>35490</v>
      </c>
      <c r="C208" s="3">
        <v>53.1</v>
      </c>
      <c r="D208" s="3">
        <v>757.12</v>
      </c>
      <c r="E208" s="3">
        <v>1.9</v>
      </c>
      <c r="F208" s="3">
        <v>18.11</v>
      </c>
    </row>
    <row r="209" spans="1:6" x14ac:dyDescent="0.2">
      <c r="A209" s="2">
        <v>35521</v>
      </c>
      <c r="C209" s="3">
        <v>53.4</v>
      </c>
      <c r="D209" s="3">
        <v>801.34</v>
      </c>
      <c r="E209" s="3">
        <v>1.98</v>
      </c>
      <c r="F209" s="3">
        <v>18.8</v>
      </c>
    </row>
    <row r="210" spans="1:6" x14ac:dyDescent="0.2">
      <c r="A210" s="2">
        <v>35551</v>
      </c>
      <c r="C210" s="3">
        <v>55</v>
      </c>
      <c r="D210" s="3">
        <v>848.28</v>
      </c>
      <c r="E210" s="3">
        <v>1.82</v>
      </c>
      <c r="F210" s="3">
        <v>19.899999999999999</v>
      </c>
    </row>
    <row r="211" spans="1:6" x14ac:dyDescent="0.2">
      <c r="A211" s="2">
        <v>35582</v>
      </c>
      <c r="C211" s="3">
        <v>54.6</v>
      </c>
      <c r="D211" s="3">
        <v>885.14</v>
      </c>
      <c r="E211" s="3">
        <v>1.73</v>
      </c>
      <c r="F211" s="3">
        <v>20.77</v>
      </c>
    </row>
    <row r="212" spans="1:6" x14ac:dyDescent="0.2">
      <c r="A212" s="2">
        <v>35612</v>
      </c>
      <c r="B212" s="3">
        <v>56.9</v>
      </c>
      <c r="C212" s="3">
        <v>54.7</v>
      </c>
      <c r="D212" s="3">
        <v>954.29</v>
      </c>
      <c r="E212" s="3">
        <v>1.66</v>
      </c>
      <c r="F212" s="3">
        <v>21.82</v>
      </c>
    </row>
    <row r="213" spans="1:6" x14ac:dyDescent="0.2">
      <c r="A213" s="2">
        <v>35643</v>
      </c>
      <c r="B213" s="3">
        <v>61.1</v>
      </c>
      <c r="C213" s="3">
        <v>55.2</v>
      </c>
      <c r="D213" s="3">
        <v>899.47</v>
      </c>
      <c r="E213" s="3">
        <v>1.65</v>
      </c>
      <c r="F213" s="3">
        <v>20.57</v>
      </c>
    </row>
    <row r="214" spans="1:6" x14ac:dyDescent="0.2">
      <c r="A214" s="2">
        <v>35674</v>
      </c>
      <c r="B214" s="3">
        <v>55.8</v>
      </c>
      <c r="C214" s="3">
        <v>54.8</v>
      </c>
      <c r="D214" s="3">
        <v>947.28</v>
      </c>
      <c r="E214" s="3">
        <v>1.64</v>
      </c>
      <c r="F214" s="3">
        <v>21.66</v>
      </c>
    </row>
    <row r="215" spans="1:6" x14ac:dyDescent="0.2">
      <c r="A215" s="2">
        <v>35704</v>
      </c>
      <c r="B215" s="3">
        <v>56.6</v>
      </c>
      <c r="C215" s="3">
        <v>54.9</v>
      </c>
      <c r="D215" s="3">
        <v>914.62</v>
      </c>
      <c r="E215" s="3">
        <v>1.63</v>
      </c>
      <c r="F215" s="3">
        <v>20.78</v>
      </c>
    </row>
    <row r="216" spans="1:6" x14ac:dyDescent="0.2">
      <c r="A216" s="2">
        <v>35735</v>
      </c>
      <c r="B216" s="3">
        <v>58</v>
      </c>
      <c r="C216" s="3">
        <v>55.2</v>
      </c>
      <c r="D216" s="3">
        <v>955.4</v>
      </c>
      <c r="E216" s="3">
        <v>1.65</v>
      </c>
      <c r="F216" s="3">
        <v>21.71</v>
      </c>
    </row>
    <row r="217" spans="1:6" x14ac:dyDescent="0.2">
      <c r="A217" s="2">
        <v>35765</v>
      </c>
      <c r="B217" s="3">
        <v>55.3</v>
      </c>
      <c r="C217" s="3">
        <v>53.9</v>
      </c>
      <c r="D217" s="3">
        <v>970.43</v>
      </c>
      <c r="E217" s="3">
        <v>1.61</v>
      </c>
      <c r="F217" s="3">
        <v>22.05</v>
      </c>
    </row>
    <row r="218" spans="1:6" x14ac:dyDescent="0.2">
      <c r="A218" s="2">
        <v>35796</v>
      </c>
      <c r="B218" s="3">
        <v>56.5</v>
      </c>
      <c r="C218" s="3">
        <v>53</v>
      </c>
      <c r="D218" s="3">
        <v>980.28</v>
      </c>
      <c r="E218" s="3">
        <v>1.62</v>
      </c>
      <c r="F218" s="3">
        <v>22.09</v>
      </c>
    </row>
    <row r="219" spans="1:6" x14ac:dyDescent="0.2">
      <c r="A219" s="2">
        <v>35827</v>
      </c>
      <c r="B219" s="3">
        <v>55.7</v>
      </c>
      <c r="C219" s="3">
        <v>52.8</v>
      </c>
      <c r="D219" s="3">
        <v>1049.3399999999999</v>
      </c>
      <c r="E219" s="3">
        <v>1.53</v>
      </c>
      <c r="F219" s="3">
        <v>23.65</v>
      </c>
    </row>
    <row r="220" spans="1:6" x14ac:dyDescent="0.2">
      <c r="A220" s="2">
        <v>35855</v>
      </c>
      <c r="B220" s="3">
        <v>54.4</v>
      </c>
      <c r="C220" s="3">
        <v>53</v>
      </c>
      <c r="D220" s="3">
        <v>1101.75</v>
      </c>
      <c r="E220" s="3">
        <v>1.45</v>
      </c>
      <c r="F220" s="3">
        <v>24.83</v>
      </c>
    </row>
    <row r="221" spans="1:6" x14ac:dyDescent="0.2">
      <c r="A221" s="2">
        <v>35886</v>
      </c>
      <c r="B221" s="3">
        <v>54.5</v>
      </c>
      <c r="C221" s="3">
        <v>52.4</v>
      </c>
      <c r="D221" s="3">
        <v>1111.75</v>
      </c>
      <c r="E221" s="3">
        <v>1.43</v>
      </c>
      <c r="F221" s="3">
        <v>24.89</v>
      </c>
    </row>
    <row r="222" spans="1:6" x14ac:dyDescent="0.2">
      <c r="A222" s="2">
        <v>35916</v>
      </c>
      <c r="B222" s="3">
        <v>55.4</v>
      </c>
      <c r="C222" s="3">
        <v>51.5</v>
      </c>
      <c r="D222" s="3">
        <v>1090.82</v>
      </c>
      <c r="E222" s="3">
        <v>1.44</v>
      </c>
      <c r="F222" s="3">
        <v>24.42</v>
      </c>
    </row>
    <row r="223" spans="1:6" x14ac:dyDescent="0.2">
      <c r="A223" s="2">
        <v>35947</v>
      </c>
      <c r="B223" s="3">
        <v>54.1</v>
      </c>
      <c r="C223" s="3">
        <v>50.9</v>
      </c>
      <c r="D223" s="3">
        <v>1133.8399999999999</v>
      </c>
      <c r="E223" s="3">
        <v>1.44</v>
      </c>
      <c r="F223" s="3">
        <v>25.38</v>
      </c>
    </row>
    <row r="224" spans="1:6" x14ac:dyDescent="0.2">
      <c r="A224" s="2">
        <v>35977</v>
      </c>
      <c r="B224" s="3">
        <v>54.8</v>
      </c>
      <c r="C224" s="3">
        <v>50.2</v>
      </c>
      <c r="D224" s="3">
        <v>1120.67</v>
      </c>
      <c r="E224" s="3">
        <v>1.4</v>
      </c>
      <c r="F224" s="3">
        <v>25.42</v>
      </c>
    </row>
    <row r="225" spans="1:6" x14ac:dyDescent="0.2">
      <c r="A225" s="2">
        <v>36008</v>
      </c>
      <c r="B225" s="3">
        <v>52.8</v>
      </c>
      <c r="C225" s="3">
        <v>50.3</v>
      </c>
      <c r="D225" s="3">
        <v>957.28</v>
      </c>
      <c r="E225" s="3">
        <v>1.5</v>
      </c>
      <c r="F225" s="3">
        <v>21.71</v>
      </c>
    </row>
    <row r="226" spans="1:6" x14ac:dyDescent="0.2">
      <c r="A226" s="2">
        <v>36039</v>
      </c>
      <c r="B226" s="3">
        <v>54</v>
      </c>
      <c r="C226" s="3">
        <v>50.8</v>
      </c>
      <c r="D226" s="3">
        <v>1017.01</v>
      </c>
      <c r="E226" s="3">
        <v>1.58</v>
      </c>
      <c r="F226" s="3">
        <v>23.07</v>
      </c>
    </row>
    <row r="227" spans="1:6" x14ac:dyDescent="0.2">
      <c r="A227" s="2">
        <v>36069</v>
      </c>
      <c r="B227" s="3">
        <v>53</v>
      </c>
      <c r="C227" s="3">
        <v>49.8</v>
      </c>
      <c r="D227" s="3">
        <v>1098.67</v>
      </c>
      <c r="E227" s="3">
        <v>1.57</v>
      </c>
      <c r="F227" s="3">
        <v>24.82</v>
      </c>
    </row>
    <row r="228" spans="1:6" x14ac:dyDescent="0.2">
      <c r="A228" s="2">
        <v>36100</v>
      </c>
      <c r="B228" s="3">
        <v>51.9</v>
      </c>
      <c r="C228" s="3">
        <v>50.4</v>
      </c>
      <c r="D228" s="3">
        <v>1163.6300000000001</v>
      </c>
      <c r="E228" s="3">
        <v>1.42</v>
      </c>
      <c r="F228" s="3">
        <v>26.28</v>
      </c>
    </row>
    <row r="229" spans="1:6" x14ac:dyDescent="0.2">
      <c r="A229" s="2">
        <v>36130</v>
      </c>
      <c r="B229" s="3">
        <v>51.9</v>
      </c>
      <c r="C229" s="3">
        <v>48.5</v>
      </c>
      <c r="D229" s="3">
        <v>1229.23</v>
      </c>
      <c r="E229" s="3">
        <v>1.36</v>
      </c>
      <c r="F229" s="3">
        <v>27.77</v>
      </c>
    </row>
    <row r="230" spans="1:6" x14ac:dyDescent="0.2">
      <c r="A230" s="2">
        <v>36161</v>
      </c>
      <c r="B230" s="3">
        <v>54.8</v>
      </c>
      <c r="C230" s="3">
        <v>51</v>
      </c>
      <c r="D230" s="3">
        <v>1279.6400000000001</v>
      </c>
      <c r="E230" s="3">
        <v>1.32</v>
      </c>
      <c r="F230" s="3">
        <v>28.39</v>
      </c>
    </row>
    <row r="231" spans="1:6" x14ac:dyDescent="0.2">
      <c r="A231" s="2">
        <v>36192</v>
      </c>
      <c r="B231" s="3">
        <v>54</v>
      </c>
      <c r="C231" s="3">
        <v>50.8</v>
      </c>
      <c r="D231" s="3">
        <v>1238.33</v>
      </c>
      <c r="E231" s="3">
        <v>1.32</v>
      </c>
      <c r="F231" s="3">
        <v>27.47</v>
      </c>
    </row>
    <row r="232" spans="1:6" x14ac:dyDescent="0.2">
      <c r="A232" s="2">
        <v>36220</v>
      </c>
      <c r="B232" s="3">
        <v>54.9</v>
      </c>
      <c r="C232" s="3">
        <v>52.3</v>
      </c>
      <c r="D232" s="3">
        <v>1286.3699999999999</v>
      </c>
      <c r="E232" s="3">
        <v>1.28</v>
      </c>
      <c r="F232" s="3">
        <v>28.54</v>
      </c>
    </row>
    <row r="233" spans="1:6" x14ac:dyDescent="0.2">
      <c r="A233" s="2">
        <v>36251</v>
      </c>
      <c r="B233" s="3">
        <v>55</v>
      </c>
      <c r="C233" s="3">
        <v>49.5</v>
      </c>
      <c r="D233" s="3">
        <v>1335.18</v>
      </c>
      <c r="E233" s="3">
        <v>1.23</v>
      </c>
      <c r="F233" s="3">
        <v>28.49</v>
      </c>
    </row>
    <row r="234" spans="1:6" x14ac:dyDescent="0.2">
      <c r="A234" s="2">
        <v>36281</v>
      </c>
      <c r="B234" s="3">
        <v>55.1</v>
      </c>
      <c r="C234" s="3">
        <v>52.1</v>
      </c>
      <c r="D234" s="3">
        <v>1301.8399999999999</v>
      </c>
      <c r="E234" s="3">
        <v>1.23</v>
      </c>
      <c r="F234" s="3">
        <v>27.78</v>
      </c>
    </row>
    <row r="235" spans="1:6" x14ac:dyDescent="0.2">
      <c r="A235" s="2">
        <v>36312</v>
      </c>
      <c r="B235" s="3">
        <v>56.6</v>
      </c>
      <c r="C235" s="3">
        <v>52.6</v>
      </c>
      <c r="D235" s="3">
        <v>1372.71</v>
      </c>
      <c r="E235" s="3">
        <v>1.24</v>
      </c>
      <c r="F235" s="3">
        <v>29.29</v>
      </c>
    </row>
    <row r="236" spans="1:6" x14ac:dyDescent="0.2">
      <c r="A236" s="2">
        <v>36342</v>
      </c>
      <c r="B236" s="3">
        <v>55.8</v>
      </c>
      <c r="C236" s="3">
        <v>54</v>
      </c>
      <c r="D236" s="3">
        <v>1328.72</v>
      </c>
      <c r="E236" s="3">
        <v>1.2</v>
      </c>
      <c r="F236" s="3">
        <v>26.91</v>
      </c>
    </row>
    <row r="237" spans="1:6" x14ac:dyDescent="0.2">
      <c r="A237" s="2">
        <v>36373</v>
      </c>
      <c r="B237" s="3">
        <v>56.2</v>
      </c>
      <c r="C237" s="3">
        <v>51.4</v>
      </c>
      <c r="D237" s="3">
        <v>1320.41</v>
      </c>
      <c r="E237" s="3">
        <v>1.25</v>
      </c>
      <c r="F237" s="3">
        <v>26.74</v>
      </c>
    </row>
    <row r="238" spans="1:6" x14ac:dyDescent="0.2">
      <c r="A238" s="2">
        <v>36404</v>
      </c>
      <c r="B238" s="3">
        <v>56.3</v>
      </c>
      <c r="C238" s="3">
        <v>55.8</v>
      </c>
      <c r="D238" s="3">
        <v>1282.71</v>
      </c>
      <c r="E238" s="3">
        <v>1.26</v>
      </c>
      <c r="F238" s="3">
        <v>25.98</v>
      </c>
    </row>
    <row r="239" spans="1:6" x14ac:dyDescent="0.2">
      <c r="A239" s="2">
        <v>36434</v>
      </c>
      <c r="B239" s="3">
        <v>57.5</v>
      </c>
      <c r="C239" s="3">
        <v>56.2</v>
      </c>
      <c r="D239" s="3">
        <v>1362.93</v>
      </c>
      <c r="E239" s="3">
        <v>1.28</v>
      </c>
      <c r="F239" s="3">
        <v>26.37</v>
      </c>
    </row>
    <row r="240" spans="1:6" x14ac:dyDescent="0.2">
      <c r="A240" s="2">
        <v>36465</v>
      </c>
      <c r="B240" s="3">
        <v>55.4</v>
      </c>
      <c r="C240" s="3">
        <v>56.8</v>
      </c>
      <c r="D240" s="3">
        <v>1388.91</v>
      </c>
      <c r="E240" s="3">
        <v>1.2</v>
      </c>
      <c r="F240" s="3">
        <v>26.88</v>
      </c>
    </row>
    <row r="241" spans="1:6" x14ac:dyDescent="0.2">
      <c r="A241" s="2">
        <v>36495</v>
      </c>
      <c r="B241" s="3">
        <v>57</v>
      </c>
      <c r="C241" s="3">
        <v>56.7</v>
      </c>
      <c r="D241" s="3">
        <v>1469.25</v>
      </c>
      <c r="E241" s="3">
        <v>1.17</v>
      </c>
      <c r="F241" s="3">
        <v>28.43</v>
      </c>
    </row>
    <row r="242" spans="1:6" x14ac:dyDescent="0.2">
      <c r="A242" s="2">
        <v>36526</v>
      </c>
      <c r="B242" s="3">
        <v>56.6</v>
      </c>
      <c r="C242" s="3">
        <v>55</v>
      </c>
      <c r="D242" s="3">
        <v>1394.46</v>
      </c>
      <c r="E242" s="3">
        <v>1.18</v>
      </c>
      <c r="F242" s="3">
        <v>25.86</v>
      </c>
    </row>
    <row r="243" spans="1:6" x14ac:dyDescent="0.2">
      <c r="A243" s="2">
        <v>36557</v>
      </c>
      <c r="B243" s="3">
        <v>56.1</v>
      </c>
      <c r="C243" s="3">
        <v>54.4</v>
      </c>
      <c r="D243" s="3">
        <v>1366.42</v>
      </c>
      <c r="E243" s="3">
        <v>1.21</v>
      </c>
      <c r="F243" s="3">
        <v>25.34</v>
      </c>
    </row>
    <row r="244" spans="1:6" x14ac:dyDescent="0.2">
      <c r="A244" s="2">
        <v>36586</v>
      </c>
      <c r="B244" s="3">
        <v>57</v>
      </c>
      <c r="C244" s="3">
        <v>54.3</v>
      </c>
      <c r="D244" s="3">
        <v>1498.58</v>
      </c>
      <c r="E244" s="3">
        <v>1.1599999999999999</v>
      </c>
      <c r="F244" s="3">
        <v>27.79</v>
      </c>
    </row>
    <row r="245" spans="1:6" x14ac:dyDescent="0.2">
      <c r="A245" s="2">
        <v>36617</v>
      </c>
      <c r="B245" s="3">
        <v>57.5</v>
      </c>
      <c r="C245" s="3">
        <v>55.4</v>
      </c>
      <c r="D245" s="3">
        <v>1452.43</v>
      </c>
      <c r="E245" s="3">
        <v>1.1399999999999999</v>
      </c>
      <c r="F245" s="3">
        <v>26.13</v>
      </c>
    </row>
    <row r="246" spans="1:6" x14ac:dyDescent="0.2">
      <c r="A246" s="2">
        <v>36647</v>
      </c>
      <c r="B246" s="3">
        <v>57</v>
      </c>
      <c r="C246" s="3">
        <v>55.4</v>
      </c>
      <c r="D246" s="3">
        <v>1420.6</v>
      </c>
      <c r="E246" s="3">
        <v>1.18</v>
      </c>
      <c r="F246" s="3">
        <v>25.55</v>
      </c>
    </row>
    <row r="247" spans="1:6" x14ac:dyDescent="0.2">
      <c r="A247" s="2">
        <v>36678</v>
      </c>
      <c r="B247" s="3">
        <v>56.1</v>
      </c>
      <c r="C247" s="3">
        <v>54.5</v>
      </c>
      <c r="D247" s="3">
        <v>1454.6</v>
      </c>
      <c r="E247" s="3">
        <v>1.1399999999999999</v>
      </c>
      <c r="F247" s="3">
        <v>26.17</v>
      </c>
    </row>
    <row r="248" spans="1:6" x14ac:dyDescent="0.2">
      <c r="A248" s="2">
        <v>36708</v>
      </c>
      <c r="B248" s="3">
        <v>54.9</v>
      </c>
      <c r="C248" s="3">
        <v>53.9</v>
      </c>
      <c r="D248" s="3">
        <v>1430.83</v>
      </c>
      <c r="E248" s="3">
        <v>1.1100000000000001</v>
      </c>
      <c r="F248" s="3">
        <v>25.2</v>
      </c>
    </row>
    <row r="249" spans="1:6" x14ac:dyDescent="0.2">
      <c r="A249" s="2">
        <v>36739</v>
      </c>
      <c r="B249" s="3">
        <v>56.4</v>
      </c>
      <c r="C249" s="3">
        <v>53.5</v>
      </c>
      <c r="D249" s="3">
        <v>1517.68</v>
      </c>
      <c r="E249" s="3">
        <v>1.1000000000000001</v>
      </c>
      <c r="F249" s="3">
        <v>26.72</v>
      </c>
    </row>
    <row r="250" spans="1:6" x14ac:dyDescent="0.2">
      <c r="A250" s="2">
        <v>36770</v>
      </c>
      <c r="B250" s="3">
        <v>55.6</v>
      </c>
      <c r="C250" s="3">
        <v>49.6</v>
      </c>
      <c r="D250" s="3">
        <v>1436.51</v>
      </c>
      <c r="E250" s="3">
        <v>1.1100000000000001</v>
      </c>
      <c r="F250" s="3">
        <v>25.3</v>
      </c>
    </row>
    <row r="251" spans="1:6" x14ac:dyDescent="0.2">
      <c r="A251" s="2">
        <v>36800</v>
      </c>
      <c r="B251" s="3">
        <v>55.5</v>
      </c>
      <c r="C251" s="3">
        <v>51.1</v>
      </c>
      <c r="D251" s="3">
        <v>1429.4</v>
      </c>
      <c r="E251" s="3">
        <v>1.17</v>
      </c>
      <c r="F251" s="3">
        <v>25.47</v>
      </c>
    </row>
    <row r="252" spans="1:6" x14ac:dyDescent="0.2">
      <c r="A252" s="2">
        <v>36831</v>
      </c>
      <c r="B252" s="3">
        <v>55</v>
      </c>
      <c r="C252" s="3">
        <v>50.3</v>
      </c>
      <c r="D252" s="3">
        <v>1314.95</v>
      </c>
      <c r="E252" s="3">
        <v>1.18</v>
      </c>
      <c r="F252" s="3">
        <v>23.43</v>
      </c>
    </row>
    <row r="253" spans="1:6" x14ac:dyDescent="0.2">
      <c r="A253" s="2">
        <v>36861</v>
      </c>
      <c r="B253" s="3">
        <v>52.5</v>
      </c>
      <c r="C253" s="3">
        <v>52.8</v>
      </c>
      <c r="D253" s="3">
        <v>1320.28</v>
      </c>
      <c r="E253" s="3">
        <v>1.22</v>
      </c>
      <c r="F253" s="3">
        <v>23.52</v>
      </c>
    </row>
    <row r="254" spans="1:6" x14ac:dyDescent="0.2">
      <c r="A254" s="2">
        <v>36892</v>
      </c>
      <c r="B254" s="3">
        <v>50.3</v>
      </c>
      <c r="C254" s="3">
        <v>49.8</v>
      </c>
      <c r="D254" s="3">
        <v>1366.01</v>
      </c>
      <c r="E254" s="3">
        <v>1.2</v>
      </c>
      <c r="F254" s="3">
        <v>25.83</v>
      </c>
    </row>
    <row r="255" spans="1:6" x14ac:dyDescent="0.2">
      <c r="A255" s="2">
        <v>36923</v>
      </c>
      <c r="B255" s="3">
        <v>50</v>
      </c>
      <c r="C255" s="3">
        <v>50.2</v>
      </c>
      <c r="D255" s="3">
        <v>1239.94</v>
      </c>
      <c r="E255" s="3">
        <v>1.22</v>
      </c>
      <c r="F255" s="3">
        <v>23.44</v>
      </c>
    </row>
    <row r="256" spans="1:6" x14ac:dyDescent="0.2">
      <c r="A256" s="2">
        <v>36951</v>
      </c>
      <c r="B256" s="3">
        <v>49.6</v>
      </c>
      <c r="C256" s="3">
        <v>47.7</v>
      </c>
      <c r="D256" s="3">
        <v>1160.33</v>
      </c>
      <c r="E256" s="3">
        <v>1.35</v>
      </c>
      <c r="F256" s="3">
        <v>21.94</v>
      </c>
    </row>
    <row r="257" spans="1:6" x14ac:dyDescent="0.2">
      <c r="A257" s="2">
        <v>36982</v>
      </c>
      <c r="B257" s="3">
        <v>47.5</v>
      </c>
      <c r="C257" s="3">
        <v>47.2</v>
      </c>
      <c r="D257" s="3">
        <v>1249.46</v>
      </c>
      <c r="E257" s="3">
        <v>1.32</v>
      </c>
      <c r="F257" s="3">
        <v>26.57</v>
      </c>
    </row>
    <row r="258" spans="1:6" x14ac:dyDescent="0.2">
      <c r="A258" s="2">
        <v>37012</v>
      </c>
      <c r="B258" s="3">
        <v>47.9</v>
      </c>
      <c r="C258" s="3">
        <v>45.4</v>
      </c>
      <c r="D258" s="3">
        <v>1255.82</v>
      </c>
      <c r="E258" s="3">
        <v>1.24</v>
      </c>
      <c r="F258" s="3">
        <v>26.7</v>
      </c>
    </row>
    <row r="259" spans="1:6" x14ac:dyDescent="0.2">
      <c r="A259" s="2">
        <v>37043</v>
      </c>
      <c r="B259" s="3">
        <v>49.1</v>
      </c>
      <c r="C259" s="3">
        <v>47.1</v>
      </c>
      <c r="D259" s="3">
        <v>1224.42</v>
      </c>
      <c r="E259" s="3">
        <v>1.27</v>
      </c>
      <c r="F259" s="3">
        <v>26.03</v>
      </c>
    </row>
    <row r="260" spans="1:6" x14ac:dyDescent="0.2">
      <c r="A260" s="2">
        <v>37073</v>
      </c>
      <c r="B260" s="3">
        <v>47.5</v>
      </c>
      <c r="C260" s="3">
        <v>46.8</v>
      </c>
      <c r="D260" s="3">
        <v>1211.23</v>
      </c>
      <c r="E260" s="3">
        <v>1.31</v>
      </c>
      <c r="F260" s="3">
        <v>28.83</v>
      </c>
    </row>
    <row r="261" spans="1:6" x14ac:dyDescent="0.2">
      <c r="A261" s="2">
        <v>37104</v>
      </c>
      <c r="B261" s="3">
        <v>46.8</v>
      </c>
      <c r="C261" s="3">
        <v>46.7</v>
      </c>
      <c r="D261" s="3">
        <v>1133.58</v>
      </c>
      <c r="E261" s="3">
        <v>1.34</v>
      </c>
      <c r="F261" s="3">
        <v>26.98</v>
      </c>
    </row>
    <row r="262" spans="1:6" x14ac:dyDescent="0.2">
      <c r="A262" s="2">
        <v>37135</v>
      </c>
      <c r="B262" s="3">
        <v>49</v>
      </c>
      <c r="C262" s="3">
        <v>47.5</v>
      </c>
      <c r="D262" s="3">
        <v>1040.94</v>
      </c>
      <c r="E262" s="3">
        <v>1.51</v>
      </c>
      <c r="F262" s="3">
        <v>24.77</v>
      </c>
    </row>
    <row r="263" spans="1:6" x14ac:dyDescent="0.2">
      <c r="A263" s="2">
        <v>37165</v>
      </c>
      <c r="B263" s="3">
        <v>44.2</v>
      </c>
      <c r="C263" s="3">
        <v>49.5</v>
      </c>
      <c r="D263" s="3">
        <v>1059.78</v>
      </c>
      <c r="E263" s="3">
        <v>1.46</v>
      </c>
      <c r="F263" s="3">
        <v>27.28</v>
      </c>
    </row>
    <row r="264" spans="1:6" x14ac:dyDescent="0.2">
      <c r="A264" s="2">
        <v>37196</v>
      </c>
      <c r="B264" s="3">
        <v>47.6</v>
      </c>
      <c r="C264" s="3">
        <v>49.1</v>
      </c>
      <c r="D264" s="3">
        <v>1139.45</v>
      </c>
      <c r="E264" s="3">
        <v>1.39</v>
      </c>
      <c r="F264" s="3">
        <v>29.33</v>
      </c>
    </row>
    <row r="265" spans="1:6" x14ac:dyDescent="0.2">
      <c r="A265" s="2">
        <v>37226</v>
      </c>
      <c r="B265" s="3">
        <v>49.1</v>
      </c>
      <c r="C265" s="3">
        <v>49.3</v>
      </c>
      <c r="D265" s="3">
        <v>1148.08</v>
      </c>
      <c r="E265" s="3">
        <v>1.37</v>
      </c>
      <c r="F265" s="3">
        <v>29.55</v>
      </c>
    </row>
    <row r="266" spans="1:6" x14ac:dyDescent="0.2">
      <c r="A266" s="2">
        <v>37257</v>
      </c>
      <c r="B266" s="3">
        <v>48.6</v>
      </c>
      <c r="C266" s="3">
        <v>51.2</v>
      </c>
      <c r="D266" s="3">
        <v>1130.2</v>
      </c>
      <c r="E266" s="3">
        <v>1.38</v>
      </c>
      <c r="F266" s="3">
        <v>29</v>
      </c>
    </row>
    <row r="267" spans="1:6" x14ac:dyDescent="0.2">
      <c r="A267" s="2">
        <v>37288</v>
      </c>
      <c r="B267" s="3">
        <v>52.4</v>
      </c>
      <c r="C267" s="3">
        <v>51.4</v>
      </c>
      <c r="D267" s="3">
        <v>1106.73</v>
      </c>
      <c r="E267" s="3">
        <v>1.43</v>
      </c>
      <c r="F267" s="3">
        <v>28.4</v>
      </c>
    </row>
    <row r="268" spans="1:6" x14ac:dyDescent="0.2">
      <c r="A268" s="2">
        <v>37316</v>
      </c>
      <c r="B268" s="3">
        <v>52.7</v>
      </c>
      <c r="C268" s="3">
        <v>51.9</v>
      </c>
      <c r="D268" s="3">
        <v>1147.3900000000001</v>
      </c>
      <c r="E268" s="3">
        <v>1.36</v>
      </c>
      <c r="F268" s="3">
        <v>29.44</v>
      </c>
    </row>
    <row r="269" spans="1:6" x14ac:dyDescent="0.2">
      <c r="A269" s="2">
        <v>37347</v>
      </c>
      <c r="B269" s="3">
        <v>53.4</v>
      </c>
      <c r="C269" s="3">
        <v>53.5</v>
      </c>
      <c r="D269" s="3">
        <v>1076.92</v>
      </c>
      <c r="E269" s="3">
        <v>1.44</v>
      </c>
      <c r="F269" s="3">
        <v>25.89</v>
      </c>
    </row>
    <row r="270" spans="1:6" x14ac:dyDescent="0.2">
      <c r="A270" s="2">
        <v>37377</v>
      </c>
      <c r="B270" s="3">
        <v>54.6</v>
      </c>
      <c r="C270" s="3">
        <v>53.4</v>
      </c>
      <c r="D270" s="3">
        <v>1067.1400000000001</v>
      </c>
      <c r="E270" s="3">
        <v>1.49</v>
      </c>
      <c r="F270" s="3">
        <v>25.66</v>
      </c>
    </row>
    <row r="271" spans="1:6" x14ac:dyDescent="0.2">
      <c r="A271" s="2">
        <v>37408</v>
      </c>
      <c r="B271" s="3">
        <v>52.6</v>
      </c>
      <c r="C271" s="3">
        <v>54.4</v>
      </c>
      <c r="D271" s="3">
        <v>989.81</v>
      </c>
      <c r="E271" s="3">
        <v>1.58</v>
      </c>
      <c r="F271" s="3">
        <v>23.8</v>
      </c>
    </row>
    <row r="272" spans="1:6" x14ac:dyDescent="0.2">
      <c r="A272" s="2">
        <v>37438</v>
      </c>
      <c r="B272" s="3">
        <v>50.4</v>
      </c>
      <c r="C272" s="3">
        <v>54.8</v>
      </c>
      <c r="D272" s="3">
        <v>911.62</v>
      </c>
      <c r="E272" s="3">
        <v>1.75</v>
      </c>
      <c r="F272" s="3">
        <v>20.7</v>
      </c>
    </row>
    <row r="273" spans="1:6" x14ac:dyDescent="0.2">
      <c r="A273" s="2">
        <v>37469</v>
      </c>
      <c r="B273" s="3">
        <v>50.8</v>
      </c>
      <c r="C273" s="3">
        <v>53.6</v>
      </c>
      <c r="D273" s="3">
        <v>916.07</v>
      </c>
      <c r="E273" s="3">
        <v>1.73</v>
      </c>
      <c r="F273" s="3">
        <v>20.8</v>
      </c>
    </row>
    <row r="274" spans="1:6" x14ac:dyDescent="0.2">
      <c r="A274" s="2">
        <v>37500</v>
      </c>
      <c r="B274" s="3">
        <v>52.1</v>
      </c>
      <c r="C274" s="3">
        <v>56.7</v>
      </c>
      <c r="D274" s="3">
        <v>815.28</v>
      </c>
      <c r="E274" s="3">
        <v>1.82</v>
      </c>
      <c r="F274" s="3">
        <v>18.510000000000002</v>
      </c>
    </row>
    <row r="275" spans="1:6" x14ac:dyDescent="0.2">
      <c r="A275" s="2">
        <v>37530</v>
      </c>
      <c r="B275" s="3">
        <v>51.1</v>
      </c>
      <c r="C275" s="3">
        <v>53.4</v>
      </c>
      <c r="D275" s="3">
        <v>885.76</v>
      </c>
      <c r="E275" s="3">
        <v>1.88</v>
      </c>
      <c r="F275" s="3">
        <v>19.239999999999998</v>
      </c>
    </row>
    <row r="276" spans="1:6" x14ac:dyDescent="0.2">
      <c r="A276" s="2">
        <v>37561</v>
      </c>
      <c r="B276" s="3">
        <v>52.3</v>
      </c>
      <c r="C276" s="3">
        <v>52.1</v>
      </c>
      <c r="D276" s="3">
        <v>936.31</v>
      </c>
      <c r="E276" s="3">
        <v>1.77</v>
      </c>
      <c r="F276" s="3">
        <v>20.34</v>
      </c>
    </row>
    <row r="277" spans="1:6" x14ac:dyDescent="0.2">
      <c r="A277" s="2">
        <v>37591</v>
      </c>
      <c r="B277" s="3">
        <v>52.2</v>
      </c>
      <c r="C277" s="3">
        <v>52.9</v>
      </c>
      <c r="D277" s="3">
        <v>879.82</v>
      </c>
      <c r="E277" s="3">
        <v>1.79</v>
      </c>
      <c r="F277" s="3">
        <v>19.11</v>
      </c>
    </row>
    <row r="278" spans="1:6" x14ac:dyDescent="0.2">
      <c r="A278" s="2">
        <v>37622</v>
      </c>
      <c r="B278" s="3">
        <v>53</v>
      </c>
      <c r="C278" s="3">
        <v>52.8</v>
      </c>
      <c r="D278" s="3">
        <v>855.7</v>
      </c>
      <c r="E278" s="3">
        <v>1.79</v>
      </c>
      <c r="F278" s="3">
        <v>17.95</v>
      </c>
    </row>
    <row r="279" spans="1:6" x14ac:dyDescent="0.2">
      <c r="A279" s="2">
        <v>37653</v>
      </c>
      <c r="B279" s="3">
        <v>52.1</v>
      </c>
      <c r="C279" s="3">
        <v>52.8</v>
      </c>
      <c r="D279" s="3">
        <v>841.15</v>
      </c>
      <c r="E279" s="3">
        <v>1.92</v>
      </c>
      <c r="F279" s="3">
        <v>17.649999999999999</v>
      </c>
    </row>
    <row r="280" spans="1:6" x14ac:dyDescent="0.2">
      <c r="A280" s="2">
        <v>37681</v>
      </c>
      <c r="B280" s="3">
        <v>48.7</v>
      </c>
      <c r="C280" s="3">
        <v>52.6</v>
      </c>
      <c r="D280" s="3">
        <v>848.18</v>
      </c>
      <c r="E280" s="3">
        <v>1.92</v>
      </c>
      <c r="F280" s="3">
        <v>17.79</v>
      </c>
    </row>
    <row r="281" spans="1:6" x14ac:dyDescent="0.2">
      <c r="A281" s="2">
        <v>37712</v>
      </c>
      <c r="B281" s="3">
        <v>49.6</v>
      </c>
      <c r="C281" s="3">
        <v>49.9</v>
      </c>
      <c r="D281" s="3">
        <v>916.92</v>
      </c>
      <c r="E281" s="3">
        <v>1.84</v>
      </c>
      <c r="F281" s="3">
        <v>18.73</v>
      </c>
    </row>
    <row r="282" spans="1:6" x14ac:dyDescent="0.2">
      <c r="A282" s="2">
        <v>37742</v>
      </c>
      <c r="B282" s="3">
        <v>52.3</v>
      </c>
      <c r="C282" s="3">
        <v>50.6</v>
      </c>
      <c r="D282" s="3">
        <v>963.59</v>
      </c>
      <c r="E282" s="3">
        <v>1.72</v>
      </c>
      <c r="F282" s="3">
        <v>19.690000000000001</v>
      </c>
    </row>
    <row r="283" spans="1:6" x14ac:dyDescent="0.2">
      <c r="A283" s="2">
        <v>37773</v>
      </c>
      <c r="B283" s="3">
        <v>53.6</v>
      </c>
      <c r="C283" s="3">
        <v>49.8</v>
      </c>
      <c r="D283" s="3">
        <v>974.5</v>
      </c>
      <c r="E283" s="3">
        <v>1.64</v>
      </c>
      <c r="F283" s="3">
        <v>19.91</v>
      </c>
    </row>
    <row r="284" spans="1:6" x14ac:dyDescent="0.2">
      <c r="A284" s="2">
        <v>37803</v>
      </c>
      <c r="B284" s="3">
        <v>56.5</v>
      </c>
      <c r="C284" s="3">
        <v>51.5</v>
      </c>
      <c r="D284" s="3">
        <v>990.31</v>
      </c>
      <c r="E284" s="3">
        <v>1.66</v>
      </c>
      <c r="F284" s="3">
        <v>19.14</v>
      </c>
    </row>
    <row r="285" spans="1:6" x14ac:dyDescent="0.2">
      <c r="A285" s="2">
        <v>37834</v>
      </c>
      <c r="B285" s="3">
        <v>58.3</v>
      </c>
      <c r="C285" s="3">
        <v>53</v>
      </c>
      <c r="D285" s="3">
        <v>1008.01</v>
      </c>
      <c r="E285" s="3">
        <v>1.67</v>
      </c>
      <c r="F285" s="3">
        <v>19.48</v>
      </c>
    </row>
    <row r="286" spans="1:6" x14ac:dyDescent="0.2">
      <c r="A286" s="2">
        <v>37865</v>
      </c>
      <c r="B286" s="3">
        <v>56.9</v>
      </c>
      <c r="C286" s="3">
        <v>53.4</v>
      </c>
      <c r="D286" s="3">
        <v>995.97</v>
      </c>
      <c r="E286" s="3">
        <v>1.63</v>
      </c>
      <c r="F286" s="3">
        <v>19.25</v>
      </c>
    </row>
    <row r="287" spans="1:6" x14ac:dyDescent="0.2">
      <c r="A287" s="2">
        <v>37895</v>
      </c>
      <c r="B287" s="3">
        <v>58.2</v>
      </c>
      <c r="C287" s="3">
        <v>54.6</v>
      </c>
      <c r="D287" s="3">
        <v>1050.71</v>
      </c>
      <c r="E287" s="3">
        <v>1.63</v>
      </c>
      <c r="F287" s="3">
        <v>19.21</v>
      </c>
    </row>
    <row r="288" spans="1:6" x14ac:dyDescent="0.2">
      <c r="A288" s="2">
        <v>37926</v>
      </c>
      <c r="B288" s="3">
        <v>57.6</v>
      </c>
      <c r="C288" s="3">
        <v>56.4</v>
      </c>
      <c r="D288" s="3">
        <v>1058.2</v>
      </c>
      <c r="E288" s="3">
        <v>1.63</v>
      </c>
      <c r="F288" s="3">
        <v>19.350000000000001</v>
      </c>
    </row>
    <row r="289" spans="1:6" x14ac:dyDescent="0.2">
      <c r="A289" s="2">
        <v>37956</v>
      </c>
      <c r="B289" s="3">
        <v>57.2</v>
      </c>
      <c r="C289" s="3">
        <v>59.3</v>
      </c>
      <c r="D289" s="3">
        <v>1111.92</v>
      </c>
      <c r="E289" s="3">
        <v>1.61</v>
      </c>
      <c r="F289" s="3">
        <v>20.329999999999998</v>
      </c>
    </row>
    <row r="290" spans="1:6" x14ac:dyDescent="0.2">
      <c r="A290" s="2">
        <v>37987</v>
      </c>
      <c r="B290" s="3">
        <v>61.1</v>
      </c>
      <c r="C290" s="3">
        <v>61.5</v>
      </c>
      <c r="D290" s="3">
        <v>1131.1300000000001</v>
      </c>
      <c r="E290" s="3">
        <v>1.54</v>
      </c>
      <c r="F290" s="3">
        <v>19.48</v>
      </c>
    </row>
    <row r="291" spans="1:6" x14ac:dyDescent="0.2">
      <c r="A291" s="2">
        <v>38018</v>
      </c>
      <c r="B291" s="3">
        <v>58.3</v>
      </c>
      <c r="C291" s="3">
        <v>62.9</v>
      </c>
      <c r="D291" s="3">
        <v>1144.94</v>
      </c>
      <c r="E291" s="3">
        <v>1.55</v>
      </c>
      <c r="F291" s="3">
        <v>19.71</v>
      </c>
    </row>
    <row r="292" spans="1:6" x14ac:dyDescent="0.2">
      <c r="A292" s="2">
        <v>38047</v>
      </c>
      <c r="B292" s="3">
        <v>58.6</v>
      </c>
      <c r="C292" s="3">
        <v>66.7</v>
      </c>
      <c r="D292" s="3">
        <v>1126.21</v>
      </c>
      <c r="E292" s="3">
        <v>1.6</v>
      </c>
      <c r="F292" s="3">
        <v>19.39</v>
      </c>
    </row>
    <row r="293" spans="1:6" x14ac:dyDescent="0.2">
      <c r="A293" s="2">
        <v>38078</v>
      </c>
      <c r="B293" s="3">
        <v>59.7</v>
      </c>
      <c r="C293" s="3">
        <v>66.7</v>
      </c>
      <c r="D293" s="3">
        <v>1107.3</v>
      </c>
      <c r="E293" s="3">
        <v>1.6</v>
      </c>
      <c r="F293" s="3">
        <v>17.82</v>
      </c>
    </row>
    <row r="294" spans="1:6" x14ac:dyDescent="0.2">
      <c r="A294" s="2">
        <v>38108</v>
      </c>
      <c r="B294" s="3">
        <v>58.9</v>
      </c>
      <c r="C294" s="3">
        <v>68.3</v>
      </c>
      <c r="D294" s="3">
        <v>1120.68</v>
      </c>
      <c r="E294" s="3">
        <v>1.67</v>
      </c>
      <c r="F294" s="3">
        <v>18.03</v>
      </c>
    </row>
    <row r="295" spans="1:6" x14ac:dyDescent="0.2">
      <c r="A295" s="2">
        <v>38139</v>
      </c>
      <c r="B295" s="3">
        <v>58.9</v>
      </c>
      <c r="C295" s="3">
        <v>67.099999999999994</v>
      </c>
      <c r="D295" s="3">
        <v>1140.8399999999999</v>
      </c>
      <c r="E295" s="3">
        <v>1.64</v>
      </c>
      <c r="F295" s="3">
        <v>18.36</v>
      </c>
    </row>
    <row r="296" spans="1:6" x14ac:dyDescent="0.2">
      <c r="A296" s="2">
        <v>38169</v>
      </c>
      <c r="B296" s="3">
        <v>58.7</v>
      </c>
      <c r="C296" s="3">
        <v>64.5</v>
      </c>
      <c r="D296" s="3">
        <v>1101.72</v>
      </c>
      <c r="E296" s="3">
        <v>1.68</v>
      </c>
      <c r="F296" s="3">
        <v>17.05</v>
      </c>
    </row>
    <row r="297" spans="1:6" x14ac:dyDescent="0.2">
      <c r="A297" s="2">
        <v>38200</v>
      </c>
      <c r="B297" s="3">
        <v>57.5</v>
      </c>
      <c r="C297" s="3">
        <v>62.8</v>
      </c>
      <c r="D297" s="3">
        <v>1104.24</v>
      </c>
      <c r="E297" s="3">
        <v>1.74</v>
      </c>
      <c r="F297" s="3">
        <v>17.09</v>
      </c>
    </row>
    <row r="298" spans="1:6" x14ac:dyDescent="0.2">
      <c r="A298" s="2">
        <v>38231</v>
      </c>
      <c r="B298" s="3">
        <v>57.8</v>
      </c>
      <c r="C298" s="3">
        <v>59.8</v>
      </c>
      <c r="D298" s="3">
        <v>1114.58</v>
      </c>
      <c r="E298" s="3">
        <v>1.71</v>
      </c>
      <c r="F298" s="3">
        <v>17.25</v>
      </c>
    </row>
    <row r="299" spans="1:6" x14ac:dyDescent="0.2">
      <c r="A299" s="2">
        <v>38261</v>
      </c>
      <c r="B299" s="3">
        <v>58.5</v>
      </c>
      <c r="C299" s="3">
        <v>59.2</v>
      </c>
      <c r="D299" s="3">
        <v>1130.2</v>
      </c>
      <c r="E299" s="3">
        <v>1.7</v>
      </c>
      <c r="F299" s="3">
        <v>16.7</v>
      </c>
    </row>
    <row r="300" spans="1:6" x14ac:dyDescent="0.2">
      <c r="A300" s="2">
        <v>38292</v>
      </c>
      <c r="B300" s="3">
        <v>58.1</v>
      </c>
      <c r="C300" s="3">
        <v>56.8</v>
      </c>
      <c r="D300" s="3">
        <v>1173.82</v>
      </c>
      <c r="E300" s="3">
        <v>1.66</v>
      </c>
      <c r="F300" s="3">
        <v>17.34</v>
      </c>
    </row>
    <row r="301" spans="1:6" x14ac:dyDescent="0.2">
      <c r="A301" s="2">
        <v>38322</v>
      </c>
      <c r="B301" s="3">
        <v>59.3</v>
      </c>
      <c r="C301" s="3">
        <v>55.3</v>
      </c>
      <c r="D301" s="3">
        <v>1211.92</v>
      </c>
      <c r="E301" s="3">
        <v>1.62</v>
      </c>
      <c r="F301" s="3">
        <v>17.91</v>
      </c>
    </row>
    <row r="302" spans="1:6" x14ac:dyDescent="0.2">
      <c r="A302" s="2">
        <v>38353</v>
      </c>
      <c r="B302" s="3">
        <v>57.8</v>
      </c>
      <c r="C302" s="3">
        <v>54.7</v>
      </c>
      <c r="D302" s="3">
        <v>1181.27</v>
      </c>
      <c r="E302" s="3">
        <v>1.64</v>
      </c>
      <c r="F302" s="3">
        <v>16.920000000000002</v>
      </c>
    </row>
    <row r="303" spans="1:6" x14ac:dyDescent="0.2">
      <c r="A303" s="2">
        <v>38384</v>
      </c>
      <c r="B303" s="3">
        <v>58.9</v>
      </c>
      <c r="C303" s="3">
        <v>56.5</v>
      </c>
      <c r="D303" s="3">
        <v>1203.5999999999999</v>
      </c>
      <c r="E303" s="3">
        <v>1.66</v>
      </c>
      <c r="F303" s="3">
        <v>17.239999999999998</v>
      </c>
    </row>
    <row r="304" spans="1:6" x14ac:dyDescent="0.2">
      <c r="A304" s="2">
        <v>38412</v>
      </c>
      <c r="B304" s="3">
        <v>57.6</v>
      </c>
      <c r="C304" s="3">
        <v>53.5</v>
      </c>
      <c r="D304" s="3">
        <v>1180.5899999999999</v>
      </c>
      <c r="E304" s="3">
        <v>1.69</v>
      </c>
      <c r="F304" s="3">
        <v>16.91</v>
      </c>
    </row>
    <row r="305" spans="1:6" x14ac:dyDescent="0.2">
      <c r="A305" s="2">
        <v>38443</v>
      </c>
      <c r="B305" s="3">
        <v>55.2</v>
      </c>
      <c r="C305" s="3">
        <v>51.8</v>
      </c>
      <c r="D305" s="3">
        <v>1156.8499999999999</v>
      </c>
      <c r="E305" s="3">
        <v>1.75</v>
      </c>
      <c r="F305" s="3">
        <v>16.010000000000002</v>
      </c>
    </row>
    <row r="306" spans="1:6" x14ac:dyDescent="0.2">
      <c r="A306" s="2">
        <v>38473</v>
      </c>
      <c r="B306" s="3">
        <v>54.7</v>
      </c>
      <c r="C306" s="3">
        <v>49.8</v>
      </c>
      <c r="D306" s="3">
        <v>1191.5</v>
      </c>
      <c r="E306" s="3">
        <v>1.76</v>
      </c>
      <c r="F306" s="3">
        <v>16.489999999999998</v>
      </c>
    </row>
    <row r="307" spans="1:6" x14ac:dyDescent="0.2">
      <c r="A307" s="2">
        <v>38504</v>
      </c>
      <c r="B307" s="3">
        <v>57.4</v>
      </c>
      <c r="C307" s="3">
        <v>52</v>
      </c>
      <c r="D307" s="3">
        <v>1191.33</v>
      </c>
      <c r="E307" s="3">
        <v>1.74</v>
      </c>
      <c r="F307" s="3">
        <v>16.489999999999998</v>
      </c>
    </row>
    <row r="308" spans="1:6" x14ac:dyDescent="0.2">
      <c r="A308" s="2">
        <v>38534</v>
      </c>
      <c r="B308" s="3">
        <v>58.6</v>
      </c>
      <c r="C308" s="3">
        <v>50.8</v>
      </c>
      <c r="D308" s="3">
        <v>1234.18</v>
      </c>
      <c r="E308" s="3">
        <v>1.72</v>
      </c>
      <c r="F308" s="3">
        <v>16.63</v>
      </c>
    </row>
    <row r="309" spans="1:6" x14ac:dyDescent="0.2">
      <c r="A309" s="2">
        <v>38565</v>
      </c>
      <c r="B309" s="3">
        <v>60.1</v>
      </c>
      <c r="C309" s="3">
        <v>49.9</v>
      </c>
      <c r="D309" s="3">
        <v>1220.33</v>
      </c>
      <c r="E309" s="3">
        <v>1.77</v>
      </c>
      <c r="F309" s="3">
        <v>16.440000000000001</v>
      </c>
    </row>
    <row r="310" spans="1:6" x14ac:dyDescent="0.2">
      <c r="A310" s="2">
        <v>38596</v>
      </c>
      <c r="B310" s="3">
        <v>55.8</v>
      </c>
      <c r="C310" s="3">
        <v>57.7</v>
      </c>
      <c r="D310" s="3">
        <v>1228.81</v>
      </c>
      <c r="E310" s="3">
        <v>1.75</v>
      </c>
      <c r="F310" s="3">
        <v>16.559999999999999</v>
      </c>
    </row>
    <row r="311" spans="1:6" x14ac:dyDescent="0.2">
      <c r="A311" s="2">
        <v>38626</v>
      </c>
      <c r="B311" s="3">
        <v>57.4</v>
      </c>
      <c r="C311" s="3">
        <v>61.8</v>
      </c>
      <c r="D311" s="3">
        <v>1207.01</v>
      </c>
      <c r="E311" s="3">
        <v>1.79</v>
      </c>
      <c r="F311" s="3">
        <v>15.79</v>
      </c>
    </row>
    <row r="312" spans="1:6" x14ac:dyDescent="0.2">
      <c r="A312" s="2">
        <v>38657</v>
      </c>
      <c r="B312" s="3">
        <v>58.8</v>
      </c>
      <c r="C312" s="3">
        <v>57</v>
      </c>
      <c r="D312" s="3">
        <v>1249.48</v>
      </c>
      <c r="E312" s="3">
        <v>1.81</v>
      </c>
      <c r="F312" s="3">
        <v>16.34</v>
      </c>
    </row>
    <row r="313" spans="1:6" x14ac:dyDescent="0.2">
      <c r="A313" s="2">
        <v>38687</v>
      </c>
      <c r="B313" s="3">
        <v>58.5</v>
      </c>
      <c r="C313" s="3">
        <v>54.9</v>
      </c>
      <c r="D313" s="3">
        <v>1248.29</v>
      </c>
      <c r="E313" s="3">
        <v>1.76</v>
      </c>
      <c r="F313" s="3">
        <v>16.329999999999998</v>
      </c>
    </row>
    <row r="314" spans="1:6" x14ac:dyDescent="0.2">
      <c r="A314" s="2">
        <v>38718</v>
      </c>
      <c r="B314" s="3">
        <v>56.1</v>
      </c>
      <c r="C314" s="3">
        <v>55.7</v>
      </c>
      <c r="D314" s="3">
        <v>1280.08</v>
      </c>
      <c r="E314" s="3">
        <v>1.75</v>
      </c>
      <c r="F314" s="3">
        <v>16.16</v>
      </c>
    </row>
    <row r="315" spans="1:6" x14ac:dyDescent="0.2">
      <c r="A315" s="2">
        <v>38749</v>
      </c>
      <c r="B315" s="3">
        <v>57.4</v>
      </c>
      <c r="C315" s="3">
        <v>54.4</v>
      </c>
      <c r="D315" s="3">
        <v>1280.6600000000001</v>
      </c>
      <c r="E315" s="3">
        <v>1.78</v>
      </c>
      <c r="F315" s="3">
        <v>16.170000000000002</v>
      </c>
    </row>
    <row r="316" spans="1:6" x14ac:dyDescent="0.2">
      <c r="A316" s="2">
        <v>38777</v>
      </c>
      <c r="B316" s="3">
        <v>56.6</v>
      </c>
      <c r="C316" s="3">
        <v>53.9</v>
      </c>
      <c r="D316" s="3">
        <v>1294.83</v>
      </c>
      <c r="E316" s="3">
        <v>1.76</v>
      </c>
      <c r="F316" s="3">
        <v>16.350000000000001</v>
      </c>
    </row>
    <row r="317" spans="1:6" x14ac:dyDescent="0.2">
      <c r="A317" s="2">
        <v>38808</v>
      </c>
      <c r="B317" s="3">
        <v>58</v>
      </c>
      <c r="C317" s="3">
        <v>57.4</v>
      </c>
      <c r="D317" s="3">
        <v>1310.6099999999999</v>
      </c>
      <c r="E317" s="3">
        <v>1.77</v>
      </c>
      <c r="F317" s="3">
        <v>16.04</v>
      </c>
    </row>
    <row r="318" spans="1:6" x14ac:dyDescent="0.2">
      <c r="A318" s="2">
        <v>38838</v>
      </c>
      <c r="B318" s="3">
        <v>56.6</v>
      </c>
      <c r="C318" s="3">
        <v>56.1</v>
      </c>
      <c r="D318" s="3">
        <v>1270.0899999999999</v>
      </c>
      <c r="E318" s="3">
        <v>1.84</v>
      </c>
      <c r="F318" s="3">
        <v>15.54</v>
      </c>
    </row>
    <row r="319" spans="1:6" x14ac:dyDescent="0.2">
      <c r="A319" s="2">
        <v>38869</v>
      </c>
      <c r="B319" s="3">
        <v>54.8</v>
      </c>
      <c r="C319" s="3">
        <v>54</v>
      </c>
      <c r="D319" s="3">
        <v>1270.2</v>
      </c>
      <c r="E319" s="3">
        <v>1.87</v>
      </c>
      <c r="F319" s="3">
        <v>15.54</v>
      </c>
    </row>
    <row r="320" spans="1:6" x14ac:dyDescent="0.2">
      <c r="A320" s="2">
        <v>38899</v>
      </c>
      <c r="B320" s="3">
        <v>55.3</v>
      </c>
      <c r="C320" s="3">
        <v>53.5</v>
      </c>
      <c r="D320" s="3">
        <v>1276.6600000000001</v>
      </c>
      <c r="E320" s="3">
        <v>1.85</v>
      </c>
      <c r="F320" s="3">
        <v>14.86</v>
      </c>
    </row>
    <row r="321" spans="1:6" x14ac:dyDescent="0.2">
      <c r="A321" s="2">
        <v>38930</v>
      </c>
      <c r="B321" s="3">
        <v>53.9</v>
      </c>
      <c r="C321" s="3">
        <v>54.2</v>
      </c>
      <c r="D321" s="3">
        <v>1303.82</v>
      </c>
      <c r="E321" s="3">
        <v>1.86</v>
      </c>
      <c r="F321" s="3">
        <v>15.17</v>
      </c>
    </row>
    <row r="322" spans="1:6" x14ac:dyDescent="0.2">
      <c r="A322" s="2">
        <v>38961</v>
      </c>
      <c r="B322" s="3">
        <v>54.2</v>
      </c>
      <c r="C322" s="3">
        <v>52.9</v>
      </c>
      <c r="D322" s="3">
        <v>1335.85</v>
      </c>
      <c r="E322" s="3">
        <v>1.83</v>
      </c>
      <c r="F322" s="3">
        <v>15.55</v>
      </c>
    </row>
    <row r="323" spans="1:6" x14ac:dyDescent="0.2">
      <c r="A323" s="2">
        <v>38991</v>
      </c>
      <c r="B323" s="3">
        <v>54.4</v>
      </c>
      <c r="C323" s="3">
        <v>51.3</v>
      </c>
      <c r="D323" s="3">
        <v>1377.94</v>
      </c>
      <c r="E323" s="3">
        <v>1.78</v>
      </c>
      <c r="F323" s="3">
        <v>15.71</v>
      </c>
    </row>
    <row r="324" spans="1:6" x14ac:dyDescent="0.2">
      <c r="A324" s="2">
        <v>39022</v>
      </c>
      <c r="B324" s="3">
        <v>54</v>
      </c>
      <c r="C324" s="3">
        <v>53.1</v>
      </c>
      <c r="D324" s="3">
        <v>1400.63</v>
      </c>
      <c r="E324" s="3">
        <v>1.77</v>
      </c>
      <c r="F324" s="3">
        <v>15.97</v>
      </c>
    </row>
    <row r="325" spans="1:6" x14ac:dyDescent="0.2">
      <c r="A325" s="2">
        <v>39052</v>
      </c>
      <c r="B325" s="3">
        <v>53.4</v>
      </c>
      <c r="C325" s="3">
        <v>55.7</v>
      </c>
      <c r="D325" s="3">
        <v>1418.3</v>
      </c>
      <c r="E325" s="3">
        <v>1.76</v>
      </c>
      <c r="F325" s="3">
        <v>16.170000000000002</v>
      </c>
    </row>
    <row r="326" spans="1:6" x14ac:dyDescent="0.2">
      <c r="A326" s="2">
        <v>39083</v>
      </c>
      <c r="B326" s="3">
        <v>54.8</v>
      </c>
      <c r="C326" s="3">
        <v>54.7</v>
      </c>
      <c r="D326" s="3">
        <v>1438.24</v>
      </c>
      <c r="E326" s="3">
        <v>1.76</v>
      </c>
      <c r="F326" s="3">
        <v>16.09</v>
      </c>
    </row>
    <row r="327" spans="1:6" x14ac:dyDescent="0.2">
      <c r="A327" s="2">
        <v>39114</v>
      </c>
      <c r="B327" s="3">
        <v>54.2</v>
      </c>
      <c r="C327" s="3">
        <v>53.3</v>
      </c>
      <c r="D327" s="3">
        <v>1406.82</v>
      </c>
      <c r="E327" s="3">
        <v>1.77</v>
      </c>
      <c r="F327" s="3">
        <v>15.74</v>
      </c>
    </row>
    <row r="328" spans="1:6" x14ac:dyDescent="0.2">
      <c r="A328" s="2">
        <v>39142</v>
      </c>
      <c r="B328" s="3">
        <v>52.2</v>
      </c>
      <c r="C328" s="3">
        <v>52.2</v>
      </c>
      <c r="D328" s="3">
        <v>1420.86</v>
      </c>
      <c r="E328" s="3">
        <v>1.81</v>
      </c>
      <c r="F328" s="3">
        <v>15.9</v>
      </c>
    </row>
    <row r="329" spans="1:6" x14ac:dyDescent="0.2">
      <c r="A329" s="2">
        <v>39173</v>
      </c>
      <c r="B329" s="3">
        <v>53.3</v>
      </c>
      <c r="C329" s="3">
        <v>51.1</v>
      </c>
      <c r="D329" s="3">
        <v>1482.37</v>
      </c>
      <c r="E329" s="3">
        <v>1.73</v>
      </c>
      <c r="F329" s="3">
        <v>16.21</v>
      </c>
    </row>
    <row r="330" spans="1:6" x14ac:dyDescent="0.2">
      <c r="A330" s="2">
        <v>39203</v>
      </c>
      <c r="B330" s="3">
        <v>54.1</v>
      </c>
      <c r="C330" s="3">
        <v>51</v>
      </c>
      <c r="D330" s="3">
        <v>1530.62</v>
      </c>
      <c r="E330" s="3">
        <v>1.71</v>
      </c>
      <c r="F330" s="3">
        <v>16.73</v>
      </c>
    </row>
    <row r="331" spans="1:6" x14ac:dyDescent="0.2">
      <c r="A331" s="2">
        <v>39234</v>
      </c>
      <c r="B331" s="3">
        <v>54.8</v>
      </c>
      <c r="C331" s="3">
        <v>49.1</v>
      </c>
      <c r="D331" s="3">
        <v>1503.35</v>
      </c>
      <c r="E331" s="3">
        <v>1.73</v>
      </c>
      <c r="F331" s="3">
        <v>16.440000000000001</v>
      </c>
    </row>
    <row r="332" spans="1:6" x14ac:dyDescent="0.2">
      <c r="A332" s="2">
        <v>39264</v>
      </c>
      <c r="B332" s="3">
        <v>53.4</v>
      </c>
      <c r="C332" s="3">
        <v>49.9</v>
      </c>
      <c r="D332" s="3">
        <v>1455.27</v>
      </c>
      <c r="E332" s="3">
        <v>1.73</v>
      </c>
      <c r="F332" s="3">
        <v>16.29</v>
      </c>
    </row>
    <row r="333" spans="1:6" x14ac:dyDescent="0.2">
      <c r="A333" s="2">
        <v>39295</v>
      </c>
      <c r="B333" s="3">
        <v>52.6</v>
      </c>
      <c r="C333" s="3">
        <v>50.8</v>
      </c>
      <c r="D333" s="3">
        <v>1473.99</v>
      </c>
      <c r="E333" s="3">
        <v>1.8</v>
      </c>
      <c r="F333" s="3">
        <v>16.5</v>
      </c>
    </row>
    <row r="334" spans="1:6" x14ac:dyDescent="0.2">
      <c r="A334" s="2">
        <v>39326</v>
      </c>
      <c r="B334" s="3">
        <v>52.8</v>
      </c>
      <c r="C334" s="3">
        <v>50.3</v>
      </c>
      <c r="D334" s="3">
        <v>1526.75</v>
      </c>
      <c r="E334" s="3">
        <v>1.8</v>
      </c>
      <c r="F334" s="3">
        <v>17.09</v>
      </c>
    </row>
    <row r="335" spans="1:6" x14ac:dyDescent="0.2">
      <c r="A335" s="2">
        <v>39356</v>
      </c>
      <c r="B335" s="3">
        <v>53.5</v>
      </c>
      <c r="C335" s="3">
        <v>52.1</v>
      </c>
      <c r="D335" s="3">
        <v>1549.38</v>
      </c>
      <c r="E335" s="3">
        <v>1.77</v>
      </c>
      <c r="F335" s="3">
        <v>18.77</v>
      </c>
    </row>
    <row r="336" spans="1:6" x14ac:dyDescent="0.2">
      <c r="A336" s="2">
        <v>39387</v>
      </c>
      <c r="B336" s="3">
        <v>52.6</v>
      </c>
      <c r="C336" s="3">
        <v>52.8</v>
      </c>
      <c r="D336" s="3">
        <v>1481.14</v>
      </c>
      <c r="E336" s="3">
        <v>1.86</v>
      </c>
      <c r="F336" s="3">
        <v>17.940000000000001</v>
      </c>
    </row>
    <row r="337" spans="1:6" x14ac:dyDescent="0.2">
      <c r="A337" s="2">
        <v>39417</v>
      </c>
      <c r="B337" s="3">
        <v>52.2</v>
      </c>
      <c r="C337" s="3">
        <v>53.6</v>
      </c>
      <c r="D337" s="3">
        <v>1468.36</v>
      </c>
      <c r="E337" s="3">
        <v>1.87</v>
      </c>
      <c r="F337" s="3">
        <v>17.79</v>
      </c>
    </row>
    <row r="338" spans="1:6" x14ac:dyDescent="0.2">
      <c r="A338" s="2">
        <v>39448</v>
      </c>
      <c r="B338" s="3">
        <v>45.5</v>
      </c>
      <c r="C338" s="3">
        <v>53.1</v>
      </c>
      <c r="D338" s="3">
        <v>1378.55</v>
      </c>
      <c r="E338" s="3">
        <v>2.0299999999999998</v>
      </c>
      <c r="F338" s="3">
        <v>17.96</v>
      </c>
    </row>
    <row r="339" spans="1:6" x14ac:dyDescent="0.2">
      <c r="A339" s="2">
        <v>39479</v>
      </c>
      <c r="B339" s="3">
        <v>49.8</v>
      </c>
      <c r="C339" s="3">
        <v>50.7</v>
      </c>
      <c r="D339" s="3">
        <v>1330.63</v>
      </c>
      <c r="E339" s="3">
        <v>2.0499999999999998</v>
      </c>
      <c r="F339" s="3">
        <v>17.329999999999998</v>
      </c>
    </row>
    <row r="340" spans="1:6" x14ac:dyDescent="0.2">
      <c r="A340" s="2">
        <v>39508</v>
      </c>
      <c r="B340" s="3">
        <v>49.4</v>
      </c>
      <c r="C340" s="3">
        <v>52.6</v>
      </c>
      <c r="D340" s="3">
        <v>1322.7</v>
      </c>
      <c r="E340" s="3">
        <v>2.15</v>
      </c>
      <c r="F340" s="3">
        <v>17.23</v>
      </c>
    </row>
    <row r="341" spans="1:6" x14ac:dyDescent="0.2">
      <c r="A341" s="2">
        <v>39539</v>
      </c>
      <c r="B341" s="3">
        <v>51.5</v>
      </c>
      <c r="C341" s="3">
        <v>53.9</v>
      </c>
      <c r="D341" s="3">
        <v>1385.59</v>
      </c>
      <c r="E341" s="3">
        <v>2.0699999999999998</v>
      </c>
      <c r="F341" s="3">
        <v>19.87</v>
      </c>
    </row>
    <row r="342" spans="1:6" x14ac:dyDescent="0.2">
      <c r="A342" s="2">
        <v>39569</v>
      </c>
      <c r="B342" s="3">
        <v>51.2</v>
      </c>
      <c r="C342" s="3">
        <v>54.3</v>
      </c>
      <c r="D342" s="3">
        <v>1400.38</v>
      </c>
      <c r="E342" s="3">
        <v>2</v>
      </c>
      <c r="F342" s="3">
        <v>20.079999999999998</v>
      </c>
    </row>
    <row r="343" spans="1:6" x14ac:dyDescent="0.2">
      <c r="A343" s="2">
        <v>39600</v>
      </c>
      <c r="B343" s="3">
        <v>48.3</v>
      </c>
      <c r="C343" s="3">
        <v>55.8</v>
      </c>
      <c r="D343" s="3">
        <v>1280</v>
      </c>
      <c r="E343" s="3">
        <v>2.14</v>
      </c>
      <c r="F343" s="3">
        <v>18.36</v>
      </c>
    </row>
    <row r="344" spans="1:6" x14ac:dyDescent="0.2">
      <c r="A344" s="2">
        <v>39630</v>
      </c>
      <c r="B344" s="3">
        <v>50.2</v>
      </c>
      <c r="C344" s="3">
        <v>54.8</v>
      </c>
      <c r="D344" s="3">
        <v>1267.3800000000001</v>
      </c>
      <c r="E344" s="3">
        <v>2.31</v>
      </c>
      <c r="F344" s="3">
        <v>19.55</v>
      </c>
    </row>
    <row r="345" spans="1:6" x14ac:dyDescent="0.2">
      <c r="A345" s="2">
        <v>39661</v>
      </c>
      <c r="B345" s="3">
        <v>50.5</v>
      </c>
      <c r="C345" s="3">
        <v>50.1</v>
      </c>
      <c r="D345" s="3">
        <v>1282.83</v>
      </c>
      <c r="E345" s="3">
        <v>2.25</v>
      </c>
      <c r="F345" s="3">
        <v>19.79</v>
      </c>
    </row>
    <row r="346" spans="1:6" x14ac:dyDescent="0.2">
      <c r="A346" s="2">
        <v>39692</v>
      </c>
      <c r="B346" s="3">
        <v>49.1</v>
      </c>
      <c r="C346" s="3">
        <v>52</v>
      </c>
      <c r="D346" s="3">
        <v>1166.3599999999999</v>
      </c>
      <c r="E346" s="3">
        <v>2.37</v>
      </c>
      <c r="F346" s="3">
        <v>17.989999999999998</v>
      </c>
    </row>
    <row r="347" spans="1:6" x14ac:dyDescent="0.2">
      <c r="A347" s="2">
        <v>39722</v>
      </c>
      <c r="B347" s="3">
        <v>43.9</v>
      </c>
      <c r="C347" s="3">
        <v>48.4</v>
      </c>
      <c r="D347" s="3">
        <v>968.75</v>
      </c>
      <c r="E347" s="3">
        <v>2.99</v>
      </c>
      <c r="F347" s="3">
        <v>19.57</v>
      </c>
    </row>
    <row r="348" spans="1:6" x14ac:dyDescent="0.2">
      <c r="A348" s="2">
        <v>39753</v>
      </c>
      <c r="B348" s="3">
        <v>37.9</v>
      </c>
      <c r="C348" s="3">
        <v>49.4</v>
      </c>
      <c r="D348" s="3">
        <v>896.24</v>
      </c>
      <c r="E348" s="3">
        <v>3.23</v>
      </c>
      <c r="F348" s="3">
        <v>18.100000000000001</v>
      </c>
    </row>
    <row r="349" spans="1:6" x14ac:dyDescent="0.2">
      <c r="A349" s="2">
        <v>39783</v>
      </c>
      <c r="B349" s="3">
        <v>39.299999999999997</v>
      </c>
      <c r="C349" s="3">
        <v>46.9</v>
      </c>
      <c r="D349" s="3">
        <v>903.25</v>
      </c>
      <c r="E349" s="3">
        <v>3.23</v>
      </c>
      <c r="F349" s="3">
        <v>18.239999999999998</v>
      </c>
    </row>
    <row r="350" spans="1:6" x14ac:dyDescent="0.2">
      <c r="A350" s="2">
        <v>39814</v>
      </c>
      <c r="B350" s="3">
        <v>42.2</v>
      </c>
      <c r="C350" s="3">
        <v>46.6</v>
      </c>
      <c r="D350" s="3">
        <v>825.88</v>
      </c>
      <c r="E350" s="3">
        <v>3.23</v>
      </c>
      <c r="F350" s="3">
        <v>19.21</v>
      </c>
    </row>
    <row r="351" spans="1:6" x14ac:dyDescent="0.2">
      <c r="A351" s="2">
        <v>39845</v>
      </c>
      <c r="B351" s="3">
        <v>41</v>
      </c>
      <c r="C351" s="3">
        <v>46.3</v>
      </c>
      <c r="D351" s="3">
        <v>735.09</v>
      </c>
      <c r="E351" s="3">
        <v>3.47</v>
      </c>
      <c r="F351" s="3">
        <v>17.100000000000001</v>
      </c>
    </row>
    <row r="352" spans="1:6" x14ac:dyDescent="0.2">
      <c r="A352" s="2">
        <v>39873</v>
      </c>
      <c r="B352" s="3">
        <v>39.799999999999997</v>
      </c>
      <c r="C352" s="3">
        <v>43.2</v>
      </c>
      <c r="D352" s="3">
        <v>797.87</v>
      </c>
      <c r="E352" s="3">
        <v>3.6</v>
      </c>
      <c r="F352" s="3">
        <v>18.559999999999999</v>
      </c>
    </row>
    <row r="353" spans="1:6" x14ac:dyDescent="0.2">
      <c r="A353" s="2">
        <v>39904</v>
      </c>
      <c r="B353" s="3">
        <v>43.3</v>
      </c>
      <c r="C353" s="3">
        <v>47</v>
      </c>
      <c r="D353" s="3">
        <v>872.81</v>
      </c>
      <c r="E353" s="3">
        <v>3.19</v>
      </c>
      <c r="F353" s="3">
        <v>21.94</v>
      </c>
    </row>
    <row r="354" spans="1:6" x14ac:dyDescent="0.2">
      <c r="A354" s="2">
        <v>39934</v>
      </c>
      <c r="B354" s="3">
        <v>44.4</v>
      </c>
      <c r="C354" s="3">
        <v>51.3</v>
      </c>
      <c r="D354" s="3">
        <v>919.14</v>
      </c>
      <c r="E354" s="3">
        <v>2.92</v>
      </c>
      <c r="F354" s="3">
        <v>23.1</v>
      </c>
    </row>
    <row r="355" spans="1:6" x14ac:dyDescent="0.2">
      <c r="A355" s="2">
        <v>39965</v>
      </c>
      <c r="B355" s="3">
        <v>46.4</v>
      </c>
      <c r="C355" s="3">
        <v>49.5</v>
      </c>
      <c r="D355" s="3">
        <v>919.32</v>
      </c>
      <c r="E355" s="3">
        <v>2.76</v>
      </c>
      <c r="F355" s="3">
        <v>23.1</v>
      </c>
    </row>
    <row r="356" spans="1:6" x14ac:dyDescent="0.2">
      <c r="A356" s="2">
        <v>39995</v>
      </c>
      <c r="B356" s="3">
        <v>47.4</v>
      </c>
      <c r="C356" s="3">
        <v>52</v>
      </c>
      <c r="D356" s="3">
        <v>987.48</v>
      </c>
      <c r="E356" s="3">
        <v>2.67</v>
      </c>
      <c r="F356" s="3">
        <v>24.93</v>
      </c>
    </row>
    <row r="357" spans="1:6" x14ac:dyDescent="0.2">
      <c r="A357" s="2">
        <v>40026</v>
      </c>
      <c r="B357" s="3">
        <v>49.4</v>
      </c>
      <c r="C357" s="3">
        <v>54.6</v>
      </c>
      <c r="D357" s="3">
        <v>1020.62</v>
      </c>
      <c r="E357" s="3">
        <v>2.4300000000000002</v>
      </c>
      <c r="F357" s="3">
        <v>25.77</v>
      </c>
    </row>
    <row r="358" spans="1:6" x14ac:dyDescent="0.2">
      <c r="A358" s="2">
        <v>40057</v>
      </c>
      <c r="B358" s="3">
        <v>50.7</v>
      </c>
      <c r="C358" s="3">
        <v>57.6</v>
      </c>
      <c r="D358" s="3">
        <v>1057.08</v>
      </c>
      <c r="E358" s="3">
        <v>2.29</v>
      </c>
      <c r="F358" s="3">
        <v>26.69</v>
      </c>
    </row>
    <row r="359" spans="1:6" x14ac:dyDescent="0.2">
      <c r="A359" s="2">
        <v>40087</v>
      </c>
      <c r="B359" s="3">
        <v>51.8</v>
      </c>
      <c r="C359" s="3">
        <v>60.7</v>
      </c>
      <c r="D359" s="3">
        <v>1036.19</v>
      </c>
      <c r="E359" s="3">
        <v>2.19</v>
      </c>
      <c r="F359" s="3">
        <v>18.22</v>
      </c>
    </row>
    <row r="360" spans="1:6" x14ac:dyDescent="0.2">
      <c r="A360" s="2">
        <v>40118</v>
      </c>
      <c r="B360" s="3">
        <v>50.2</v>
      </c>
      <c r="C360" s="3">
        <v>57.1</v>
      </c>
      <c r="D360" s="3">
        <v>1095.6300000000001</v>
      </c>
      <c r="E360" s="3">
        <v>2.13</v>
      </c>
      <c r="F360" s="3">
        <v>19.27</v>
      </c>
    </row>
    <row r="361" spans="1:6" x14ac:dyDescent="0.2">
      <c r="A361" s="2">
        <v>40148</v>
      </c>
      <c r="B361" s="3">
        <v>50.4</v>
      </c>
      <c r="C361" s="3">
        <v>58.6</v>
      </c>
      <c r="D361" s="3">
        <v>1115.0999999999999</v>
      </c>
      <c r="E361" s="3">
        <v>2.02</v>
      </c>
      <c r="F361" s="3">
        <v>19.61</v>
      </c>
    </row>
    <row r="362" spans="1:6" x14ac:dyDescent="0.2">
      <c r="A362" s="2">
        <v>40179</v>
      </c>
      <c r="B362" s="3">
        <v>50.8</v>
      </c>
      <c r="C362" s="3">
        <v>57.2</v>
      </c>
      <c r="D362" s="3">
        <v>1073.8699999999999</v>
      </c>
      <c r="E362" s="3">
        <v>1.98</v>
      </c>
      <c r="F362" s="3">
        <v>16.239999999999998</v>
      </c>
    </row>
    <row r="363" spans="1:6" x14ac:dyDescent="0.2">
      <c r="A363" s="2">
        <v>40210</v>
      </c>
      <c r="B363" s="3">
        <v>52.2</v>
      </c>
      <c r="C363" s="3">
        <v>56.8</v>
      </c>
      <c r="D363" s="3">
        <v>1104.49</v>
      </c>
      <c r="E363" s="3">
        <v>1.99</v>
      </c>
      <c r="F363" s="3">
        <v>16.7</v>
      </c>
    </row>
    <row r="364" spans="1:6" x14ac:dyDescent="0.2">
      <c r="A364" s="2">
        <v>40238</v>
      </c>
      <c r="B364" s="3">
        <v>54</v>
      </c>
      <c r="C364" s="3">
        <v>64</v>
      </c>
      <c r="D364" s="3">
        <v>1169.43</v>
      </c>
      <c r="E364" s="3">
        <v>1.9</v>
      </c>
      <c r="F364" s="3">
        <v>17.68</v>
      </c>
    </row>
    <row r="365" spans="1:6" x14ac:dyDescent="0.2">
      <c r="A365" s="2">
        <v>40269</v>
      </c>
      <c r="B365" s="3">
        <v>55.6</v>
      </c>
      <c r="C365" s="3">
        <v>59.6</v>
      </c>
      <c r="D365" s="3">
        <v>1186.69</v>
      </c>
      <c r="E365" s="3">
        <v>1.82</v>
      </c>
      <c r="F365" s="3">
        <v>16.21</v>
      </c>
    </row>
    <row r="366" spans="1:6" x14ac:dyDescent="0.2">
      <c r="A366" s="2">
        <v>40299</v>
      </c>
      <c r="B366" s="3">
        <v>55.7</v>
      </c>
      <c r="C366" s="3">
        <v>58.1</v>
      </c>
      <c r="D366" s="3">
        <v>1089.4100000000001</v>
      </c>
      <c r="E366" s="3">
        <v>1.95</v>
      </c>
      <c r="F366" s="3">
        <v>14.88</v>
      </c>
    </row>
    <row r="367" spans="1:6" x14ac:dyDescent="0.2">
      <c r="A367" s="2">
        <v>40330</v>
      </c>
      <c r="B367" s="3">
        <v>54.7</v>
      </c>
      <c r="C367" s="3">
        <v>56.6</v>
      </c>
      <c r="D367" s="3">
        <v>1030.71</v>
      </c>
      <c r="E367" s="3">
        <v>2.0299999999999998</v>
      </c>
      <c r="F367" s="3">
        <v>14.08</v>
      </c>
    </row>
    <row r="368" spans="1:6" x14ac:dyDescent="0.2">
      <c r="A368" s="2">
        <v>40360</v>
      </c>
      <c r="B368" s="3">
        <v>54.8</v>
      </c>
      <c r="C368" s="3">
        <v>61</v>
      </c>
      <c r="D368" s="3">
        <v>1101.5999999999999</v>
      </c>
      <c r="E368" s="3">
        <v>2.04</v>
      </c>
      <c r="F368" s="3">
        <v>13.94</v>
      </c>
    </row>
    <row r="369" spans="1:6" x14ac:dyDescent="0.2">
      <c r="A369" s="2">
        <v>40391</v>
      </c>
      <c r="B369" s="3">
        <v>52.9</v>
      </c>
      <c r="C369" s="3">
        <v>57.4</v>
      </c>
      <c r="D369" s="3">
        <v>1049.33</v>
      </c>
      <c r="E369" s="3">
        <v>2.04</v>
      </c>
      <c r="F369" s="3">
        <v>13.28</v>
      </c>
    </row>
    <row r="370" spans="1:6" x14ac:dyDescent="0.2">
      <c r="A370" s="2">
        <v>40422</v>
      </c>
      <c r="B370" s="3">
        <v>53.5</v>
      </c>
      <c r="C370" s="3">
        <v>52.9</v>
      </c>
      <c r="D370" s="3">
        <v>1141.2</v>
      </c>
      <c r="E370" s="3">
        <v>1.99</v>
      </c>
      <c r="F370" s="3">
        <v>14.45</v>
      </c>
    </row>
    <row r="371" spans="1:6" x14ac:dyDescent="0.2">
      <c r="A371" s="2">
        <v>40452</v>
      </c>
      <c r="B371" s="3">
        <v>55.5</v>
      </c>
      <c r="C371" s="3">
        <v>51.4</v>
      </c>
      <c r="D371" s="3">
        <v>1183.26</v>
      </c>
      <c r="E371" s="3">
        <v>1.91</v>
      </c>
      <c r="F371" s="3">
        <v>14.13</v>
      </c>
    </row>
    <row r="372" spans="1:6" x14ac:dyDescent="0.2">
      <c r="A372" s="2">
        <v>40483</v>
      </c>
      <c r="B372" s="3">
        <v>56.5</v>
      </c>
      <c r="C372" s="3">
        <v>58.8</v>
      </c>
      <c r="D372" s="3">
        <v>1180.55</v>
      </c>
      <c r="E372" s="3">
        <v>1.89</v>
      </c>
      <c r="F372" s="3">
        <v>14.09</v>
      </c>
    </row>
    <row r="373" spans="1:6" x14ac:dyDescent="0.2">
      <c r="A373" s="2">
        <v>40513</v>
      </c>
      <c r="B373" s="3">
        <v>56.9</v>
      </c>
      <c r="C373" s="3">
        <v>54.5</v>
      </c>
      <c r="D373" s="3">
        <v>1257.6400000000001</v>
      </c>
      <c r="E373" s="3">
        <v>1.83</v>
      </c>
      <c r="F373" s="3">
        <v>15.01</v>
      </c>
    </row>
    <row r="374" spans="1:6" x14ac:dyDescent="0.2">
      <c r="A374" s="2">
        <v>40544</v>
      </c>
      <c r="B374" s="3">
        <v>57.8</v>
      </c>
      <c r="C374" s="3">
        <v>54.6</v>
      </c>
      <c r="D374" s="3">
        <v>1286.1199999999999</v>
      </c>
      <c r="E374" s="3">
        <v>1.78</v>
      </c>
      <c r="F374" s="3">
        <v>14.79</v>
      </c>
    </row>
    <row r="375" spans="1:6" x14ac:dyDescent="0.2">
      <c r="A375" s="2">
        <v>40575</v>
      </c>
      <c r="B375" s="3">
        <v>58.1</v>
      </c>
      <c r="C375" s="3">
        <v>58.4</v>
      </c>
      <c r="D375" s="3">
        <v>1327.22</v>
      </c>
      <c r="E375" s="3">
        <v>1.76</v>
      </c>
      <c r="F375" s="3">
        <v>15.26</v>
      </c>
    </row>
    <row r="376" spans="1:6" x14ac:dyDescent="0.2">
      <c r="A376" s="2">
        <v>40603</v>
      </c>
      <c r="B376" s="3">
        <v>56.1</v>
      </c>
      <c r="C376" s="3">
        <v>59.9</v>
      </c>
      <c r="D376" s="3">
        <v>1325.83</v>
      </c>
      <c r="E376" s="3">
        <v>1.8</v>
      </c>
      <c r="F376" s="3">
        <v>15.25</v>
      </c>
    </row>
    <row r="377" spans="1:6" x14ac:dyDescent="0.2">
      <c r="A377" s="2">
        <v>40634</v>
      </c>
      <c r="B377" s="3">
        <v>55.5</v>
      </c>
      <c r="C377" s="3">
        <v>59.4</v>
      </c>
      <c r="D377" s="3">
        <v>1363.61</v>
      </c>
      <c r="E377" s="3">
        <v>1.78</v>
      </c>
      <c r="F377" s="3">
        <v>15</v>
      </c>
    </row>
    <row r="378" spans="1:6" x14ac:dyDescent="0.2">
      <c r="A378" s="2">
        <v>40664</v>
      </c>
      <c r="B378" s="3">
        <v>55</v>
      </c>
      <c r="C378" s="3">
        <v>56.6</v>
      </c>
      <c r="D378" s="3">
        <v>1345.2</v>
      </c>
      <c r="E378" s="3">
        <v>1.79</v>
      </c>
      <c r="F378" s="3">
        <v>14.8</v>
      </c>
    </row>
    <row r="379" spans="1:6" x14ac:dyDescent="0.2">
      <c r="A379" s="2">
        <v>40695</v>
      </c>
      <c r="B379" s="3">
        <v>54.4</v>
      </c>
      <c r="C379" s="3">
        <v>56</v>
      </c>
      <c r="D379" s="3">
        <v>1320.64</v>
      </c>
      <c r="E379" s="3">
        <v>1.89</v>
      </c>
      <c r="F379" s="3">
        <v>14.53</v>
      </c>
    </row>
    <row r="380" spans="1:6" x14ac:dyDescent="0.2">
      <c r="A380" s="2">
        <v>40725</v>
      </c>
      <c r="B380" s="3">
        <v>53.4</v>
      </c>
      <c r="C380" s="3">
        <v>52.8</v>
      </c>
      <c r="D380" s="3">
        <v>1292.28</v>
      </c>
      <c r="E380" s="3">
        <v>1.86</v>
      </c>
      <c r="F380" s="3">
        <v>13.65</v>
      </c>
    </row>
    <row r="381" spans="1:6" x14ac:dyDescent="0.2">
      <c r="A381" s="2">
        <v>40756</v>
      </c>
      <c r="B381" s="3">
        <v>53.4</v>
      </c>
      <c r="C381" s="3">
        <v>53.2</v>
      </c>
      <c r="D381" s="3">
        <v>1218.8900000000001</v>
      </c>
      <c r="E381" s="3">
        <v>2.11</v>
      </c>
      <c r="F381" s="3">
        <v>12.88</v>
      </c>
    </row>
    <row r="382" spans="1:6" x14ac:dyDescent="0.2">
      <c r="A382" s="2">
        <v>40787</v>
      </c>
      <c r="B382" s="3">
        <v>52.5</v>
      </c>
      <c r="C382" s="3">
        <v>51.8</v>
      </c>
      <c r="D382" s="3">
        <v>1131.42</v>
      </c>
      <c r="E382" s="3">
        <v>2.14</v>
      </c>
      <c r="F382" s="3">
        <v>11.95</v>
      </c>
    </row>
    <row r="383" spans="1:6" x14ac:dyDescent="0.2">
      <c r="A383" s="2">
        <v>40817</v>
      </c>
      <c r="B383" s="3">
        <v>52.6</v>
      </c>
      <c r="C383" s="3">
        <v>51.4</v>
      </c>
      <c r="D383" s="3">
        <v>1253.3</v>
      </c>
      <c r="E383" s="3">
        <v>2.11</v>
      </c>
      <c r="F383" s="3">
        <v>13</v>
      </c>
    </row>
    <row r="384" spans="1:6" x14ac:dyDescent="0.2">
      <c r="A384" s="2">
        <v>40848</v>
      </c>
      <c r="B384" s="3">
        <v>52.8</v>
      </c>
      <c r="C384" s="3">
        <v>51.4</v>
      </c>
      <c r="D384" s="3">
        <v>1246.96</v>
      </c>
      <c r="E384" s="3">
        <v>2.13</v>
      </c>
      <c r="F384" s="3">
        <v>12.93</v>
      </c>
    </row>
    <row r="385" spans="1:6" x14ac:dyDescent="0.2">
      <c r="A385" s="2">
        <v>40878</v>
      </c>
      <c r="B385" s="3">
        <v>52.6</v>
      </c>
      <c r="C385" s="3">
        <v>48.5</v>
      </c>
      <c r="D385" s="3">
        <v>1257.5999999999999</v>
      </c>
      <c r="E385" s="3">
        <v>2.13</v>
      </c>
      <c r="F385" s="3">
        <v>13.04</v>
      </c>
    </row>
    <row r="386" spans="1:6" x14ac:dyDescent="0.2">
      <c r="A386" s="2">
        <v>40909</v>
      </c>
      <c r="B386" s="3">
        <v>55.8</v>
      </c>
      <c r="C386" s="3">
        <v>50.3</v>
      </c>
      <c r="D386" s="3">
        <v>1312.41</v>
      </c>
      <c r="E386" s="3">
        <v>2.0499999999999998</v>
      </c>
      <c r="F386" s="3">
        <v>13.38</v>
      </c>
    </row>
    <row r="387" spans="1:6" x14ac:dyDescent="0.2">
      <c r="A387" s="2">
        <v>40940</v>
      </c>
      <c r="B387" s="3">
        <v>55.2</v>
      </c>
      <c r="C387" s="3">
        <v>47</v>
      </c>
      <c r="D387" s="3">
        <v>1365.68</v>
      </c>
      <c r="E387" s="3">
        <v>2.0099999999999998</v>
      </c>
      <c r="F387" s="3">
        <v>13.92</v>
      </c>
    </row>
    <row r="388" spans="1:6" x14ac:dyDescent="0.2">
      <c r="A388" s="2">
        <v>40969</v>
      </c>
      <c r="B388" s="3">
        <v>55.3</v>
      </c>
      <c r="C388" s="3">
        <v>50</v>
      </c>
      <c r="D388" s="3">
        <v>1408.47</v>
      </c>
      <c r="E388" s="3">
        <v>1.97</v>
      </c>
      <c r="F388" s="3">
        <v>14.35</v>
      </c>
    </row>
    <row r="389" spans="1:6" x14ac:dyDescent="0.2">
      <c r="A389" s="2">
        <v>41000</v>
      </c>
      <c r="B389" s="3">
        <v>54.7</v>
      </c>
      <c r="C389" s="3">
        <v>49.5</v>
      </c>
      <c r="D389" s="3">
        <v>1397.91</v>
      </c>
      <c r="E389" s="3">
        <v>1.99</v>
      </c>
      <c r="F389" s="3">
        <v>14.16</v>
      </c>
    </row>
    <row r="390" spans="1:6" x14ac:dyDescent="0.2">
      <c r="A390" s="2">
        <v>41030</v>
      </c>
      <c r="B390" s="3">
        <v>54.1</v>
      </c>
      <c r="C390" s="3">
        <v>50.5</v>
      </c>
      <c r="D390" s="3">
        <v>1310.33</v>
      </c>
      <c r="E390" s="3">
        <v>2.11</v>
      </c>
      <c r="F390" s="3">
        <v>13.28</v>
      </c>
    </row>
    <row r="391" spans="1:6" x14ac:dyDescent="0.2">
      <c r="A391" s="2">
        <v>41061</v>
      </c>
      <c r="B391" s="3">
        <v>52.6</v>
      </c>
      <c r="C391" s="3">
        <v>50.8</v>
      </c>
      <c r="D391" s="3">
        <v>1362.16</v>
      </c>
      <c r="E391" s="3">
        <v>2.14</v>
      </c>
      <c r="F391" s="3">
        <v>13.8</v>
      </c>
    </row>
    <row r="392" spans="1:6" x14ac:dyDescent="0.2">
      <c r="A392" s="2">
        <v>41091</v>
      </c>
      <c r="B392" s="3">
        <v>52.2</v>
      </c>
      <c r="C392" s="3">
        <v>49.6</v>
      </c>
      <c r="D392" s="3">
        <v>1379.32</v>
      </c>
      <c r="E392" s="3">
        <v>2.1</v>
      </c>
      <c r="F392" s="3">
        <v>14.16</v>
      </c>
    </row>
    <row r="393" spans="1:6" x14ac:dyDescent="0.2">
      <c r="A393" s="2">
        <v>41122</v>
      </c>
      <c r="B393" s="3">
        <v>52.5</v>
      </c>
      <c r="C393" s="3">
        <v>49</v>
      </c>
      <c r="D393" s="3">
        <v>1406.58</v>
      </c>
      <c r="E393" s="3">
        <v>2.08</v>
      </c>
      <c r="F393" s="3">
        <v>14.44</v>
      </c>
    </row>
    <row r="394" spans="1:6" x14ac:dyDescent="0.2">
      <c r="A394" s="2">
        <v>41153</v>
      </c>
      <c r="B394" s="3">
        <v>54.1</v>
      </c>
      <c r="C394" s="3">
        <v>50.9</v>
      </c>
      <c r="D394" s="3">
        <v>1440.67</v>
      </c>
      <c r="E394" s="3">
        <v>2.0499999999999998</v>
      </c>
      <c r="F394" s="3">
        <v>14.79</v>
      </c>
    </row>
    <row r="395" spans="1:6" x14ac:dyDescent="0.2">
      <c r="A395" s="2">
        <v>41183</v>
      </c>
      <c r="B395" s="3">
        <v>54.1</v>
      </c>
      <c r="C395" s="3">
        <v>48</v>
      </c>
      <c r="D395" s="3">
        <v>1412.16</v>
      </c>
      <c r="E395" s="3">
        <v>2.08</v>
      </c>
      <c r="F395" s="3">
        <v>14.59</v>
      </c>
    </row>
    <row r="396" spans="1:6" x14ac:dyDescent="0.2">
      <c r="A396" s="2">
        <v>41214</v>
      </c>
      <c r="B396" s="3">
        <v>53.9</v>
      </c>
      <c r="C396" s="3">
        <v>47.5</v>
      </c>
      <c r="D396" s="3">
        <v>1416.18</v>
      </c>
      <c r="E396" s="3">
        <v>2.1800000000000002</v>
      </c>
      <c r="F396" s="3">
        <v>14.63</v>
      </c>
    </row>
    <row r="397" spans="1:6" x14ac:dyDescent="0.2">
      <c r="A397" s="2">
        <v>41244</v>
      </c>
      <c r="B397" s="3">
        <v>55.4</v>
      </c>
      <c r="C397" s="3">
        <v>51</v>
      </c>
      <c r="D397" s="3">
        <v>1426.19</v>
      </c>
      <c r="E397" s="3">
        <v>2.2000000000000002</v>
      </c>
      <c r="F397" s="3">
        <v>14.73</v>
      </c>
    </row>
    <row r="398" spans="1:6" x14ac:dyDescent="0.2">
      <c r="A398" s="2">
        <v>41275</v>
      </c>
      <c r="B398" s="3">
        <v>54.7</v>
      </c>
      <c r="C398" s="3">
        <v>53</v>
      </c>
      <c r="D398" s="3">
        <v>1498.11</v>
      </c>
      <c r="E398" s="3">
        <v>2.14</v>
      </c>
      <c r="F398" s="3">
        <v>15.23</v>
      </c>
    </row>
    <row r="399" spans="1:6" x14ac:dyDescent="0.2">
      <c r="A399" s="2">
        <v>41306</v>
      </c>
      <c r="B399" s="3">
        <v>55.6</v>
      </c>
      <c r="C399" s="3">
        <v>50</v>
      </c>
      <c r="D399" s="3">
        <v>1514.68</v>
      </c>
      <c r="E399" s="3">
        <v>2.11</v>
      </c>
      <c r="F399" s="3">
        <v>15.4</v>
      </c>
    </row>
    <row r="400" spans="1:6" x14ac:dyDescent="0.2">
      <c r="A400" s="2">
        <v>41334</v>
      </c>
      <c r="B400" s="3">
        <v>54.8</v>
      </c>
      <c r="C400" s="3">
        <v>51.1</v>
      </c>
      <c r="D400" s="3">
        <v>1569.19</v>
      </c>
      <c r="E400" s="3">
        <v>2.0699999999999998</v>
      </c>
      <c r="F400" s="3">
        <v>15.96</v>
      </c>
    </row>
    <row r="401" spans="1:6" x14ac:dyDescent="0.2">
      <c r="A401" s="2">
        <v>41365</v>
      </c>
      <c r="B401" s="3">
        <v>53.7</v>
      </c>
      <c r="C401" s="3">
        <v>51.4</v>
      </c>
      <c r="D401" s="3">
        <v>1597.57</v>
      </c>
      <c r="E401" s="3">
        <v>2.0499999999999998</v>
      </c>
      <c r="F401" s="3">
        <v>16.09</v>
      </c>
    </row>
    <row r="402" spans="1:6" x14ac:dyDescent="0.2">
      <c r="A402" s="2">
        <v>41395</v>
      </c>
      <c r="B402" s="3">
        <v>53.9</v>
      </c>
      <c r="C402" s="3">
        <v>50.2</v>
      </c>
      <c r="D402" s="3">
        <v>1630.74</v>
      </c>
      <c r="E402" s="3">
        <v>2</v>
      </c>
      <c r="F402" s="3">
        <v>16.43</v>
      </c>
    </row>
    <row r="403" spans="1:6" x14ac:dyDescent="0.2">
      <c r="A403" s="2">
        <v>41426</v>
      </c>
      <c r="B403" s="3">
        <v>53</v>
      </c>
      <c r="C403" s="3">
        <v>51.5</v>
      </c>
      <c r="D403" s="3">
        <v>1606.28</v>
      </c>
      <c r="E403" s="3">
        <v>2.0499999999999998</v>
      </c>
      <c r="F403" s="3">
        <v>16.18</v>
      </c>
    </row>
    <row r="404" spans="1:6" x14ac:dyDescent="0.2">
      <c r="A404" s="2">
        <v>41456</v>
      </c>
      <c r="B404" s="3">
        <v>55.5</v>
      </c>
      <c r="C404" s="3">
        <v>52.7</v>
      </c>
      <c r="D404" s="3">
        <v>1685.73</v>
      </c>
      <c r="E404" s="3">
        <v>2.02</v>
      </c>
      <c r="F404" s="3">
        <v>16.489999999999998</v>
      </c>
    </row>
    <row r="405" spans="1:6" x14ac:dyDescent="0.2">
      <c r="A405" s="2">
        <v>41487</v>
      </c>
      <c r="B405" s="3">
        <v>56.1</v>
      </c>
      <c r="C405" s="3">
        <v>51.9</v>
      </c>
      <c r="D405" s="3">
        <v>1632.97</v>
      </c>
      <c r="E405" s="3">
        <v>2.04</v>
      </c>
      <c r="F405" s="3">
        <v>15.98</v>
      </c>
    </row>
    <row r="406" spans="1:6" x14ac:dyDescent="0.2">
      <c r="A406" s="2">
        <v>41518</v>
      </c>
      <c r="B406" s="3">
        <v>54</v>
      </c>
      <c r="C406" s="3">
        <v>53.1</v>
      </c>
      <c r="D406" s="3">
        <v>1681.55</v>
      </c>
      <c r="E406" s="3">
        <v>2.04</v>
      </c>
      <c r="F406" s="3">
        <v>16.45</v>
      </c>
    </row>
    <row r="407" spans="1:6" x14ac:dyDescent="0.2">
      <c r="A407" s="2">
        <v>41548</v>
      </c>
      <c r="B407" s="3">
        <v>54.3</v>
      </c>
      <c r="C407" s="3">
        <v>52.7</v>
      </c>
      <c r="D407" s="3">
        <v>1756.54</v>
      </c>
      <c r="E407" s="3">
        <v>2.02</v>
      </c>
      <c r="F407" s="3">
        <v>16.37</v>
      </c>
    </row>
    <row r="408" spans="1:6" x14ac:dyDescent="0.2">
      <c r="A408" s="2">
        <v>41579</v>
      </c>
      <c r="B408" s="3">
        <v>53.9</v>
      </c>
      <c r="C408" s="3">
        <v>50.8</v>
      </c>
      <c r="D408" s="3">
        <v>1805.81</v>
      </c>
      <c r="E408" s="3">
        <v>1.95</v>
      </c>
      <c r="F408" s="3">
        <v>16.829999999999998</v>
      </c>
    </row>
    <row r="409" spans="1:6" x14ac:dyDescent="0.2">
      <c r="A409" s="2">
        <v>41609</v>
      </c>
      <c r="B409" s="3">
        <v>53.6</v>
      </c>
      <c r="C409" s="3">
        <v>52.1</v>
      </c>
      <c r="D409" s="3">
        <v>1848.36</v>
      </c>
      <c r="E409" s="3">
        <v>1.94</v>
      </c>
      <c r="F409" s="3">
        <v>17.23</v>
      </c>
    </row>
    <row r="410" spans="1:6" x14ac:dyDescent="0.2">
      <c r="A410" s="2">
        <v>41640</v>
      </c>
      <c r="B410" s="3">
        <v>54.1</v>
      </c>
      <c r="C410" s="3">
        <v>55</v>
      </c>
      <c r="D410" s="3">
        <v>1782.59</v>
      </c>
      <c r="E410" s="3">
        <v>1.92</v>
      </c>
      <c r="F410" s="3">
        <v>16.38</v>
      </c>
    </row>
    <row r="411" spans="1:6" x14ac:dyDescent="0.2">
      <c r="A411" s="2">
        <v>41671</v>
      </c>
      <c r="B411" s="3">
        <v>53</v>
      </c>
      <c r="C411" s="3">
        <v>57</v>
      </c>
      <c r="D411" s="3">
        <v>1859.45</v>
      </c>
      <c r="E411" s="3">
        <v>1.97</v>
      </c>
      <c r="F411" s="3">
        <v>17.079999999999998</v>
      </c>
    </row>
    <row r="412" spans="1:6" x14ac:dyDescent="0.2">
      <c r="A412" s="2">
        <v>41699</v>
      </c>
      <c r="B412" s="3">
        <v>54.6</v>
      </c>
      <c r="C412" s="3">
        <v>55.8</v>
      </c>
      <c r="D412" s="3">
        <v>1872.34</v>
      </c>
      <c r="E412" s="3">
        <v>1.94</v>
      </c>
      <c r="F412" s="3">
        <v>17.2</v>
      </c>
    </row>
    <row r="413" spans="1:6" x14ac:dyDescent="0.2">
      <c r="A413" s="2">
        <v>41730</v>
      </c>
      <c r="B413" s="3">
        <v>55.4</v>
      </c>
      <c r="C413" s="3">
        <v>56.9</v>
      </c>
      <c r="D413" s="3">
        <v>1883.95</v>
      </c>
      <c r="E413" s="3">
        <v>1.96</v>
      </c>
      <c r="F413" s="3">
        <v>16.850000000000001</v>
      </c>
    </row>
    <row r="414" spans="1:6" x14ac:dyDescent="0.2">
      <c r="A414" s="2">
        <v>41760</v>
      </c>
      <c r="B414" s="3">
        <v>56.5</v>
      </c>
      <c r="C414" s="3">
        <v>53</v>
      </c>
      <c r="D414" s="3">
        <v>1923.57</v>
      </c>
      <c r="E414" s="3">
        <v>1.95</v>
      </c>
      <c r="F414" s="3">
        <v>17.2</v>
      </c>
    </row>
    <row r="415" spans="1:6" x14ac:dyDescent="0.2">
      <c r="A415" s="2">
        <v>41791</v>
      </c>
      <c r="B415" s="3">
        <v>56.2</v>
      </c>
      <c r="C415" s="3">
        <v>53</v>
      </c>
      <c r="D415" s="3">
        <v>1960.23</v>
      </c>
      <c r="E415" s="3">
        <v>1.92</v>
      </c>
      <c r="F415" s="3">
        <v>17.53</v>
      </c>
    </row>
    <row r="416" spans="1:6" x14ac:dyDescent="0.2">
      <c r="A416" s="2">
        <v>41821</v>
      </c>
      <c r="B416" s="3">
        <v>57.4</v>
      </c>
      <c r="C416" s="3">
        <v>54.5</v>
      </c>
      <c r="D416" s="3">
        <v>1930.67</v>
      </c>
      <c r="E416" s="3">
        <v>1.91</v>
      </c>
      <c r="F416" s="3">
        <v>16.86</v>
      </c>
    </row>
    <row r="417" spans="1:6" x14ac:dyDescent="0.2">
      <c r="A417" s="2">
        <v>41852</v>
      </c>
      <c r="B417" s="3">
        <v>57.9</v>
      </c>
      <c r="C417" s="3">
        <v>53.7</v>
      </c>
      <c r="D417" s="3">
        <v>2003.37</v>
      </c>
      <c r="E417" s="3">
        <v>1.94</v>
      </c>
      <c r="F417" s="3">
        <v>17.5</v>
      </c>
    </row>
    <row r="418" spans="1:6" x14ac:dyDescent="0.2">
      <c r="A418" s="2">
        <v>41883</v>
      </c>
      <c r="B418" s="3">
        <v>57.5</v>
      </c>
      <c r="C418" s="3">
        <v>52.6</v>
      </c>
      <c r="D418" s="3">
        <v>1972.29</v>
      </c>
      <c r="E418" s="3">
        <v>1.93</v>
      </c>
      <c r="F418" s="3">
        <v>17.22</v>
      </c>
    </row>
    <row r="419" spans="1:6" x14ac:dyDescent="0.2">
      <c r="A419" s="2">
        <v>41913</v>
      </c>
      <c r="B419" s="3">
        <v>56.1</v>
      </c>
      <c r="C419" s="3">
        <v>54</v>
      </c>
      <c r="D419" s="3">
        <v>2018.05</v>
      </c>
      <c r="E419" s="3">
        <v>1.99</v>
      </c>
      <c r="F419" s="3">
        <v>17.86</v>
      </c>
    </row>
    <row r="420" spans="1:6" x14ac:dyDescent="0.2">
      <c r="A420" s="2">
        <v>41944</v>
      </c>
      <c r="B420" s="3">
        <v>58.3</v>
      </c>
      <c r="C420" s="3">
        <v>53.7</v>
      </c>
      <c r="D420" s="3">
        <v>2067.56</v>
      </c>
      <c r="E420" s="3">
        <v>1.91</v>
      </c>
      <c r="F420" s="3">
        <v>18.3</v>
      </c>
    </row>
    <row r="421" spans="1:6" x14ac:dyDescent="0.2">
      <c r="A421" s="2">
        <v>41974</v>
      </c>
      <c r="B421" s="3">
        <v>56.7</v>
      </c>
      <c r="C421" s="3">
        <v>56</v>
      </c>
      <c r="D421" s="3">
        <v>2058.9</v>
      </c>
      <c r="E421" s="3">
        <v>1.92</v>
      </c>
      <c r="F421" s="3">
        <v>18.22</v>
      </c>
    </row>
    <row r="422" spans="1:6" x14ac:dyDescent="0.2">
      <c r="A422" s="2">
        <v>42005</v>
      </c>
      <c r="B422" s="3">
        <v>56.2</v>
      </c>
      <c r="C422" s="3">
        <v>54</v>
      </c>
      <c r="D422" s="3">
        <v>1994.99</v>
      </c>
      <c r="E422" s="3">
        <v>1.96</v>
      </c>
      <c r="F422" s="3">
        <v>17.89</v>
      </c>
    </row>
    <row r="423" spans="1:6" x14ac:dyDescent="0.2">
      <c r="A423" s="2">
        <v>42036</v>
      </c>
      <c r="B423" s="3">
        <v>56.8</v>
      </c>
      <c r="C423" s="3">
        <v>54.5</v>
      </c>
      <c r="D423" s="3">
        <v>2104.5</v>
      </c>
      <c r="E423" s="3">
        <v>1.93</v>
      </c>
      <c r="F423" s="3">
        <v>18.87</v>
      </c>
    </row>
    <row r="424" spans="1:6" x14ac:dyDescent="0.2">
      <c r="A424" s="2">
        <v>42064</v>
      </c>
      <c r="B424" s="3">
        <v>57</v>
      </c>
      <c r="C424" s="3">
        <v>51.7</v>
      </c>
      <c r="D424" s="3">
        <v>2067.89</v>
      </c>
      <c r="E424" s="3">
        <v>1.96</v>
      </c>
      <c r="F424" s="3">
        <v>18.55</v>
      </c>
    </row>
    <row r="425" spans="1:6" x14ac:dyDescent="0.2">
      <c r="A425" s="2">
        <v>42095</v>
      </c>
      <c r="B425" s="3">
        <v>56.8</v>
      </c>
      <c r="C425" s="3">
        <v>51.1</v>
      </c>
      <c r="D425" s="3">
        <v>2085.5100000000002</v>
      </c>
      <c r="E425" s="3">
        <v>1.95</v>
      </c>
      <c r="F425" s="3">
        <v>19.260000000000002</v>
      </c>
    </row>
    <row r="426" spans="1:6" x14ac:dyDescent="0.2">
      <c r="A426" s="2">
        <v>42125</v>
      </c>
      <c r="B426" s="3">
        <v>56.1</v>
      </c>
      <c r="C426" s="3">
        <v>51.9</v>
      </c>
      <c r="D426" s="3">
        <v>2107.39</v>
      </c>
      <c r="E426" s="3">
        <v>1.95</v>
      </c>
      <c r="F426" s="3">
        <v>19.46</v>
      </c>
    </row>
    <row r="427" spans="1:6" x14ac:dyDescent="0.2">
      <c r="A427" s="2">
        <v>42156</v>
      </c>
      <c r="B427" s="3">
        <v>55.4</v>
      </c>
      <c r="C427" s="3">
        <v>49</v>
      </c>
      <c r="D427" s="3">
        <v>2063.11</v>
      </c>
      <c r="E427" s="3">
        <v>1.99</v>
      </c>
      <c r="F427" s="3">
        <v>19.05</v>
      </c>
    </row>
    <row r="428" spans="1:6" x14ac:dyDescent="0.2">
      <c r="A428" s="2">
        <v>42186</v>
      </c>
      <c r="B428" s="3">
        <v>59.4</v>
      </c>
      <c r="C428" s="3">
        <v>50.6</v>
      </c>
      <c r="D428" s="3">
        <v>2103.84</v>
      </c>
      <c r="E428" s="3">
        <v>1.99</v>
      </c>
      <c r="F428" s="3">
        <v>20.2</v>
      </c>
    </row>
    <row r="429" spans="1:6" x14ac:dyDescent="0.2">
      <c r="A429" s="2">
        <v>42217</v>
      </c>
      <c r="B429" s="3">
        <v>57.9</v>
      </c>
      <c r="C429" s="3">
        <v>49.9</v>
      </c>
      <c r="D429" s="3">
        <v>1972.18</v>
      </c>
      <c r="E429" s="3">
        <v>2.0699999999999998</v>
      </c>
      <c r="F429" s="3">
        <v>18.940000000000001</v>
      </c>
    </row>
    <row r="430" spans="1:6" x14ac:dyDescent="0.2">
      <c r="A430" s="2">
        <v>42248</v>
      </c>
      <c r="B430" s="3">
        <v>55.3</v>
      </c>
      <c r="C430" s="3">
        <v>50.1</v>
      </c>
      <c r="D430" s="3">
        <v>1920.03</v>
      </c>
      <c r="E430" s="3">
        <v>2.19</v>
      </c>
      <c r="F430" s="3">
        <v>18.440000000000001</v>
      </c>
    </row>
    <row r="431" spans="1:6" x14ac:dyDescent="0.2">
      <c r="A431" s="2">
        <v>42278</v>
      </c>
      <c r="B431" s="3">
        <v>56.5</v>
      </c>
      <c r="C431" s="3">
        <v>49.5</v>
      </c>
      <c r="D431" s="3">
        <v>2079.36</v>
      </c>
      <c r="E431" s="3">
        <v>2.11</v>
      </c>
      <c r="F431" s="3">
        <v>20.7</v>
      </c>
    </row>
    <row r="432" spans="1:6" x14ac:dyDescent="0.2">
      <c r="A432" s="2">
        <v>42309</v>
      </c>
      <c r="B432" s="3">
        <v>55.2</v>
      </c>
      <c r="C432" s="3">
        <v>48.4</v>
      </c>
      <c r="D432" s="3">
        <v>2080.41</v>
      </c>
      <c r="E432" s="3">
        <v>2.0699999999999998</v>
      </c>
      <c r="F432" s="3">
        <v>20.71</v>
      </c>
    </row>
    <row r="433" spans="1:6" x14ac:dyDescent="0.2">
      <c r="A433" s="2">
        <v>42339</v>
      </c>
      <c r="B433" s="3">
        <v>54.3</v>
      </c>
      <c r="C433" s="3">
        <v>49.2</v>
      </c>
      <c r="D433" s="3">
        <v>2043.94</v>
      </c>
      <c r="E433" s="3">
        <v>2.11</v>
      </c>
      <c r="F433" s="3">
        <v>20.350000000000001</v>
      </c>
    </row>
    <row r="434" spans="1:6" x14ac:dyDescent="0.2">
      <c r="A434" s="2">
        <v>42370</v>
      </c>
      <c r="B434" s="3">
        <v>52.7</v>
      </c>
      <c r="C434" s="3">
        <v>50.4</v>
      </c>
      <c r="D434" s="3">
        <v>1940.24</v>
      </c>
      <c r="E434" s="3">
        <v>2.27</v>
      </c>
      <c r="F434" s="3">
        <v>19.68</v>
      </c>
    </row>
    <row r="435" spans="1:6" x14ac:dyDescent="0.2">
      <c r="A435" s="2">
        <v>42401</v>
      </c>
      <c r="B435" s="3">
        <v>52.8</v>
      </c>
      <c r="C435" s="3">
        <v>49.6</v>
      </c>
      <c r="D435" s="3">
        <v>1932.23</v>
      </c>
      <c r="E435" s="3">
        <v>2.2999999999999998</v>
      </c>
      <c r="F435" s="3">
        <v>19.59</v>
      </c>
    </row>
    <row r="436" spans="1:6" x14ac:dyDescent="0.2">
      <c r="A436" s="2">
        <v>42430</v>
      </c>
      <c r="B436" s="3">
        <v>54.6</v>
      </c>
      <c r="C436" s="3">
        <v>51.5</v>
      </c>
      <c r="D436" s="3">
        <v>2059.7399999999998</v>
      </c>
      <c r="E436" s="3">
        <v>2.17</v>
      </c>
      <c r="F436" s="3">
        <v>20.89</v>
      </c>
    </row>
    <row r="437" spans="1:6" x14ac:dyDescent="0.2">
      <c r="A437" s="2">
        <v>42461</v>
      </c>
      <c r="B437" s="3">
        <v>55.1</v>
      </c>
      <c r="C437" s="3">
        <v>50.9</v>
      </c>
      <c r="D437" s="3">
        <v>2065.3000000000002</v>
      </c>
      <c r="E437" s="3">
        <v>2.12</v>
      </c>
      <c r="F437" s="3">
        <v>21.04</v>
      </c>
    </row>
    <row r="438" spans="1:6" x14ac:dyDescent="0.2">
      <c r="A438" s="2">
        <v>42491</v>
      </c>
      <c r="B438" s="3">
        <v>53.5</v>
      </c>
      <c r="C438" s="3">
        <v>53.7</v>
      </c>
      <c r="D438" s="3">
        <v>2096.96</v>
      </c>
      <c r="E438" s="3">
        <v>2.15</v>
      </c>
      <c r="F438" s="3">
        <v>21.36</v>
      </c>
    </row>
    <row r="439" spans="1:6" x14ac:dyDescent="0.2">
      <c r="A439" s="2">
        <v>42522</v>
      </c>
      <c r="B439" s="3">
        <v>55.5</v>
      </c>
      <c r="C439" s="3">
        <v>53.7</v>
      </c>
      <c r="D439" s="3">
        <v>2098.86</v>
      </c>
      <c r="E439" s="3">
        <v>2.13</v>
      </c>
      <c r="F439" s="3">
        <v>21.38</v>
      </c>
    </row>
    <row r="440" spans="1:6" x14ac:dyDescent="0.2">
      <c r="A440" s="2">
        <v>42552</v>
      </c>
      <c r="B440" s="3">
        <v>56</v>
      </c>
      <c r="C440" s="3">
        <v>52.8</v>
      </c>
      <c r="D440" s="3">
        <v>2173.6</v>
      </c>
      <c r="E440" s="3">
        <v>2.0699999999999998</v>
      </c>
      <c r="F440" s="3">
        <v>21.43</v>
      </c>
    </row>
    <row r="441" spans="1:6" x14ac:dyDescent="0.2">
      <c r="A441" s="2">
        <v>42583</v>
      </c>
      <c r="B441" s="3">
        <v>52</v>
      </c>
      <c r="C441" s="3">
        <v>51.3</v>
      </c>
      <c r="D441" s="3">
        <v>2170.9499999999998</v>
      </c>
      <c r="E441" s="3">
        <v>2.08</v>
      </c>
      <c r="F441" s="3">
        <v>21.41</v>
      </c>
    </row>
    <row r="442" spans="1:6" x14ac:dyDescent="0.2">
      <c r="A442" s="2">
        <v>42614</v>
      </c>
      <c r="B442" s="3">
        <v>55.4</v>
      </c>
      <c r="C442" s="3">
        <v>50.3</v>
      </c>
      <c r="D442" s="3">
        <v>2168.27</v>
      </c>
      <c r="E442" s="3">
        <v>2.09</v>
      </c>
      <c r="F442" s="3">
        <v>21.38</v>
      </c>
    </row>
    <row r="443" spans="1:6" x14ac:dyDescent="0.2">
      <c r="A443" s="2">
        <v>42644</v>
      </c>
      <c r="B443" s="3">
        <v>54</v>
      </c>
      <c r="C443" s="3">
        <v>51.7</v>
      </c>
      <c r="D443" s="3">
        <v>2126.15</v>
      </c>
      <c r="E443" s="3">
        <v>2.1</v>
      </c>
      <c r="F443" s="3">
        <v>20.010000000000002</v>
      </c>
    </row>
    <row r="444" spans="1:6" x14ac:dyDescent="0.2">
      <c r="A444" s="2">
        <v>42675</v>
      </c>
      <c r="B444" s="3">
        <v>55.9</v>
      </c>
      <c r="C444" s="3">
        <v>54</v>
      </c>
      <c r="D444" s="3">
        <v>2198.81</v>
      </c>
      <c r="E444" s="3">
        <v>2.12</v>
      </c>
      <c r="F444" s="3">
        <v>20.69</v>
      </c>
    </row>
    <row r="445" spans="1:6" x14ac:dyDescent="0.2">
      <c r="A445" s="2">
        <v>42705</v>
      </c>
      <c r="B445" s="3">
        <v>56.1</v>
      </c>
      <c r="C445" s="3">
        <v>52.5</v>
      </c>
      <c r="D445" s="3">
        <v>2238.83</v>
      </c>
      <c r="E445" s="3">
        <v>2.0299999999999998</v>
      </c>
      <c r="F445" s="3">
        <v>21.07</v>
      </c>
    </row>
    <row r="446" spans="1:6" x14ac:dyDescent="0.2">
      <c r="A446" s="2">
        <v>42736</v>
      </c>
      <c r="B446" s="3">
        <v>56.1</v>
      </c>
      <c r="C446" s="3">
        <v>53.6</v>
      </c>
      <c r="D446" s="3">
        <v>2278.87</v>
      </c>
      <c r="E446" s="3">
        <v>2.02</v>
      </c>
      <c r="F446" s="3">
        <v>20.51</v>
      </c>
    </row>
    <row r="447" spans="1:6" x14ac:dyDescent="0.2">
      <c r="A447" s="2">
        <v>42767</v>
      </c>
      <c r="B447" s="3">
        <v>56.5</v>
      </c>
      <c r="C447" s="3">
        <v>55.9</v>
      </c>
      <c r="D447" s="3">
        <v>2363.64</v>
      </c>
      <c r="E447" s="3">
        <v>1.98</v>
      </c>
      <c r="F447" s="3">
        <v>21.27</v>
      </c>
    </row>
    <row r="448" spans="1:6" x14ac:dyDescent="0.2">
      <c r="A448" s="2">
        <v>42795</v>
      </c>
      <c r="B448" s="3">
        <v>55.9</v>
      </c>
      <c r="C448" s="3">
        <v>56.3</v>
      </c>
      <c r="D448" s="3">
        <v>2362.7199999999998</v>
      </c>
      <c r="E448" s="3">
        <v>1.96</v>
      </c>
      <c r="F448" s="3">
        <v>21.26</v>
      </c>
    </row>
    <row r="449" spans="1:6" x14ac:dyDescent="0.2">
      <c r="A449" s="2">
        <v>42826</v>
      </c>
      <c r="B449" s="3">
        <v>57.1</v>
      </c>
      <c r="C449" s="3">
        <v>56.3</v>
      </c>
      <c r="D449" s="3">
        <v>2384.1999999999998</v>
      </c>
      <c r="E449" s="3">
        <v>1.98</v>
      </c>
      <c r="F449" s="3">
        <v>20.57</v>
      </c>
    </row>
    <row r="450" spans="1:6" x14ac:dyDescent="0.2">
      <c r="A450" s="2">
        <v>42856</v>
      </c>
      <c r="B450" s="3">
        <v>57.3</v>
      </c>
      <c r="C450" s="3">
        <v>55</v>
      </c>
      <c r="D450" s="3">
        <v>2411.8000000000002</v>
      </c>
      <c r="E450" s="3">
        <v>1.97</v>
      </c>
      <c r="F450" s="3">
        <v>20.81</v>
      </c>
    </row>
    <row r="451" spans="1:6" x14ac:dyDescent="0.2">
      <c r="A451" s="2">
        <v>42887</v>
      </c>
      <c r="B451" s="3">
        <v>57</v>
      </c>
      <c r="C451" s="3">
        <v>55.5</v>
      </c>
      <c r="D451" s="3">
        <v>2423.41</v>
      </c>
      <c r="E451" s="3">
        <v>1.94</v>
      </c>
      <c r="F451" s="3">
        <v>20.91</v>
      </c>
    </row>
    <row r="452" spans="1:6" x14ac:dyDescent="0.2">
      <c r="A452" s="2">
        <v>42917</v>
      </c>
      <c r="B452" s="3">
        <v>56</v>
      </c>
      <c r="C452" s="3">
        <v>56.4</v>
      </c>
      <c r="D452" s="3">
        <v>2470.3000000000002</v>
      </c>
      <c r="E452" s="3">
        <v>1.94</v>
      </c>
      <c r="F452" s="3">
        <v>20.84</v>
      </c>
    </row>
    <row r="453" spans="1:6" x14ac:dyDescent="0.2">
      <c r="A453" s="2">
        <v>42948</v>
      </c>
      <c r="B453" s="3">
        <v>55.8</v>
      </c>
      <c r="C453" s="3">
        <v>57</v>
      </c>
      <c r="D453" s="3">
        <v>2471.65</v>
      </c>
      <c r="E453" s="3">
        <v>1.95</v>
      </c>
      <c r="F453" s="3">
        <v>20.85</v>
      </c>
    </row>
    <row r="454" spans="1:6" x14ac:dyDescent="0.2">
      <c r="A454" s="2">
        <v>42979</v>
      </c>
      <c r="B454" s="3">
        <v>59.2</v>
      </c>
      <c r="C454" s="3">
        <v>64.099999999999994</v>
      </c>
      <c r="D454" s="3">
        <v>2519.36</v>
      </c>
      <c r="E454" s="3">
        <v>1.93</v>
      </c>
      <c r="F454" s="3">
        <v>21.25</v>
      </c>
    </row>
    <row r="455" spans="1:6" x14ac:dyDescent="0.2">
      <c r="A455" s="2">
        <v>43009</v>
      </c>
      <c r="B455" s="3">
        <v>59.5</v>
      </c>
      <c r="C455" s="3">
        <v>60.1</v>
      </c>
      <c r="D455" s="3">
        <v>2575.2600000000002</v>
      </c>
      <c r="E455" s="3">
        <v>1.89</v>
      </c>
      <c r="F455" s="3">
        <v>20.68</v>
      </c>
    </row>
    <row r="456" spans="1:6" x14ac:dyDescent="0.2">
      <c r="A456" s="2">
        <v>43040</v>
      </c>
      <c r="B456" s="3">
        <v>57.2</v>
      </c>
      <c r="C456" s="3">
        <v>55.3</v>
      </c>
      <c r="D456" s="3">
        <v>2647.58</v>
      </c>
      <c r="E456" s="3">
        <v>1.89</v>
      </c>
      <c r="F456" s="3">
        <v>21.26</v>
      </c>
    </row>
    <row r="457" spans="1:6" x14ac:dyDescent="0.2">
      <c r="A457" s="2">
        <v>43070</v>
      </c>
      <c r="B457" s="3">
        <v>56.3</v>
      </c>
      <c r="C457" s="3">
        <v>56.3</v>
      </c>
      <c r="D457" s="3">
        <v>2673.61</v>
      </c>
      <c r="E457" s="3">
        <v>1.84</v>
      </c>
      <c r="F457" s="3">
        <v>21.47</v>
      </c>
    </row>
    <row r="458" spans="1:6" x14ac:dyDescent="0.2">
      <c r="A458" s="2">
        <v>43101</v>
      </c>
      <c r="B458" s="3">
        <v>59.5</v>
      </c>
      <c r="C458" s="3">
        <v>59.2</v>
      </c>
      <c r="D458" s="3">
        <v>2823.81</v>
      </c>
      <c r="E458" s="3">
        <v>1.77</v>
      </c>
      <c r="F458" s="3">
        <v>21.36</v>
      </c>
    </row>
    <row r="459" spans="1:6" x14ac:dyDescent="0.2">
      <c r="A459" s="2">
        <v>43132</v>
      </c>
      <c r="B459" s="3">
        <v>58.5</v>
      </c>
      <c r="C459" s="3">
        <v>61.4</v>
      </c>
      <c r="D459" s="3">
        <v>2713.83</v>
      </c>
      <c r="E459" s="3">
        <v>1.83</v>
      </c>
      <c r="F459" s="3">
        <v>20.52</v>
      </c>
    </row>
    <row r="460" spans="1:6" x14ac:dyDescent="0.2">
      <c r="A460" s="2">
        <v>43160</v>
      </c>
      <c r="B460" s="3">
        <v>58.7</v>
      </c>
      <c r="C460" s="3">
        <v>61.4</v>
      </c>
      <c r="D460" s="3">
        <v>2640.87</v>
      </c>
      <c r="E460" s="3">
        <v>1.85</v>
      </c>
      <c r="F460" s="3">
        <v>19.97</v>
      </c>
    </row>
    <row r="461" spans="1:6" x14ac:dyDescent="0.2">
      <c r="A461" s="2">
        <v>43191</v>
      </c>
      <c r="B461" s="3">
        <v>57.6</v>
      </c>
      <c r="C461" s="3">
        <v>61.3</v>
      </c>
      <c r="D461" s="3">
        <v>2648.05</v>
      </c>
      <c r="E461" s="3">
        <v>1.89</v>
      </c>
      <c r="F461" s="3">
        <v>18.86</v>
      </c>
    </row>
    <row r="462" spans="1:6" x14ac:dyDescent="0.2">
      <c r="A462" s="2">
        <v>43221</v>
      </c>
      <c r="B462" s="3">
        <v>58.3</v>
      </c>
      <c r="C462" s="3">
        <v>62.8</v>
      </c>
      <c r="D462" s="3">
        <v>2705.27</v>
      </c>
      <c r="E462" s="3">
        <v>1.88</v>
      </c>
      <c r="F462" s="3">
        <v>19.27</v>
      </c>
    </row>
    <row r="463" spans="1:6" x14ac:dyDescent="0.2">
      <c r="A463" s="2">
        <v>43252</v>
      </c>
      <c r="B463" s="3">
        <v>59.3</v>
      </c>
      <c r="C463" s="3">
        <v>68.2</v>
      </c>
      <c r="D463" s="3">
        <v>2718.37</v>
      </c>
      <c r="E463" s="3">
        <v>1.85</v>
      </c>
      <c r="F463" s="3">
        <v>19.37</v>
      </c>
    </row>
    <row r="464" spans="1:6" x14ac:dyDescent="0.2">
      <c r="A464" s="2">
        <v>43282</v>
      </c>
      <c r="B464" s="3">
        <v>57.6</v>
      </c>
      <c r="C464" s="3">
        <v>62.4</v>
      </c>
      <c r="D464" s="3">
        <v>2816.29</v>
      </c>
      <c r="E464" s="3">
        <v>1.84</v>
      </c>
      <c r="F464" s="3">
        <v>18.72</v>
      </c>
    </row>
    <row r="465" spans="1:6" x14ac:dyDescent="0.2">
      <c r="A465" s="2">
        <v>43313</v>
      </c>
      <c r="B465" s="3">
        <v>59.1</v>
      </c>
      <c r="C465" s="3">
        <v>64.099999999999994</v>
      </c>
      <c r="D465" s="3">
        <v>2901.52</v>
      </c>
      <c r="E465" s="3">
        <v>1.8</v>
      </c>
      <c r="F465" s="3">
        <v>19.29</v>
      </c>
    </row>
    <row r="466" spans="1:6" x14ac:dyDescent="0.2">
      <c r="A466" s="2">
        <v>43344</v>
      </c>
      <c r="B466" s="3">
        <v>61</v>
      </c>
      <c r="C466" s="3">
        <v>61.9</v>
      </c>
      <c r="D466" s="3">
        <v>2913.98</v>
      </c>
      <c r="E466" s="3">
        <v>1.8</v>
      </c>
      <c r="F466" s="3">
        <v>19.37</v>
      </c>
    </row>
    <row r="467" spans="1:6" x14ac:dyDescent="0.2">
      <c r="A467" s="2">
        <v>43374</v>
      </c>
      <c r="B467" s="3">
        <v>60.1</v>
      </c>
      <c r="C467" s="3">
        <v>63.9</v>
      </c>
      <c r="D467" s="3">
        <v>2711.74</v>
      </c>
      <c r="E467" s="3">
        <v>1.89</v>
      </c>
      <c r="F467" s="3">
        <v>17.89</v>
      </c>
    </row>
    <row r="468" spans="1:6" x14ac:dyDescent="0.2">
      <c r="A468" s="2">
        <v>43405</v>
      </c>
      <c r="B468" s="3">
        <v>60</v>
      </c>
      <c r="C468" s="3">
        <v>61</v>
      </c>
      <c r="D468" s="3">
        <v>2760.17</v>
      </c>
      <c r="E468" s="3">
        <v>1.94</v>
      </c>
      <c r="F468" s="3">
        <v>18.21</v>
      </c>
    </row>
    <row r="469" spans="1:6" x14ac:dyDescent="0.2">
      <c r="A469" s="2">
        <v>43435</v>
      </c>
      <c r="B469" s="3">
        <v>57.7</v>
      </c>
      <c r="C469" s="3">
        <v>56.6</v>
      </c>
      <c r="D469" s="3">
        <v>2506.85</v>
      </c>
      <c r="E469" s="3">
        <v>2.09</v>
      </c>
      <c r="F469" s="3">
        <v>16.54</v>
      </c>
    </row>
    <row r="470" spans="1:6" x14ac:dyDescent="0.2">
      <c r="A470" s="2">
        <v>43466</v>
      </c>
      <c r="B470" s="3">
        <v>55.9</v>
      </c>
      <c r="C470" s="3">
        <v>55.5</v>
      </c>
      <c r="D470" s="3">
        <v>2704.1</v>
      </c>
      <c r="E470" s="3">
        <v>2.09</v>
      </c>
      <c r="F470" s="3">
        <v>17.670000000000002</v>
      </c>
    </row>
    <row r="471" spans="1:6" x14ac:dyDescent="0.2">
      <c r="A471" s="2">
        <v>43497</v>
      </c>
      <c r="B471" s="3">
        <v>58</v>
      </c>
      <c r="C471" s="3">
        <v>55.3</v>
      </c>
      <c r="D471" s="3">
        <v>2784.49</v>
      </c>
      <c r="E471" s="3">
        <v>1.99</v>
      </c>
      <c r="F471" s="3">
        <v>18.190000000000001</v>
      </c>
    </row>
    <row r="472" spans="1:6" x14ac:dyDescent="0.2">
      <c r="A472" s="2">
        <v>43525</v>
      </c>
      <c r="B472" s="3">
        <v>56.1</v>
      </c>
      <c r="C472" s="3">
        <v>54.9</v>
      </c>
      <c r="D472" s="3">
        <v>2834.4</v>
      </c>
      <c r="E472" s="3">
        <v>1.96</v>
      </c>
      <c r="F472" s="3">
        <v>18.52</v>
      </c>
    </row>
    <row r="473" spans="1:6" x14ac:dyDescent="0.2">
      <c r="A473" s="2">
        <v>43556</v>
      </c>
      <c r="B473" s="3">
        <v>55.4</v>
      </c>
      <c r="C473" s="3">
        <v>54.8</v>
      </c>
      <c r="D473" s="3">
        <v>2945.83</v>
      </c>
      <c r="E473" s="3">
        <v>1.9</v>
      </c>
      <c r="F473" s="3">
        <v>19.059999999999999</v>
      </c>
    </row>
    <row r="474" spans="1:6" x14ac:dyDescent="0.2">
      <c r="A474" s="2">
        <v>43586</v>
      </c>
      <c r="B474" s="3">
        <v>55.8</v>
      </c>
      <c r="C474" s="3">
        <v>52.5</v>
      </c>
      <c r="D474" s="3">
        <v>2752.06</v>
      </c>
      <c r="E474" s="3">
        <v>1.94</v>
      </c>
      <c r="F474" s="3">
        <v>17.809999999999999</v>
      </c>
    </row>
    <row r="475" spans="1:6" x14ac:dyDescent="0.2">
      <c r="A475" s="2">
        <v>43617</v>
      </c>
      <c r="B475" s="3">
        <v>55</v>
      </c>
      <c r="C475" s="3">
        <v>51.2</v>
      </c>
      <c r="D475" s="3">
        <v>2941.76</v>
      </c>
      <c r="E475" s="3">
        <v>1.94</v>
      </c>
      <c r="F475" s="3">
        <v>19.04</v>
      </c>
    </row>
    <row r="476" spans="1:6" x14ac:dyDescent="0.2">
      <c r="A476" s="2">
        <v>43647</v>
      </c>
      <c r="B476" s="3">
        <v>54.4</v>
      </c>
      <c r="C476" s="3">
        <v>53.5</v>
      </c>
      <c r="D476" s="3">
        <v>2980.38</v>
      </c>
      <c r="E476" s="3">
        <v>1.89</v>
      </c>
      <c r="F476" s="3">
        <v>19.48</v>
      </c>
    </row>
    <row r="477" spans="1:6" x14ac:dyDescent="0.2">
      <c r="A477" s="2">
        <v>43678</v>
      </c>
      <c r="B477" s="3">
        <v>55.2</v>
      </c>
      <c r="C477" s="3">
        <v>51.6</v>
      </c>
      <c r="D477" s="3">
        <v>2926.46</v>
      </c>
      <c r="E477" s="3">
        <v>1.96</v>
      </c>
      <c r="F477" s="3">
        <v>19.13</v>
      </c>
    </row>
    <row r="478" spans="1:6" x14ac:dyDescent="0.2">
      <c r="A478" s="2">
        <v>43709</v>
      </c>
      <c r="B478" s="3">
        <v>52.9</v>
      </c>
      <c r="C478" s="3">
        <v>51.3</v>
      </c>
      <c r="D478" s="3">
        <v>2976.74</v>
      </c>
      <c r="E478" s="3">
        <v>1.92</v>
      </c>
      <c r="F478" s="3">
        <v>19.46</v>
      </c>
    </row>
    <row r="479" spans="1:6" x14ac:dyDescent="0.2">
      <c r="A479" s="2">
        <v>43739</v>
      </c>
      <c r="B479" s="3">
        <v>53.7</v>
      </c>
      <c r="C479" s="3">
        <v>50.1</v>
      </c>
      <c r="D479" s="3">
        <v>3037.56</v>
      </c>
      <c r="E479" s="3">
        <v>1.93</v>
      </c>
      <c r="F479" s="3">
        <v>19.329999999999998</v>
      </c>
    </row>
    <row r="480" spans="1:6" x14ac:dyDescent="0.2">
      <c r="A480" s="2">
        <v>43770</v>
      </c>
      <c r="B480" s="3">
        <v>53.2</v>
      </c>
      <c r="C480" s="3">
        <v>51.7</v>
      </c>
      <c r="D480" s="3">
        <v>3140.98</v>
      </c>
      <c r="E480" s="3">
        <v>1.85</v>
      </c>
      <c r="F480" s="3">
        <v>19.989999999999998</v>
      </c>
    </row>
    <row r="481" spans="1:6" x14ac:dyDescent="0.2">
      <c r="A481" s="2">
        <v>43800</v>
      </c>
      <c r="B481" s="3">
        <v>54.1</v>
      </c>
      <c r="C481" s="3">
        <v>52.2</v>
      </c>
      <c r="D481" s="3">
        <v>3230.78</v>
      </c>
      <c r="E481" s="3">
        <v>1.83</v>
      </c>
      <c r="F481" s="3">
        <v>20.56</v>
      </c>
    </row>
    <row r="482" spans="1:6" x14ac:dyDescent="0.2">
      <c r="A482" s="2">
        <v>43831</v>
      </c>
      <c r="B482" s="3">
        <v>55</v>
      </c>
      <c r="C482" s="3">
        <v>52.9</v>
      </c>
      <c r="D482" s="3">
        <v>3225.52</v>
      </c>
      <c r="E482" s="3">
        <v>1.79</v>
      </c>
      <c r="F482" s="3">
        <v>20.61</v>
      </c>
    </row>
    <row r="483" spans="1:6" x14ac:dyDescent="0.2">
      <c r="A483" s="2">
        <v>43862</v>
      </c>
      <c r="B483" s="3">
        <v>56.5</v>
      </c>
      <c r="C483" s="3">
        <v>57.3</v>
      </c>
      <c r="D483" s="3">
        <v>2954.22</v>
      </c>
      <c r="E483" s="3">
        <v>1.79</v>
      </c>
      <c r="F483" s="3">
        <v>18.87</v>
      </c>
    </row>
    <row r="484" spans="1:6" x14ac:dyDescent="0.2">
      <c r="A484" s="2">
        <v>43891</v>
      </c>
      <c r="B484" s="3">
        <v>52.1</v>
      </c>
      <c r="C484" s="3">
        <v>65</v>
      </c>
      <c r="D484" s="3">
        <v>2584.59</v>
      </c>
      <c r="E484" s="3">
        <v>2.25</v>
      </c>
      <c r="F484" s="3">
        <v>16.510000000000002</v>
      </c>
    </row>
    <row r="485" spans="1:6" x14ac:dyDescent="0.2">
      <c r="A485" s="2">
        <v>43922</v>
      </c>
    </row>
    <row r="486" spans="1:6" x14ac:dyDescent="0.2">
      <c r="A486" s="2">
        <v>43952</v>
      </c>
    </row>
    <row r="487" spans="1:6" x14ac:dyDescent="0.2">
      <c r="A487" s="2">
        <v>43983</v>
      </c>
    </row>
    <row r="488" spans="1:6" x14ac:dyDescent="0.2">
      <c r="A488" s="2">
        <v>44013</v>
      </c>
    </row>
    <row r="489" spans="1:6" x14ac:dyDescent="0.2">
      <c r="A489" s="2">
        <v>44044</v>
      </c>
    </row>
    <row r="490" spans="1:6" x14ac:dyDescent="0.2">
      <c r="A490" s="2">
        <v>44075</v>
      </c>
    </row>
    <row r="491" spans="1:6" x14ac:dyDescent="0.2">
      <c r="A491" s="2">
        <v>44105</v>
      </c>
    </row>
    <row r="492" spans="1:6" x14ac:dyDescent="0.2">
      <c r="A492" s="2">
        <v>44136</v>
      </c>
    </row>
    <row r="493" spans="1:6" x14ac:dyDescent="0.2">
      <c r="A493" s="2">
        <v>44166</v>
      </c>
    </row>
    <row r="494" spans="1:6" x14ac:dyDescent="0.2">
      <c r="A494" s="2">
        <v>44197</v>
      </c>
    </row>
    <row r="495" spans="1:6" x14ac:dyDescent="0.2">
      <c r="A495" s="2">
        <v>44228</v>
      </c>
    </row>
    <row r="496" spans="1:6" x14ac:dyDescent="0.2">
      <c r="A496" s="2">
        <v>44256</v>
      </c>
    </row>
    <row r="497" spans="1:1" x14ac:dyDescent="0.2">
      <c r="A497" s="2">
        <v>44287</v>
      </c>
    </row>
    <row r="498" spans="1:1" x14ac:dyDescent="0.2">
      <c r="A498" s="2">
        <v>44317</v>
      </c>
    </row>
    <row r="499" spans="1:1" x14ac:dyDescent="0.2">
      <c r="A499" s="2">
        <v>44348</v>
      </c>
    </row>
    <row r="500" spans="1:1" x14ac:dyDescent="0.2">
      <c r="A500" s="2">
        <v>44378</v>
      </c>
    </row>
    <row r="501" spans="1:1" x14ac:dyDescent="0.2">
      <c r="A501" s="2">
        <v>44409</v>
      </c>
    </row>
    <row r="502" spans="1:1" x14ac:dyDescent="0.2">
      <c r="A502" s="2">
        <v>44440</v>
      </c>
    </row>
    <row r="503" spans="1:1" x14ac:dyDescent="0.2">
      <c r="A503" s="2">
        <v>44470</v>
      </c>
    </row>
    <row r="504" spans="1:1" x14ac:dyDescent="0.2">
      <c r="A504" s="2">
        <v>44501</v>
      </c>
    </row>
    <row r="505" spans="1:1" x14ac:dyDescent="0.2">
      <c r="A505" s="2">
        <v>44531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96584-80A6-1741-9DB7-EE40F6E5CA07}">
  <dimension ref="A1:F5"/>
  <sheetViews>
    <sheetView tabSelected="1" workbookViewId="0">
      <selection activeCell="F12" sqref="F12"/>
    </sheetView>
  </sheetViews>
  <sheetFormatPr baseColWidth="10" defaultRowHeight="15" x14ac:dyDescent="0.2"/>
  <cols>
    <col min="1" max="16384" width="10.83203125" style="2"/>
  </cols>
  <sheetData>
    <row r="1" spans="1:6" x14ac:dyDescent="0.2">
      <c r="A1" s="1" t="s">
        <v>252</v>
      </c>
      <c r="B1" s="2" t="s">
        <v>253</v>
      </c>
      <c r="C1" s="2" t="s">
        <v>254</v>
      </c>
      <c r="D1" s="2" t="s">
        <v>255</v>
      </c>
      <c r="E1" s="2" t="s">
        <v>256</v>
      </c>
      <c r="F1" s="2" t="s">
        <v>257</v>
      </c>
    </row>
    <row r="2" spans="1:6" x14ac:dyDescent="0.2">
      <c r="A2" s="2">
        <v>43800</v>
      </c>
      <c r="B2" s="2">
        <v>43833</v>
      </c>
      <c r="C2" s="2">
        <v>43833</v>
      </c>
      <c r="D2" s="2">
        <v>43831</v>
      </c>
      <c r="E2" s="2">
        <v>43831</v>
      </c>
      <c r="F2" s="2">
        <v>43831</v>
      </c>
    </row>
    <row r="3" spans="1:6" x14ac:dyDescent="0.2">
      <c r="A3" s="2">
        <v>43831</v>
      </c>
      <c r="B3" s="2">
        <v>43864</v>
      </c>
      <c r="C3" s="2">
        <v>43864</v>
      </c>
      <c r="D3" s="2">
        <v>43862</v>
      </c>
      <c r="E3" s="2">
        <v>43862</v>
      </c>
      <c r="F3" s="2">
        <v>43862</v>
      </c>
    </row>
    <row r="4" spans="1:6" x14ac:dyDescent="0.2">
      <c r="A4" s="2">
        <v>43862</v>
      </c>
      <c r="B4" s="2">
        <v>43892</v>
      </c>
      <c r="C4" s="2">
        <v>43892</v>
      </c>
      <c r="D4" s="2">
        <v>43891</v>
      </c>
      <c r="E4" s="2">
        <v>43891</v>
      </c>
      <c r="F4" s="2">
        <v>43891</v>
      </c>
    </row>
    <row r="5" spans="1:6" x14ac:dyDescent="0.2">
      <c r="A5" s="2">
        <v>43891</v>
      </c>
      <c r="B5" s="2">
        <v>43922</v>
      </c>
      <c r="C5" s="2">
        <v>43922</v>
      </c>
      <c r="D5" s="2">
        <v>43922</v>
      </c>
      <c r="E5" s="2">
        <v>43922</v>
      </c>
      <c r="F5" s="2">
        <v>43922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series</vt:lpstr>
      <vt:lpstr>haver_data</vt:lpstr>
      <vt:lpstr>haver_dates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Hasenzagl</cp:lastModifiedBy>
  <cp:revision>2</cp:revision>
  <dcterms:created xsi:type="dcterms:W3CDTF">2015-06-05T18:17:00Z</dcterms:created>
  <dcterms:modified xsi:type="dcterms:W3CDTF">2020-05-02T19:23:58Z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1033-11.2.0.8340</vt:lpwstr>
  </property>
</Properties>
</file>