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5ECD4454-9015-4067-A6B7-0C47907C353B}" xr6:coauthVersionLast="47" xr6:coauthVersionMax="47" xr10:uidLastSave="{00000000-0000-0000-0000-000000000000}"/>
  <bookViews>
    <workbookView xWindow="0" yWindow="0" windowWidth="23040" windowHeight="12360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3" i="2" s="1"/>
  <c r="E82" i="3"/>
  <c r="F82" i="3"/>
  <c r="D6" i="6"/>
  <c r="C6" i="6"/>
  <c r="G40" i="5"/>
  <c r="F40" i="5"/>
  <c r="B262" i="5"/>
  <c r="E6" i="6" l="1"/>
  <c r="H40" i="5"/>
  <c r="G2" i="3"/>
  <c r="D39" i="1"/>
  <c r="D30" i="2"/>
  <c r="D34" i="2"/>
  <c r="D6" i="1"/>
  <c r="D3" i="1" s="1"/>
</calcChain>
</file>

<file path=xl/sharedStrings.xml><?xml version="1.0" encoding="utf-8"?>
<sst xmlns="http://schemas.openxmlformats.org/spreadsheetml/2006/main" count="737" uniqueCount="584">
  <si>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</si>
  <si>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</si>
  <si>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</si>
  <si>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</si>
  <si>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</si>
  <si>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</si>
  <si>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</si>
  <si>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</si>
  <si>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</si>
  <si>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</si>
  <si>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</si>
  <si>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</si>
  <si>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</si>
  <si>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</si>
  <si>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</si>
  <si>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</si>
  <si>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</si>
  <si>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</si>
  <si>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</si>
  <si>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</si>
  <si>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</si>
  <si>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</si>
  <si>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</si>
  <si>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</si>
  <si>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</si>
  <si>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</si>
  <si>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</si>
  <si>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</si>
  <si>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</si>
  <si>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Modules</t>
  </si>
  <si>
    <t>Built-in</t>
  </si>
  <si>
    <t>Custom</t>
  </si>
  <si>
    <t>0. Complejidad Algorítmica</t>
  </si>
  <si>
    <t>Estructuras de datos</t>
  </si>
  <si>
    <t>Algoritmos de ordenamiento.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</si>
  <si>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</si>
  <si>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</si>
  <si>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</si>
  <si>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</si>
  <si>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</si>
  <si>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</si>
  <si>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</si>
  <si>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</si>
  <si>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</si>
  <si>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</si>
  <si>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</si>
  <si>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</si>
  <si>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</si>
  <si>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</si>
  <si>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</si>
  <si>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</si>
  <si>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</si>
  <si>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</si>
  <si>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</si>
  <si>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</si>
  <si>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</si>
  <si>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</si>
  <si>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</si>
  <si>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</si>
  <si>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</si>
  <si>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</si>
  <si>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</si>
  <si>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</si>
  <si>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</si>
  <si>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</si>
  <si>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</si>
  <si>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</si>
  <si>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</si>
  <si>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</si>
  <si>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</si>
  <si>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</si>
  <si>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</si>
  <si>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</si>
  <si>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</si>
  <si>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</si>
  <si>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</si>
  <si>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</si>
  <si>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</si>
  <si>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</si>
  <si>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</si>
  <si>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</si>
  <si>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</si>
  <si>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</si>
  <si>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</si>
  <si>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</si>
  <si>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</si>
  <si>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</si>
  <si>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</si>
  <si>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</si>
  <si>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</si>
  <si>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</si>
  <si>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</si>
  <si>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</si>
  <si>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</si>
  <si>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</si>
  <si>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</si>
  <si>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</si>
  <si>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</si>
  <si>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</si>
  <si>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</si>
  <si>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</si>
  <si>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</si>
  <si>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</si>
  <si>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</si>
  <si>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</si>
  <si>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</si>
  <si>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</si>
  <si>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</si>
  <si>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</si>
  <si>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</si>
  <si>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</si>
  <si>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</si>
  <si>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</si>
  <si>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</si>
  <si>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</si>
  <si>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</si>
  <si>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</si>
  <si>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</si>
  <si>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</si>
  <si>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</si>
  <si>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</si>
  <si>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</si>
  <si>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</si>
  <si>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</si>
  <si>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</si>
  <si>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</si>
  <si>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</si>
  <si>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</si>
  <si>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</si>
  <si>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</si>
  <si>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</si>
  <si>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</si>
  <si>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</si>
  <si>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</si>
  <si>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</si>
  <si>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</si>
  <si>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</si>
  <si>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</si>
  <si>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</si>
  <si>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</si>
  <si>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</si>
  <si>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</si>
  <si>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</si>
  <si>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</si>
  <si>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</si>
  <si>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</si>
  <si>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</si>
  <si>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</si>
  <si>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</si>
  <si>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</si>
  <si>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</si>
  <si>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</si>
  <si>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</si>
  <si>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</si>
  <si>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</si>
  <si>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</si>
  <si>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</si>
  <si>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</si>
  <si>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</si>
  <si>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</si>
  <si>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</si>
  <si>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</si>
  <si>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</si>
  <si>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</si>
  <si>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</si>
  <si>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</si>
  <si>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</si>
  <si>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</si>
  <si>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</si>
  <si>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</si>
  <si>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</si>
  <si>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</si>
  <si>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</si>
  <si>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</si>
  <si>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</si>
  <si>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</si>
  <si>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</si>
  <si>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</si>
  <si>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</si>
  <si>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</si>
  <si>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</si>
  <si>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</si>
  <si>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</si>
  <si>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</si>
  <si>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</si>
  <si>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</si>
  <si>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</si>
  <si>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</si>
  <si>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</si>
  <si>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</si>
  <si>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</si>
  <si>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</si>
  <si>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</si>
  <si>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</si>
  <si>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</si>
  <si>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</si>
  <si>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</si>
  <si>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</si>
  <si>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</si>
  <si>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</si>
  <si>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</si>
  <si>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</si>
  <si>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</si>
  <si>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</si>
  <si>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</si>
  <si>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</si>
  <si>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</si>
  <si>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</si>
  <si>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</si>
  <si>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</si>
  <si>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</si>
  <si>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</si>
  <si>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</si>
  <si>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</si>
  <si>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</si>
  <si>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</si>
  <si>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</si>
  <si>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</si>
  <si>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</si>
  <si>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</si>
  <si>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</si>
  <si>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</si>
  <si>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</si>
  <si>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</si>
  <si>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</si>
  <si>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</si>
  <si>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</si>
  <si>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</si>
  <si>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</si>
  <si>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</si>
  <si>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</si>
  <si>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</si>
  <si>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</si>
  <si>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</si>
  <si>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</si>
  <si>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</si>
  <si>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</si>
  <si>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</si>
  <si>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</si>
  <si>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</si>
  <si>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</si>
  <si>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</si>
  <si>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</si>
  <si>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</si>
  <si>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</si>
  <si>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</si>
  <si>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</si>
  <si>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</si>
  <si>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</si>
  <si>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</si>
  <si>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</si>
  <si>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</si>
  <si>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</si>
  <si>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</si>
  <si>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</si>
  <si>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</si>
  <si>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</si>
  <si>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</si>
  <si>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</si>
  <si>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</si>
  <si>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</si>
  <si>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</si>
  <si>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</si>
  <si>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</si>
  <si>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</si>
  <si>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</si>
  <si>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</si>
  <si>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</si>
  <si>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</si>
  <si>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</si>
  <si>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</si>
  <si>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</si>
  <si>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</si>
  <si>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</si>
  <si>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</si>
  <si>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</si>
  <si>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</si>
  <si>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</si>
  <si>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</si>
  <si>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</si>
  <si>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</si>
  <si>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</si>
  <si>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</si>
  <si>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</si>
  <si>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</si>
  <si>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</si>
  <si>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</si>
  <si>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</si>
  <si>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</si>
  <si>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</si>
  <si>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</si>
  <si>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</si>
  <si>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</si>
  <si>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</si>
  <si>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</si>
  <si>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</si>
  <si>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</si>
  <si>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</si>
  <si>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</si>
  <si>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</si>
  <si>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</si>
  <si>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</si>
  <si>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</si>
  <si>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</si>
  <si>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</si>
  <si>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</si>
  <si>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</si>
  <si>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</si>
  <si>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</si>
  <si>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</si>
  <si>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</si>
  <si>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</si>
  <si>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</si>
  <si>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</si>
  <si>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</si>
  <si>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</si>
  <si>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</si>
  <si>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</si>
  <si>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</si>
  <si>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</si>
  <si>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</si>
  <si>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</si>
  <si>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</si>
  <si>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</si>
  <si>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</si>
  <si>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</si>
  <si>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</si>
  <si>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</si>
  <si>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</si>
  <si>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</si>
  <si>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</si>
  <si>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</si>
  <si>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</si>
  <si>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</si>
  <si>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</si>
  <si>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</si>
  <si>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</si>
  <si>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</si>
  <si>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</si>
  <si>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</si>
  <si>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</si>
  <si>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</si>
  <si>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</si>
  <si>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</si>
  <si>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</si>
  <si>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</si>
  <si>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</si>
  <si>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</si>
  <si>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</si>
  <si>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</si>
  <si>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</si>
  <si>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</si>
  <si>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</si>
  <si>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</si>
  <si>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</si>
  <si>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</si>
  <si>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</si>
  <si>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</si>
  <si>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</si>
  <si>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</si>
  <si>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</si>
  <si>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</si>
  <si>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</si>
  <si>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</si>
  <si>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</si>
  <si>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</si>
  <si>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</si>
  <si>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</si>
  <si>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</si>
  <si>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</si>
  <si>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</si>
  <si>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</si>
  <si>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</si>
  <si>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</si>
  <si>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</si>
  <si>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</si>
  <si>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</si>
  <si>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</si>
  <si>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</si>
  <si>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</si>
  <si>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</si>
  <si>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</si>
  <si>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</si>
  <si>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</si>
  <si>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</si>
  <si>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</si>
  <si>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</si>
  <si>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</si>
  <si>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</si>
  <si>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</si>
  <si>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</si>
  <si>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</si>
  <si>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</si>
  <si>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</si>
  <si>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</si>
  <si>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</si>
  <si>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</si>
  <si>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</si>
  <si>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</si>
  <si>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</si>
  <si>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</si>
  <si>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</si>
  <si>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</si>
  <si>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</si>
  <si>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</si>
  <si>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</si>
  <si>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</si>
  <si>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</si>
  <si>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</si>
  <si>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</si>
  <si>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</si>
  <si>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</si>
  <si>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</si>
  <si>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</si>
  <si>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</si>
  <si>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</si>
  <si>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</si>
  <si>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</si>
  <si>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</si>
  <si>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</si>
  <si>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</si>
  <si>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</si>
  <si>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</si>
  <si>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</si>
  <si>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</si>
  <si>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</si>
  <si>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</si>
  <si>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</si>
  <si>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</si>
  <si>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</si>
  <si>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</si>
  <si>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</si>
  <si>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</si>
  <si>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</si>
  <si>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</si>
  <si>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</si>
  <si>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</si>
  <si>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</si>
  <si>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</si>
  <si>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</si>
  <si>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</si>
  <si>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</si>
  <si>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</si>
  <si>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</si>
  <si>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</si>
  <si>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</si>
  <si>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</si>
  <si>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</si>
  <si>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</si>
  <si>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</si>
  <si>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</si>
  <si>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</si>
  <si>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</si>
  <si>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</si>
  <si>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</si>
  <si>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</si>
  <si>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</si>
  <si>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</si>
  <si>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</si>
  <si>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</si>
  <si>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</si>
  <si>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</si>
  <si>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</si>
  <si>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</si>
  <si>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</si>
  <si>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</si>
  <si>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</si>
  <si>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</si>
  <si>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</si>
  <si>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</si>
  <si>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</si>
  <si>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</si>
  <si>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</si>
  <si>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</si>
  <si>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</si>
  <si>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</si>
  <si>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</si>
  <si>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</si>
  <si>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</si>
  <si>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</si>
  <si>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</si>
  <si>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</si>
  <si>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</si>
  <si>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</si>
  <si>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</si>
  <si>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</si>
  <si>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</si>
  <si>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</si>
  <si>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</si>
  <si>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</si>
  <si>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</si>
  <si>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</si>
  <si>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</si>
  <si>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</si>
  <si>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</si>
  <si>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</si>
  <si>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</si>
  <si>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</si>
  <si>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</si>
  <si>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</si>
  <si>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</si>
  <si>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</si>
  <si>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</si>
  <si>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</si>
  <si>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</si>
  <si>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</si>
  <si>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</si>
  <si>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</si>
  <si>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</si>
  <si>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</si>
  <si>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</si>
  <si>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</si>
  <si>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</si>
  <si>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</si>
  <si>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</si>
  <si>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</si>
  <si>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</si>
  <si>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</si>
  <si>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</si>
  <si>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</si>
  <si>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</si>
  <si>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</si>
  <si>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</si>
  <si>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</si>
  <si>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</si>
  <si>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</si>
  <si>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</si>
  <si>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</si>
  <si>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</si>
  <si>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</si>
  <si>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</si>
  <si>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</si>
  <si>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</si>
  <si>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</si>
  <si>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</si>
  <si>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</si>
  <si>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</si>
  <si>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</si>
  <si>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</si>
  <si>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</si>
  <si>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</si>
  <si>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</si>
  <si>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</si>
  <si>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</si>
  <si>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</si>
  <si>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</si>
  <si>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</si>
  <si>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</si>
  <si>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</si>
  <si>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</si>
  <si>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</si>
  <si>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</si>
  <si>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</si>
  <si>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</si>
  <si>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</si>
  <si>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</si>
  <si>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</si>
  <si>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</si>
  <si>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</si>
  <si>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</si>
  <si>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</si>
  <si>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</si>
  <si>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</si>
  <si>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</si>
  <si>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</si>
  <si>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</si>
  <si>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</si>
  <si>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</si>
  <si>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</si>
  <si>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</si>
  <si>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</si>
  <si>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</si>
  <si>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</si>
  <si>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</si>
  <si>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</si>
  <si>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</si>
  <si>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</si>
  <si>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</si>
  <si>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</si>
  <si>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</si>
  <si>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</si>
  <si>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</si>
  <si>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</si>
  <si>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HackerRank DataStructures Exercices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</si>
</sst>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9" fontId="2" fillId="0" borderId="0" xfId="0" applyNumberFormat="1" applyFont="1" applyAlignment="1">
      <alignment horizontal="left" vertical="center" indent="3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indent="3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0" fontId="0" fillId="8" borderId="0" xfId="0" applyFill="1"/>
    <xf numFmtId="0" fontId="4" fillId="0" borderId="0" xfId="0" applyFont="1" applyAlignment="1">
      <alignment horizontal="left" vertical="center" wrapText="1" indent="1"/>
    </xf>
    <xf numFmtId="0" fontId="24" fillId="0" borderId="0" xfId="0" applyFont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2" fillId="4" borderId="0" xfId="0" applyFont="1" applyFill="1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6"/>
  <sheetViews>
    <sheetView showGridLines="0" tabSelected="1" workbookViewId="0">
      <selection activeCell="G26" sqref="G26"/>
    </sheetView>
  </sheetViews>
  <sheetFormatPr baseColWidth="10" defaultRowHeight="14.4" outlineLevelRow="1" x14ac:dyDescent="0.3"/>
  <cols>
    <col min="1" max="1" width="26.5546875" customWidth="1"/>
    <col min="2" max="2" width="18.77734375" style="5" customWidth="1"/>
    <col min="3" max="3" width="23.77734375" style="6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57</v>
      </c>
    </row>
    <row r="3" spans="2:8" s="11" customFormat="1" ht="12.6" customHeight="1" x14ac:dyDescent="0.3">
      <c r="B3" s="4"/>
      <c r="C3" s="27" t="s">
        <v>58</v>
      </c>
      <c r="D3" s="22">
        <f>+AVERAGE(D5,D6,D14,D16,D17,D15,D21,D22,D23,D24,D25,D26,D30,D31,D32,D33,D34,D35,D36,D37,D38,D39)</f>
        <v>0.37568181818181823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6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6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58" t="s">
        <v>575</v>
      </c>
      <c r="C19" s="58"/>
      <c r="D19" s="22">
        <v>1</v>
      </c>
      <c r="F19" s="26"/>
    </row>
    <row r="20" spans="2:6" x14ac:dyDescent="0.3">
      <c r="C20" s="7"/>
      <c r="D20" s="23"/>
    </row>
    <row r="21" spans="2:6" x14ac:dyDescent="0.3">
      <c r="B21" s="57" t="s">
        <v>21</v>
      </c>
      <c r="C21" s="7" t="s">
        <v>14</v>
      </c>
      <c r="D21" s="22">
        <v>1</v>
      </c>
    </row>
    <row r="22" spans="2:6" x14ac:dyDescent="0.3">
      <c r="B22" s="57"/>
      <c r="C22" s="7" t="s">
        <v>15</v>
      </c>
      <c r="D22" s="22">
        <v>0</v>
      </c>
      <c r="E22" s="56"/>
    </row>
    <row r="23" spans="2:6" x14ac:dyDescent="0.3">
      <c r="C23" s="7" t="s">
        <v>16</v>
      </c>
      <c r="D23" s="22">
        <v>0</v>
      </c>
    </row>
    <row r="24" spans="2:6" x14ac:dyDescent="0.3">
      <c r="C24" s="7" t="s">
        <v>17</v>
      </c>
      <c r="D24" s="22">
        <v>0</v>
      </c>
    </row>
    <row r="25" spans="2:6" x14ac:dyDescent="0.3">
      <c r="C25" s="61" t="s">
        <v>18</v>
      </c>
      <c r="D25" s="22">
        <v>0.1</v>
      </c>
    </row>
    <row r="26" spans="2:6" x14ac:dyDescent="0.3">
      <c r="C26" s="61" t="s">
        <v>19</v>
      </c>
      <c r="D26" s="22">
        <v>0.15</v>
      </c>
    </row>
    <row r="27" spans="2:6" x14ac:dyDescent="0.3">
      <c r="C27" s="7"/>
      <c r="D27" s="23"/>
    </row>
    <row r="28" spans="2:6" x14ac:dyDescent="0.3">
      <c r="B28" s="58" t="s">
        <v>583</v>
      </c>
      <c r="C28" s="58"/>
      <c r="D28" s="22">
        <v>0</v>
      </c>
    </row>
    <row r="29" spans="2:6" x14ac:dyDescent="0.3">
      <c r="C29" s="7"/>
      <c r="D29" s="23"/>
    </row>
    <row r="30" spans="2:6" x14ac:dyDescent="0.3">
      <c r="B30" s="9" t="s">
        <v>20</v>
      </c>
      <c r="C30" s="7" t="s">
        <v>22</v>
      </c>
      <c r="D30" s="22">
        <v>0.15</v>
      </c>
    </row>
    <row r="31" spans="2:6" x14ac:dyDescent="0.3">
      <c r="C31" s="7" t="s">
        <v>23</v>
      </c>
      <c r="D31" s="22">
        <v>0.15</v>
      </c>
    </row>
    <row r="32" spans="2:6" x14ac:dyDescent="0.3">
      <c r="C32" s="7" t="s">
        <v>24</v>
      </c>
      <c r="D32" s="22">
        <v>0.15</v>
      </c>
    </row>
    <row r="33" spans="3:4" x14ac:dyDescent="0.3">
      <c r="C33" s="7" t="s">
        <v>25</v>
      </c>
      <c r="D33" s="22">
        <v>0</v>
      </c>
    </row>
    <row r="34" spans="3:4" x14ac:dyDescent="0.3">
      <c r="C34" s="7" t="s">
        <v>26</v>
      </c>
      <c r="D34" s="22">
        <v>0</v>
      </c>
    </row>
    <row r="35" spans="3:4" x14ac:dyDescent="0.3">
      <c r="C35" s="7" t="s">
        <v>27</v>
      </c>
      <c r="D35" s="22">
        <v>0.15</v>
      </c>
    </row>
    <row r="36" spans="3:4" x14ac:dyDescent="0.3">
      <c r="C36" s="7" t="s">
        <v>28</v>
      </c>
      <c r="D36" s="22">
        <v>0.2</v>
      </c>
    </row>
    <row r="37" spans="3:4" x14ac:dyDescent="0.3">
      <c r="C37" s="7" t="s">
        <v>581</v>
      </c>
      <c r="D37" s="22">
        <v>0.2</v>
      </c>
    </row>
    <row r="38" spans="3:4" x14ac:dyDescent="0.3">
      <c r="C38" s="7" t="s">
        <v>582</v>
      </c>
      <c r="D38" s="22">
        <v>0</v>
      </c>
    </row>
    <row r="39" spans="3:4" x14ac:dyDescent="0.3">
      <c r="C39" s="7" t="s">
        <v>29</v>
      </c>
      <c r="D39" s="24">
        <f>+AVERAGE(D40:D41)</f>
        <v>1.4999999999999999E-2</v>
      </c>
    </row>
    <row r="40" spans="3:4" x14ac:dyDescent="0.3">
      <c r="C40" s="28" t="s">
        <v>30</v>
      </c>
      <c r="D40" s="25">
        <v>0.03</v>
      </c>
    </row>
    <row r="41" spans="3:4" x14ac:dyDescent="0.3">
      <c r="C41" s="28" t="s">
        <v>31</v>
      </c>
      <c r="D41" s="25">
        <v>0</v>
      </c>
    </row>
    <row r="42" spans="3:4" x14ac:dyDescent="0.3">
      <c r="C42" s="7"/>
    </row>
    <row r="43" spans="3:4" x14ac:dyDescent="0.3">
      <c r="C43" s="7"/>
    </row>
    <row r="44" spans="3:4" x14ac:dyDescent="0.3">
      <c r="C44" s="7"/>
    </row>
    <row r="45" spans="3:4" x14ac:dyDescent="0.3">
      <c r="C45" s="7"/>
    </row>
    <row r="46" spans="3:4" x14ac:dyDescent="0.3">
      <c r="C46" s="7"/>
    </row>
    <row r="47" spans="3:4" x14ac:dyDescent="0.3">
      <c r="C47" s="7"/>
    </row>
    <row r="48" spans="3:4" x14ac:dyDescent="0.3">
      <c r="C48" s="7"/>
    </row>
    <row r="49" spans="3:3" x14ac:dyDescent="0.3">
      <c r="C49" s="7"/>
    </row>
    <row r="50" spans="3:3" x14ac:dyDescent="0.3">
      <c r="C50" s="7"/>
    </row>
    <row r="51" spans="3:3" x14ac:dyDescent="0.3">
      <c r="C51" s="7"/>
    </row>
    <row r="52" spans="3:3" x14ac:dyDescent="0.3">
      <c r="C52" s="7"/>
    </row>
    <row r="53" spans="3:3" x14ac:dyDescent="0.3">
      <c r="C53" s="7"/>
    </row>
    <row r="54" spans="3:3" x14ac:dyDescent="0.3">
      <c r="C54" s="7"/>
    </row>
    <row r="55" spans="3:3" x14ac:dyDescent="0.3">
      <c r="C55" s="7"/>
    </row>
    <row r="56" spans="3:3" x14ac:dyDescent="0.3">
      <c r="C56" s="7"/>
    </row>
  </sheetData>
  <mergeCells count="3">
    <mergeCell ref="B21:B22"/>
    <mergeCell ref="B19:C19"/>
    <mergeCell ref="B28:C28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41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D12" sqref="D12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57</v>
      </c>
    </row>
    <row r="3" spans="2:4" s="11" customFormat="1" ht="12.6" customHeight="1" x14ac:dyDescent="0.3">
      <c r="B3" s="4"/>
      <c r="C3" s="27" t="s">
        <v>59</v>
      </c>
      <c r="D3" s="22">
        <f>+AVERAGE(D5,D6,D9,D10,D16,D17,D20,D21,D24,D25,D26,D27,D30,D34,D38)</f>
        <v>4.6666666666666669E-2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0" t="s">
        <v>32</v>
      </c>
      <c r="C5" s="7" t="s">
        <v>33</v>
      </c>
      <c r="D5" s="22">
        <v>0.1</v>
      </c>
    </row>
    <row r="6" spans="2:4" x14ac:dyDescent="0.3">
      <c r="B6" s="60"/>
      <c r="C6" s="7" t="s">
        <v>34</v>
      </c>
      <c r="D6" s="22">
        <v>0.1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59" t="s">
        <v>35</v>
      </c>
      <c r="C9" s="7" t="s">
        <v>36</v>
      </c>
      <c r="D9" s="22">
        <v>0.15</v>
      </c>
    </row>
    <row r="10" spans="2:4" x14ac:dyDescent="0.3">
      <c r="B10" s="59"/>
      <c r="C10" s="7" t="s">
        <v>37</v>
      </c>
      <c r="D10" s="22">
        <f>+AVERAGE(D11)</f>
        <v>0.15</v>
      </c>
    </row>
    <row r="11" spans="2:4" x14ac:dyDescent="0.3">
      <c r="C11" s="13" t="s">
        <v>38</v>
      </c>
      <c r="D11" s="24">
        <v>0.15</v>
      </c>
    </row>
    <row r="12" spans="2:4" x14ac:dyDescent="0.3">
      <c r="C12" s="13" t="s">
        <v>39</v>
      </c>
      <c r="D12" s="24">
        <v>0</v>
      </c>
    </row>
    <row r="13" spans="2:4" x14ac:dyDescent="0.3">
      <c r="C13" s="13" t="s">
        <v>40</v>
      </c>
      <c r="D13" s="24">
        <v>0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41</v>
      </c>
      <c r="C16" s="7" t="s">
        <v>42</v>
      </c>
      <c r="D16" s="22">
        <v>0</v>
      </c>
    </row>
    <row r="17" spans="2:4" x14ac:dyDescent="0.3">
      <c r="B17" s="16"/>
      <c r="C17" s="7" t="s">
        <v>43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576</v>
      </c>
      <c r="C20" s="7" t="s">
        <v>577</v>
      </c>
      <c r="D20" s="22">
        <v>0</v>
      </c>
    </row>
    <row r="21" spans="2:4" x14ac:dyDescent="0.3">
      <c r="C21" s="7" t="s">
        <v>578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579</v>
      </c>
      <c r="C24" s="7" t="s">
        <v>44</v>
      </c>
      <c r="D24" s="22">
        <v>0</v>
      </c>
    </row>
    <row r="25" spans="2:4" x14ac:dyDescent="0.3">
      <c r="C25" s="7" t="s">
        <v>45</v>
      </c>
      <c r="D25" s="22">
        <v>0</v>
      </c>
    </row>
    <row r="26" spans="2:4" x14ac:dyDescent="0.3">
      <c r="C26" s="7" t="s">
        <v>46</v>
      </c>
      <c r="D26" s="22">
        <v>0</v>
      </c>
    </row>
    <row r="27" spans="2:4" x14ac:dyDescent="0.3">
      <c r="C27" s="7" t="s">
        <v>47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580</v>
      </c>
      <c r="C30" s="7" t="s">
        <v>48</v>
      </c>
      <c r="D30" s="22">
        <f>+AVERAGE(D31:D33)</f>
        <v>4.9999999999999996E-2</v>
      </c>
    </row>
    <row r="31" spans="2:4" x14ac:dyDescent="0.3">
      <c r="C31" s="13" t="s">
        <v>49</v>
      </c>
      <c r="D31" s="22">
        <v>0.15</v>
      </c>
    </row>
    <row r="32" spans="2:4" x14ac:dyDescent="0.3">
      <c r="C32" s="13" t="s">
        <v>50</v>
      </c>
      <c r="D32" s="24">
        <v>0</v>
      </c>
    </row>
    <row r="33" spans="3:4" x14ac:dyDescent="0.3">
      <c r="C33" s="13" t="s">
        <v>51</v>
      </c>
      <c r="D33" s="24">
        <v>0</v>
      </c>
    </row>
    <row r="34" spans="3:4" x14ac:dyDescent="0.3">
      <c r="C34" s="7" t="s">
        <v>52</v>
      </c>
      <c r="D34" s="22">
        <f>+AVERAGE(D35:D37)</f>
        <v>0</v>
      </c>
    </row>
    <row r="35" spans="3:4" x14ac:dyDescent="0.3">
      <c r="C35" s="13" t="s">
        <v>53</v>
      </c>
      <c r="D35" s="24">
        <v>0</v>
      </c>
    </row>
    <row r="36" spans="3:4" x14ac:dyDescent="0.3">
      <c r="C36" s="13" t="s">
        <v>54</v>
      </c>
      <c r="D36" s="24">
        <v>0</v>
      </c>
    </row>
    <row r="37" spans="3:4" x14ac:dyDescent="0.3">
      <c r="C37" s="13" t="s">
        <v>55</v>
      </c>
      <c r="D37" s="24">
        <v>0</v>
      </c>
    </row>
    <row r="38" spans="3:4" x14ac:dyDescent="0.3">
      <c r="C38" s="7" t="s">
        <v>56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D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workbookViewId="0">
      <selection activeCell="E19" sqref="E19"/>
    </sheetView>
  </sheetViews>
  <sheetFormatPr baseColWidth="10" defaultRowHeight="13.8" x14ac:dyDescent="0.3"/>
  <cols>
    <col min="1" max="4" width="11.5546875" style="30"/>
    <col min="5" max="5" width="12.44140625" style="30" bestFit="1" customWidth="1"/>
    <col min="6" max="6" width="7.109375" style="30" bestFit="1" customWidth="1"/>
    <col min="7" max="16384" width="11.5546875" style="30"/>
  </cols>
  <sheetData>
    <row r="2" spans="5:7" x14ac:dyDescent="0.3">
      <c r="F2" s="35" t="s">
        <v>131</v>
      </c>
      <c r="G2" s="46">
        <f>+F82/E82</f>
        <v>1</v>
      </c>
    </row>
    <row r="3" spans="5:7" x14ac:dyDescent="0.3">
      <c r="E3" s="47" t="s">
        <v>60</v>
      </c>
      <c r="F3" s="48" t="s">
        <v>132</v>
      </c>
    </row>
    <row r="4" spans="5:7" x14ac:dyDescent="0.3">
      <c r="E4" s="47" t="s">
        <v>61</v>
      </c>
      <c r="F4" s="48" t="s">
        <v>132</v>
      </c>
    </row>
    <row r="5" spans="5:7" x14ac:dyDescent="0.3">
      <c r="E5" s="47" t="s">
        <v>62</v>
      </c>
      <c r="F5" s="48" t="s">
        <v>132</v>
      </c>
    </row>
    <row r="6" spans="5:7" x14ac:dyDescent="0.3">
      <c r="E6" s="47" t="s">
        <v>63</v>
      </c>
      <c r="F6" s="48" t="s">
        <v>132</v>
      </c>
    </row>
    <row r="7" spans="5:7" x14ac:dyDescent="0.3">
      <c r="E7" s="47" t="s">
        <v>64</v>
      </c>
      <c r="F7" s="48" t="s">
        <v>132</v>
      </c>
    </row>
    <row r="8" spans="5:7" x14ac:dyDescent="0.3">
      <c r="E8" s="47" t="s">
        <v>65</v>
      </c>
      <c r="F8" s="48" t="s">
        <v>132</v>
      </c>
    </row>
    <row r="9" spans="5:7" x14ac:dyDescent="0.3">
      <c r="E9" s="47" t="s">
        <v>66</v>
      </c>
      <c r="F9" s="48" t="s">
        <v>132</v>
      </c>
    </row>
    <row r="10" spans="5:7" x14ac:dyDescent="0.3">
      <c r="E10" s="47" t="s">
        <v>67</v>
      </c>
      <c r="F10" s="48" t="s">
        <v>132</v>
      </c>
    </row>
    <row r="11" spans="5:7" x14ac:dyDescent="0.3">
      <c r="E11" s="47" t="s">
        <v>68</v>
      </c>
      <c r="F11" s="49" t="s">
        <v>132</v>
      </c>
    </row>
    <row r="12" spans="5:7" x14ac:dyDescent="0.3">
      <c r="E12" s="47" t="s">
        <v>69</v>
      </c>
      <c r="F12" s="49" t="s">
        <v>132</v>
      </c>
    </row>
    <row r="13" spans="5:7" x14ac:dyDescent="0.3">
      <c r="E13" s="47" t="s">
        <v>70</v>
      </c>
      <c r="F13" s="49" t="s">
        <v>132</v>
      </c>
    </row>
    <row r="14" spans="5:7" x14ac:dyDescent="0.3">
      <c r="E14" s="47" t="s">
        <v>71</v>
      </c>
      <c r="F14" s="48" t="s">
        <v>132</v>
      </c>
    </row>
    <row r="15" spans="5:7" x14ac:dyDescent="0.3">
      <c r="E15" s="47" t="s">
        <v>72</v>
      </c>
      <c r="F15" s="49" t="s">
        <v>132</v>
      </c>
    </row>
    <row r="16" spans="5:7" x14ac:dyDescent="0.3">
      <c r="E16" s="47" t="s">
        <v>74</v>
      </c>
      <c r="F16" s="49" t="s">
        <v>132</v>
      </c>
    </row>
    <row r="17" spans="5:6" x14ac:dyDescent="0.3">
      <c r="E17" s="47" t="s">
        <v>75</v>
      </c>
      <c r="F17" s="48" t="s">
        <v>132</v>
      </c>
    </row>
    <row r="18" spans="5:6" x14ac:dyDescent="0.3">
      <c r="E18" s="47" t="s">
        <v>77</v>
      </c>
      <c r="F18" s="48" t="s">
        <v>132</v>
      </c>
    </row>
    <row r="19" spans="5:6" x14ac:dyDescent="0.3">
      <c r="E19" s="47" t="s">
        <v>78</v>
      </c>
      <c r="F19" s="48" t="s">
        <v>132</v>
      </c>
    </row>
    <row r="20" spans="5:6" x14ac:dyDescent="0.3">
      <c r="E20" s="47" t="s">
        <v>79</v>
      </c>
      <c r="F20" s="48" t="s">
        <v>132</v>
      </c>
    </row>
    <row r="21" spans="5:6" x14ac:dyDescent="0.3">
      <c r="E21" s="47" t="s">
        <v>80</v>
      </c>
      <c r="F21" s="48" t="s">
        <v>132</v>
      </c>
    </row>
    <row r="22" spans="5:6" x14ac:dyDescent="0.3">
      <c r="E22" s="47" t="s">
        <v>81</v>
      </c>
      <c r="F22" s="48" t="s">
        <v>132</v>
      </c>
    </row>
    <row r="23" spans="5:6" x14ac:dyDescent="0.3">
      <c r="E23" s="47" t="s">
        <v>82</v>
      </c>
      <c r="F23" s="48" t="s">
        <v>132</v>
      </c>
    </row>
    <row r="24" spans="5:6" x14ac:dyDescent="0.3">
      <c r="E24" s="47" t="s">
        <v>83</v>
      </c>
      <c r="F24" s="48" t="s">
        <v>132</v>
      </c>
    </row>
    <row r="25" spans="5:6" x14ac:dyDescent="0.3">
      <c r="E25" s="47" t="s">
        <v>84</v>
      </c>
      <c r="F25" s="48" t="s">
        <v>132</v>
      </c>
    </row>
    <row r="26" spans="5:6" x14ac:dyDescent="0.3">
      <c r="E26" s="47" t="s">
        <v>85</v>
      </c>
      <c r="F26" s="48" t="s">
        <v>132</v>
      </c>
    </row>
    <row r="27" spans="5:6" x14ac:dyDescent="0.3">
      <c r="E27" s="47" t="s">
        <v>86</v>
      </c>
      <c r="F27" s="48" t="s">
        <v>132</v>
      </c>
    </row>
    <row r="28" spans="5:6" ht="7.8" customHeight="1" x14ac:dyDescent="0.3">
      <c r="E28" s="50"/>
      <c r="F28" s="51"/>
    </row>
    <row r="29" spans="5:6" x14ac:dyDescent="0.3">
      <c r="E29" s="47" t="s">
        <v>88</v>
      </c>
      <c r="F29" s="49" t="s">
        <v>132</v>
      </c>
    </row>
    <row r="30" spans="5:6" x14ac:dyDescent="0.3">
      <c r="E30" s="47" t="s">
        <v>101</v>
      </c>
      <c r="F30" s="49" t="s">
        <v>132</v>
      </c>
    </row>
    <row r="31" spans="5:6" ht="7.8" customHeight="1" x14ac:dyDescent="0.3">
      <c r="E31" s="50"/>
      <c r="F31" s="51"/>
    </row>
    <row r="32" spans="5:6" x14ac:dyDescent="0.3">
      <c r="E32" s="47" t="s">
        <v>90</v>
      </c>
      <c r="F32" s="48" t="s">
        <v>132</v>
      </c>
    </row>
    <row r="33" spans="5:6" x14ac:dyDescent="0.3">
      <c r="E33" s="47" t="s">
        <v>91</v>
      </c>
      <c r="F33" s="48" t="s">
        <v>132</v>
      </c>
    </row>
    <row r="34" spans="5:6" x14ac:dyDescent="0.3">
      <c r="E34" s="47" t="s">
        <v>92</v>
      </c>
      <c r="F34" s="48" t="s">
        <v>132</v>
      </c>
    </row>
    <row r="35" spans="5:6" x14ac:dyDescent="0.3">
      <c r="E35" s="47" t="s">
        <v>93</v>
      </c>
      <c r="F35" s="49" t="s">
        <v>132</v>
      </c>
    </row>
    <row r="36" spans="5:6" x14ac:dyDescent="0.3">
      <c r="E36" s="47" t="s">
        <v>94</v>
      </c>
      <c r="F36" s="48" t="s">
        <v>132</v>
      </c>
    </row>
    <row r="37" spans="5:6" x14ac:dyDescent="0.3">
      <c r="E37" s="47" t="s">
        <v>95</v>
      </c>
      <c r="F37" s="48" t="s">
        <v>132</v>
      </c>
    </row>
    <row r="38" spans="5:6" x14ac:dyDescent="0.3">
      <c r="E38" s="47" t="s">
        <v>96</v>
      </c>
      <c r="F38" s="48" t="s">
        <v>132</v>
      </c>
    </row>
    <row r="39" spans="5:6" x14ac:dyDescent="0.3">
      <c r="E39" s="47" t="s">
        <v>97</v>
      </c>
      <c r="F39" s="48" t="s">
        <v>132</v>
      </c>
    </row>
    <row r="40" spans="5:6" x14ac:dyDescent="0.3">
      <c r="E40" s="47" t="s">
        <v>98</v>
      </c>
      <c r="F40" s="48" t="s">
        <v>132</v>
      </c>
    </row>
    <row r="41" spans="5:6" x14ac:dyDescent="0.3">
      <c r="E41" s="47" t="s">
        <v>99</v>
      </c>
      <c r="F41" s="48" t="s">
        <v>132</v>
      </c>
    </row>
    <row r="42" spans="5:6" x14ac:dyDescent="0.3">
      <c r="E42" s="47" t="s">
        <v>100</v>
      </c>
      <c r="F42" s="48" t="s">
        <v>132</v>
      </c>
    </row>
    <row r="43" spans="5:6" x14ac:dyDescent="0.3">
      <c r="E43" s="47" t="s">
        <v>102</v>
      </c>
      <c r="F43" s="48" t="s">
        <v>132</v>
      </c>
    </row>
    <row r="44" spans="5:6" x14ac:dyDescent="0.3">
      <c r="E44" s="47" t="s">
        <v>103</v>
      </c>
      <c r="F44" s="48" t="s">
        <v>132</v>
      </c>
    </row>
    <row r="45" spans="5:6" x14ac:dyDescent="0.3">
      <c r="E45" s="47" t="s">
        <v>104</v>
      </c>
      <c r="F45" s="49" t="s">
        <v>132</v>
      </c>
    </row>
    <row r="46" spans="5:6" x14ac:dyDescent="0.3">
      <c r="E46" s="47" t="s">
        <v>105</v>
      </c>
      <c r="F46" s="48" t="s">
        <v>132</v>
      </c>
    </row>
    <row r="47" spans="5:6" x14ac:dyDescent="0.3">
      <c r="E47" s="47" t="s">
        <v>106</v>
      </c>
      <c r="F47" s="48" t="s">
        <v>132</v>
      </c>
    </row>
    <row r="48" spans="5:6" x14ac:dyDescent="0.3">
      <c r="E48" s="47" t="s">
        <v>108</v>
      </c>
      <c r="F48" s="48" t="s">
        <v>132</v>
      </c>
    </row>
    <row r="49" spans="5:8" x14ac:dyDescent="0.3">
      <c r="E49" s="47" t="s">
        <v>109</v>
      </c>
      <c r="F49" s="49" t="s">
        <v>132</v>
      </c>
      <c r="H49" s="52"/>
    </row>
    <row r="50" spans="5:8" x14ac:dyDescent="0.3">
      <c r="E50" s="47" t="s">
        <v>110</v>
      </c>
      <c r="F50" s="49" t="s">
        <v>132</v>
      </c>
    </row>
    <row r="51" spans="5:8" x14ac:dyDescent="0.3">
      <c r="E51" s="47" t="s">
        <v>111</v>
      </c>
      <c r="F51" s="48" t="s">
        <v>132</v>
      </c>
    </row>
    <row r="52" spans="5:8" x14ac:dyDescent="0.3">
      <c r="E52" s="47" t="s">
        <v>112</v>
      </c>
      <c r="F52" s="48" t="s">
        <v>132</v>
      </c>
    </row>
    <row r="53" spans="5:8" x14ac:dyDescent="0.3">
      <c r="E53" s="47" t="s">
        <v>114</v>
      </c>
      <c r="F53" s="48" t="s">
        <v>132</v>
      </c>
    </row>
    <row r="54" spans="5:8" x14ac:dyDescent="0.3">
      <c r="E54" s="47" t="s">
        <v>115</v>
      </c>
      <c r="F54" s="48" t="s">
        <v>132</v>
      </c>
    </row>
    <row r="55" spans="5:8" x14ac:dyDescent="0.3">
      <c r="E55" s="47" t="s">
        <v>116</v>
      </c>
      <c r="F55" s="48" t="s">
        <v>132</v>
      </c>
    </row>
    <row r="56" spans="5:8" x14ac:dyDescent="0.3">
      <c r="E56" s="47" t="s">
        <v>117</v>
      </c>
      <c r="F56" s="48" t="s">
        <v>132</v>
      </c>
    </row>
    <row r="57" spans="5:8" x14ac:dyDescent="0.3">
      <c r="E57" s="47" t="s">
        <v>118</v>
      </c>
      <c r="F57" s="48" t="s">
        <v>132</v>
      </c>
    </row>
    <row r="58" spans="5:8" x14ac:dyDescent="0.3">
      <c r="E58" s="47" t="s">
        <v>120</v>
      </c>
      <c r="F58" s="49" t="s">
        <v>132</v>
      </c>
    </row>
    <row r="59" spans="5:8" x14ac:dyDescent="0.3">
      <c r="E59" s="47" t="s">
        <v>121</v>
      </c>
      <c r="F59" s="48" t="s">
        <v>132</v>
      </c>
    </row>
    <row r="60" spans="5:8" x14ac:dyDescent="0.3">
      <c r="E60" s="47" t="s">
        <v>123</v>
      </c>
      <c r="F60" s="48" t="s">
        <v>132</v>
      </c>
    </row>
    <row r="61" spans="5:8" x14ac:dyDescent="0.3">
      <c r="E61" s="47" t="s">
        <v>124</v>
      </c>
      <c r="F61" s="48" t="s">
        <v>132</v>
      </c>
    </row>
    <row r="62" spans="5:8" x14ac:dyDescent="0.3">
      <c r="E62" s="47" t="s">
        <v>126</v>
      </c>
      <c r="F62" s="48" t="s">
        <v>132</v>
      </c>
    </row>
    <row r="63" spans="5:8" x14ac:dyDescent="0.3">
      <c r="E63" s="47" t="s">
        <v>127</v>
      </c>
      <c r="F63" s="48" t="s">
        <v>132</v>
      </c>
    </row>
    <row r="64" spans="5:8" x14ac:dyDescent="0.3">
      <c r="E64" s="47" t="s">
        <v>129</v>
      </c>
      <c r="F64" s="48" t="s">
        <v>132</v>
      </c>
    </row>
    <row r="65" spans="4:6" x14ac:dyDescent="0.3">
      <c r="E65" s="47" t="s">
        <v>130</v>
      </c>
      <c r="F65" s="49" t="s">
        <v>132</v>
      </c>
    </row>
    <row r="66" spans="4:6" x14ac:dyDescent="0.3">
      <c r="E66" s="47"/>
      <c r="F66" s="53"/>
    </row>
    <row r="67" spans="4:6" x14ac:dyDescent="0.3">
      <c r="E67" s="47"/>
      <c r="F67" s="53"/>
    </row>
    <row r="68" spans="4:6" x14ac:dyDescent="0.3">
      <c r="E68" s="47"/>
      <c r="F68" s="53"/>
    </row>
    <row r="69" spans="4:6" x14ac:dyDescent="0.3">
      <c r="D69" s="54" t="s">
        <v>25</v>
      </c>
      <c r="E69" s="47" t="s">
        <v>73</v>
      </c>
      <c r="F69" s="55" t="s">
        <v>132</v>
      </c>
    </row>
    <row r="70" spans="4:6" x14ac:dyDescent="0.3">
      <c r="E70" s="47" t="s">
        <v>76</v>
      </c>
      <c r="F70" s="55" t="s">
        <v>132</v>
      </c>
    </row>
    <row r="71" spans="4:6" x14ac:dyDescent="0.3">
      <c r="E71" s="47" t="s">
        <v>87</v>
      </c>
      <c r="F71" s="55" t="s">
        <v>132</v>
      </c>
    </row>
    <row r="72" spans="4:6" x14ac:dyDescent="0.3">
      <c r="E72" s="47" t="s">
        <v>89</v>
      </c>
      <c r="F72" s="55" t="s">
        <v>132</v>
      </c>
    </row>
    <row r="73" spans="4:6" x14ac:dyDescent="0.3">
      <c r="E73" s="47" t="s">
        <v>107</v>
      </c>
      <c r="F73" s="55" t="s">
        <v>132</v>
      </c>
    </row>
    <row r="74" spans="4:6" x14ac:dyDescent="0.3">
      <c r="E74" s="47" t="s">
        <v>119</v>
      </c>
      <c r="F74" s="55" t="s">
        <v>132</v>
      </c>
    </row>
    <row r="75" spans="4:6" x14ac:dyDescent="0.3">
      <c r="E75" s="47" t="s">
        <v>125</v>
      </c>
      <c r="F75" s="55" t="s">
        <v>132</v>
      </c>
    </row>
    <row r="76" spans="4:6" x14ac:dyDescent="0.3">
      <c r="E76" s="47" t="s">
        <v>113</v>
      </c>
      <c r="F76" s="55" t="s">
        <v>132</v>
      </c>
    </row>
    <row r="77" spans="4:6" x14ac:dyDescent="0.3">
      <c r="E77" s="47" t="s">
        <v>128</v>
      </c>
      <c r="F77" s="55" t="s">
        <v>132</v>
      </c>
    </row>
    <row r="78" spans="4:6" x14ac:dyDescent="0.3">
      <c r="E78" s="47" t="s">
        <v>122</v>
      </c>
      <c r="F78" s="55" t="s">
        <v>132</v>
      </c>
    </row>
    <row r="79" spans="4:6" x14ac:dyDescent="0.3">
      <c r="E79" s="47"/>
      <c r="F79" s="42"/>
    </row>
    <row r="80" spans="4:6" x14ac:dyDescent="0.3">
      <c r="E80" s="47"/>
      <c r="F80" s="42"/>
    </row>
    <row r="82" spans="5:6" x14ac:dyDescent="0.3">
      <c r="E82" s="42">
        <f>+COUNTA(E3:E78)</f>
        <v>71</v>
      </c>
      <c r="F82" s="42">
        <f>+COUNTA(F3:F78)</f>
        <v>71</v>
      </c>
    </row>
    <row r="83" spans="5:6" x14ac:dyDescent="0.3">
      <c r="E83" s="42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C1" workbookViewId="0">
      <selection activeCell="C31" sqref="C31"/>
    </sheetView>
  </sheetViews>
  <sheetFormatPr baseColWidth="10" defaultColWidth="11.5546875" defaultRowHeight="13.8" x14ac:dyDescent="0.3"/>
  <cols>
    <col min="1" max="1" width="11.5546875" style="30"/>
    <col min="2" max="2" width="27.5546875" style="5" customWidth="1"/>
    <col min="3" max="3" width="82.109375" style="40" bestFit="1" customWidth="1"/>
    <col min="4" max="4" width="11.5546875" style="30"/>
    <col min="5" max="5" width="13.88671875" style="30" customWidth="1"/>
    <col min="6" max="6" width="55.5546875" style="41" bestFit="1" customWidth="1"/>
    <col min="7" max="16384" width="11.5546875" style="30"/>
  </cols>
  <sheetData>
    <row r="2" spans="2:7" x14ac:dyDescent="0.3">
      <c r="B2" s="31" t="s">
        <v>133</v>
      </c>
      <c r="C2" s="36"/>
      <c r="E2" s="43" t="s">
        <v>547</v>
      </c>
      <c r="F2" s="43" t="s">
        <v>572</v>
      </c>
      <c r="G2" s="43" t="s">
        <v>131</v>
      </c>
    </row>
    <row r="3" spans="2:7" x14ac:dyDescent="0.3">
      <c r="B3" s="32" t="s">
        <v>134</v>
      </c>
      <c r="C3" s="37" t="s">
        <v>135</v>
      </c>
      <c r="E3" s="32" t="s">
        <v>146</v>
      </c>
      <c r="F3" s="37" t="s">
        <v>147</v>
      </c>
    </row>
    <row r="4" spans="2:7" x14ac:dyDescent="0.3">
      <c r="B4" s="32" t="s">
        <v>136</v>
      </c>
      <c r="C4" s="37" t="s">
        <v>137</v>
      </c>
      <c r="E4" s="32" t="s">
        <v>151</v>
      </c>
      <c r="F4" s="37" t="s">
        <v>152</v>
      </c>
    </row>
    <row r="5" spans="2:7" x14ac:dyDescent="0.3">
      <c r="B5" s="32" t="s">
        <v>138</v>
      </c>
      <c r="C5" s="37" t="s">
        <v>139</v>
      </c>
      <c r="E5" s="32" t="s">
        <v>160</v>
      </c>
      <c r="F5" s="37" t="s">
        <v>161</v>
      </c>
    </row>
    <row r="6" spans="2:7" x14ac:dyDescent="0.3">
      <c r="B6" s="33"/>
      <c r="C6" s="38"/>
      <c r="E6" s="32" t="s">
        <v>173</v>
      </c>
      <c r="F6" s="37" t="s">
        <v>174</v>
      </c>
    </row>
    <row r="7" spans="2:7" x14ac:dyDescent="0.3">
      <c r="B7" s="31" t="s">
        <v>140</v>
      </c>
      <c r="C7" s="36"/>
      <c r="E7" s="32" t="s">
        <v>188</v>
      </c>
      <c r="F7" s="37" t="s">
        <v>189</v>
      </c>
      <c r="G7" s="45"/>
    </row>
    <row r="8" spans="2:7" x14ac:dyDescent="0.3">
      <c r="B8" s="32" t="s">
        <v>141</v>
      </c>
      <c r="C8" s="37" t="s">
        <v>142</v>
      </c>
      <c r="E8" s="32" t="s">
        <v>207</v>
      </c>
      <c r="F8" s="37" t="s">
        <v>208</v>
      </c>
    </row>
    <row r="9" spans="2:7" x14ac:dyDescent="0.3">
      <c r="B9" s="32" t="s">
        <v>143</v>
      </c>
      <c r="C9" s="39" t="s">
        <v>548</v>
      </c>
      <c r="E9" s="32" t="s">
        <v>214</v>
      </c>
      <c r="F9" s="37" t="s">
        <v>215</v>
      </c>
    </row>
    <row r="10" spans="2:7" x14ac:dyDescent="0.3">
      <c r="B10" s="32" t="s">
        <v>144</v>
      </c>
      <c r="C10" s="37" t="s">
        <v>145</v>
      </c>
      <c r="E10" s="32" t="s">
        <v>216</v>
      </c>
      <c r="F10" s="37" t="s">
        <v>217</v>
      </c>
    </row>
    <row r="11" spans="2:7" x14ac:dyDescent="0.3">
      <c r="B11" s="32" t="s">
        <v>146</v>
      </c>
      <c r="C11" s="37" t="s">
        <v>147</v>
      </c>
      <c r="E11" s="32" t="s">
        <v>228</v>
      </c>
      <c r="F11" s="37" t="s">
        <v>229</v>
      </c>
    </row>
    <row r="12" spans="2:7" x14ac:dyDescent="0.3">
      <c r="B12" s="32" t="s">
        <v>148</v>
      </c>
      <c r="C12" s="37" t="s">
        <v>149</v>
      </c>
      <c r="E12" s="32" t="s">
        <v>231</v>
      </c>
      <c r="F12" s="37" t="s">
        <v>232</v>
      </c>
    </row>
    <row r="13" spans="2:7" x14ac:dyDescent="0.3">
      <c r="B13" s="32" t="s">
        <v>150</v>
      </c>
      <c r="C13" s="39" t="s">
        <v>549</v>
      </c>
      <c r="E13" s="32" t="s">
        <v>281</v>
      </c>
      <c r="F13" s="37" t="s">
        <v>282</v>
      </c>
    </row>
    <row r="14" spans="2:7" x14ac:dyDescent="0.3">
      <c r="B14" s="32" t="s">
        <v>151</v>
      </c>
      <c r="C14" s="37" t="s">
        <v>152</v>
      </c>
      <c r="E14" s="32" t="s">
        <v>283</v>
      </c>
      <c r="F14" s="37" t="s">
        <v>284</v>
      </c>
    </row>
    <row r="15" spans="2:7" x14ac:dyDescent="0.3">
      <c r="B15" s="32" t="s">
        <v>153</v>
      </c>
      <c r="C15" s="39" t="s">
        <v>550</v>
      </c>
      <c r="E15" s="32" t="s">
        <v>300</v>
      </c>
      <c r="F15" s="37" t="s">
        <v>301</v>
      </c>
    </row>
    <row r="16" spans="2:7" x14ac:dyDescent="0.3">
      <c r="B16" s="32" t="s">
        <v>154</v>
      </c>
      <c r="C16" s="37" t="s">
        <v>155</v>
      </c>
      <c r="E16" s="32" t="s">
        <v>303</v>
      </c>
      <c r="F16" s="37" t="s">
        <v>304</v>
      </c>
    </row>
    <row r="17" spans="2:7" x14ac:dyDescent="0.3">
      <c r="B17" s="32" t="s">
        <v>156</v>
      </c>
      <c r="C17" s="39" t="s">
        <v>551</v>
      </c>
      <c r="E17" s="32" t="s">
        <v>315</v>
      </c>
      <c r="F17" s="37" t="s">
        <v>316</v>
      </c>
    </row>
    <row r="18" spans="2:7" x14ac:dyDescent="0.3">
      <c r="B18" s="33"/>
      <c r="C18" s="38"/>
      <c r="E18" s="32" t="s">
        <v>331</v>
      </c>
      <c r="F18" s="37" t="s">
        <v>332</v>
      </c>
    </row>
    <row r="19" spans="2:7" x14ac:dyDescent="0.3">
      <c r="B19" s="31" t="s">
        <v>157</v>
      </c>
      <c r="C19" s="36"/>
      <c r="E19" s="32" t="s">
        <v>349</v>
      </c>
      <c r="F19" s="37" t="s">
        <v>350</v>
      </c>
    </row>
    <row r="20" spans="2:7" x14ac:dyDescent="0.3">
      <c r="B20" s="32" t="s">
        <v>158</v>
      </c>
      <c r="C20" s="37" t="s">
        <v>159</v>
      </c>
      <c r="E20" s="32" t="s">
        <v>346</v>
      </c>
      <c r="F20" s="37" t="s">
        <v>347</v>
      </c>
    </row>
    <row r="21" spans="2:7" x14ac:dyDescent="0.3">
      <c r="B21" s="32" t="s">
        <v>160</v>
      </c>
      <c r="C21" s="37" t="s">
        <v>161</v>
      </c>
      <c r="E21" s="32" t="s">
        <v>353</v>
      </c>
      <c r="F21" s="37" t="s">
        <v>354</v>
      </c>
    </row>
    <row r="22" spans="2:7" x14ac:dyDescent="0.3">
      <c r="B22" s="32" t="s">
        <v>162</v>
      </c>
      <c r="C22" s="37" t="s">
        <v>163</v>
      </c>
      <c r="E22" s="32" t="s">
        <v>355</v>
      </c>
      <c r="F22" s="37" t="s">
        <v>356</v>
      </c>
    </row>
    <row r="23" spans="2:7" x14ac:dyDescent="0.3">
      <c r="B23" s="32" t="s">
        <v>164</v>
      </c>
      <c r="C23" s="37" t="s">
        <v>165</v>
      </c>
      <c r="E23" s="32" t="s">
        <v>386</v>
      </c>
      <c r="F23" s="37" t="s">
        <v>387</v>
      </c>
    </row>
    <row r="24" spans="2:7" x14ac:dyDescent="0.3">
      <c r="B24" s="32" t="s">
        <v>166</v>
      </c>
      <c r="C24" s="37" t="s">
        <v>167</v>
      </c>
      <c r="E24" s="32" t="s">
        <v>389</v>
      </c>
      <c r="F24" s="37" t="s">
        <v>390</v>
      </c>
    </row>
    <row r="25" spans="2:7" ht="14.4" x14ac:dyDescent="0.3">
      <c r="B25" s="32" t="s">
        <v>168</v>
      </c>
      <c r="C25" s="37" t="s">
        <v>169</v>
      </c>
      <c r="E25" s="32" t="s">
        <v>394</v>
      </c>
      <c r="F25" s="37" t="s">
        <v>395</v>
      </c>
      <c r="G25" s="29" t="s">
        <v>132</v>
      </c>
    </row>
    <row r="26" spans="2:7" x14ac:dyDescent="0.3">
      <c r="B26" s="32" t="s">
        <v>170</v>
      </c>
      <c r="C26" s="37" t="s">
        <v>171</v>
      </c>
      <c r="E26" s="32" t="s">
        <v>396</v>
      </c>
      <c r="F26" s="37" t="s">
        <v>397</v>
      </c>
    </row>
    <row r="27" spans="2:7" x14ac:dyDescent="0.3">
      <c r="B27" s="33"/>
      <c r="C27" s="38"/>
      <c r="E27" s="32" t="s">
        <v>406</v>
      </c>
      <c r="F27" s="37" t="s">
        <v>407</v>
      </c>
    </row>
    <row r="28" spans="2:7" x14ac:dyDescent="0.3">
      <c r="B28" s="31" t="s">
        <v>172</v>
      </c>
      <c r="C28" s="36"/>
      <c r="E28" s="32" t="s">
        <v>444</v>
      </c>
      <c r="F28" s="37" t="s">
        <v>445</v>
      </c>
    </row>
    <row r="29" spans="2:7" x14ac:dyDescent="0.3">
      <c r="B29" s="32" t="s">
        <v>173</v>
      </c>
      <c r="C29" s="37" t="s">
        <v>174</v>
      </c>
      <c r="E29" s="32" t="s">
        <v>411</v>
      </c>
      <c r="F29" s="37" t="s">
        <v>412</v>
      </c>
    </row>
    <row r="30" spans="2:7" x14ac:dyDescent="0.3">
      <c r="B30" s="32" t="s">
        <v>175</v>
      </c>
      <c r="C30" s="39" t="s">
        <v>552</v>
      </c>
      <c r="E30" s="32" t="s">
        <v>473</v>
      </c>
      <c r="F30" s="37" t="s">
        <v>474</v>
      </c>
    </row>
    <row r="31" spans="2:7" x14ac:dyDescent="0.3">
      <c r="B31" s="32" t="s">
        <v>176</v>
      </c>
      <c r="C31" s="39" t="s">
        <v>553</v>
      </c>
      <c r="E31" s="32" t="s">
        <v>479</v>
      </c>
      <c r="F31" s="37" t="s">
        <v>480</v>
      </c>
    </row>
    <row r="32" spans="2:7" x14ac:dyDescent="0.3">
      <c r="B32" s="32" t="s">
        <v>177</v>
      </c>
      <c r="C32" s="39" t="s">
        <v>554</v>
      </c>
      <c r="E32" s="32" t="s">
        <v>491</v>
      </c>
      <c r="F32" s="37" t="s">
        <v>492</v>
      </c>
    </row>
    <row r="33" spans="2:8" x14ac:dyDescent="0.3">
      <c r="B33" s="32" t="s">
        <v>178</v>
      </c>
      <c r="C33" s="37" t="s">
        <v>179</v>
      </c>
      <c r="E33" s="32" t="s">
        <v>506</v>
      </c>
      <c r="F33" s="37" t="s">
        <v>507</v>
      </c>
    </row>
    <row r="34" spans="2:8" x14ac:dyDescent="0.3">
      <c r="B34" s="32" t="s">
        <v>180</v>
      </c>
      <c r="C34" s="37" t="s">
        <v>181</v>
      </c>
      <c r="E34" s="32" t="s">
        <v>516</v>
      </c>
      <c r="F34" s="37" t="s">
        <v>517</v>
      </c>
    </row>
    <row r="35" spans="2:8" x14ac:dyDescent="0.3">
      <c r="B35" s="32" t="s">
        <v>182</v>
      </c>
      <c r="C35" s="37" t="s">
        <v>183</v>
      </c>
      <c r="E35" s="32" t="s">
        <v>522</v>
      </c>
      <c r="F35" s="37" t="s">
        <v>523</v>
      </c>
    </row>
    <row r="36" spans="2:8" x14ac:dyDescent="0.3">
      <c r="B36" s="32" t="s">
        <v>184</v>
      </c>
      <c r="C36" s="37" t="s">
        <v>185</v>
      </c>
      <c r="E36" s="32" t="s">
        <v>536</v>
      </c>
      <c r="F36" s="37" t="s">
        <v>537</v>
      </c>
    </row>
    <row r="37" spans="2:8" x14ac:dyDescent="0.3">
      <c r="B37" s="32" t="s">
        <v>186</v>
      </c>
      <c r="C37" s="37" t="s">
        <v>187</v>
      </c>
      <c r="E37" s="32" t="s">
        <v>538</v>
      </c>
      <c r="F37" s="37" t="s">
        <v>539</v>
      </c>
    </row>
    <row r="38" spans="2:8" x14ac:dyDescent="0.3">
      <c r="B38" s="32" t="s">
        <v>188</v>
      </c>
      <c r="C38" s="37" t="s">
        <v>189</v>
      </c>
      <c r="E38" s="32" t="s">
        <v>540</v>
      </c>
      <c r="F38" s="37" t="s">
        <v>541</v>
      </c>
    </row>
    <row r="39" spans="2:8" x14ac:dyDescent="0.3">
      <c r="B39" s="32" t="s">
        <v>190</v>
      </c>
      <c r="C39" s="37" t="s">
        <v>191</v>
      </c>
      <c r="E39" s="32" t="s">
        <v>544</v>
      </c>
      <c r="F39" s="37" t="s">
        <v>545</v>
      </c>
    </row>
    <row r="40" spans="2:8" x14ac:dyDescent="0.3">
      <c r="B40" s="32" t="s">
        <v>192</v>
      </c>
      <c r="C40" s="37" t="s">
        <v>193</v>
      </c>
      <c r="F40" s="42">
        <f>+COUNTA(F3:F39)</f>
        <v>37</v>
      </c>
      <c r="G40" s="42">
        <f>+COUNTA(G3:G39)</f>
        <v>1</v>
      </c>
      <c r="H40" s="44">
        <f>+G40/F40</f>
        <v>2.7027027027027029E-2</v>
      </c>
    </row>
    <row r="41" spans="2:8" x14ac:dyDescent="0.3">
      <c r="B41" s="33" t="s">
        <v>194</v>
      </c>
      <c r="C41" s="37"/>
    </row>
    <row r="42" spans="2:8" x14ac:dyDescent="0.3">
      <c r="B42" s="32" t="s">
        <v>195</v>
      </c>
      <c r="C42" s="37" t="s">
        <v>196</v>
      </c>
    </row>
    <row r="43" spans="2:8" x14ac:dyDescent="0.3">
      <c r="B43" s="32" t="s">
        <v>197</v>
      </c>
      <c r="C43" s="37" t="s">
        <v>198</v>
      </c>
    </row>
    <row r="44" spans="2:8" x14ac:dyDescent="0.3">
      <c r="B44" s="32" t="s">
        <v>199</v>
      </c>
      <c r="C44" s="37" t="s">
        <v>200</v>
      </c>
    </row>
    <row r="45" spans="2:8" x14ac:dyDescent="0.3">
      <c r="B45" s="32" t="s">
        <v>201</v>
      </c>
      <c r="C45" s="37" t="s">
        <v>202</v>
      </c>
    </row>
    <row r="46" spans="2:8" x14ac:dyDescent="0.3">
      <c r="B46" s="32" t="s">
        <v>203</v>
      </c>
      <c r="C46" s="37" t="s">
        <v>204</v>
      </c>
    </row>
    <row r="47" spans="2:8" x14ac:dyDescent="0.3">
      <c r="B47" s="32" t="s">
        <v>205</v>
      </c>
      <c r="C47" s="37"/>
    </row>
    <row r="48" spans="2:8" x14ac:dyDescent="0.3">
      <c r="B48" s="32" t="s">
        <v>206</v>
      </c>
      <c r="C48" s="39" t="s">
        <v>555</v>
      </c>
    </row>
    <row r="49" spans="2:3" x14ac:dyDescent="0.3">
      <c r="B49" s="32" t="s">
        <v>207</v>
      </c>
      <c r="C49" s="37" t="s">
        <v>208</v>
      </c>
    </row>
    <row r="50" spans="2:3" x14ac:dyDescent="0.3">
      <c r="B50" s="32" t="s">
        <v>209</v>
      </c>
      <c r="C50" s="37" t="s">
        <v>210</v>
      </c>
    </row>
    <row r="51" spans="2:3" x14ac:dyDescent="0.3">
      <c r="B51" s="32" t="s">
        <v>211</v>
      </c>
      <c r="C51" s="37" t="s">
        <v>212</v>
      </c>
    </row>
    <row r="52" spans="2:3" x14ac:dyDescent="0.3">
      <c r="B52" s="33"/>
      <c r="C52" s="38"/>
    </row>
    <row r="53" spans="2:3" x14ac:dyDescent="0.3">
      <c r="B53" s="31" t="s">
        <v>213</v>
      </c>
      <c r="C53" s="36"/>
    </row>
    <row r="54" spans="2:3" x14ac:dyDescent="0.3">
      <c r="B54" s="32" t="s">
        <v>214</v>
      </c>
      <c r="C54" s="37" t="s">
        <v>215</v>
      </c>
    </row>
    <row r="55" spans="2:3" x14ac:dyDescent="0.3">
      <c r="B55" s="32" t="s">
        <v>216</v>
      </c>
      <c r="C55" s="37" t="s">
        <v>217</v>
      </c>
    </row>
    <row r="56" spans="2:3" x14ac:dyDescent="0.3">
      <c r="B56" s="32" t="s">
        <v>218</v>
      </c>
      <c r="C56" s="37" t="s">
        <v>219</v>
      </c>
    </row>
    <row r="57" spans="2:3" x14ac:dyDescent="0.3">
      <c r="B57" s="32" t="s">
        <v>220</v>
      </c>
      <c r="C57" s="37" t="s">
        <v>221</v>
      </c>
    </row>
    <row r="58" spans="2:3" x14ac:dyDescent="0.3">
      <c r="B58" s="32" t="s">
        <v>222</v>
      </c>
      <c r="C58" s="37" t="s">
        <v>223</v>
      </c>
    </row>
    <row r="59" spans="2:3" x14ac:dyDescent="0.3">
      <c r="B59" s="32" t="s">
        <v>224</v>
      </c>
      <c r="C59" s="37" t="s">
        <v>225</v>
      </c>
    </row>
    <row r="60" spans="2:3" x14ac:dyDescent="0.3">
      <c r="B60" s="32" t="s">
        <v>226</v>
      </c>
      <c r="C60" s="37" t="s">
        <v>227</v>
      </c>
    </row>
    <row r="61" spans="2:3" x14ac:dyDescent="0.3">
      <c r="B61" s="32" t="s">
        <v>228</v>
      </c>
      <c r="C61" s="37" t="s">
        <v>229</v>
      </c>
    </row>
    <row r="62" spans="2:3" x14ac:dyDescent="0.3">
      <c r="B62" s="33"/>
      <c r="C62" s="38"/>
    </row>
    <row r="63" spans="2:3" x14ac:dyDescent="0.3">
      <c r="B63" s="31" t="s">
        <v>230</v>
      </c>
      <c r="C63" s="36"/>
    </row>
    <row r="64" spans="2:3" x14ac:dyDescent="0.3">
      <c r="B64" s="32" t="s">
        <v>231</v>
      </c>
      <c r="C64" s="37" t="s">
        <v>232</v>
      </c>
    </row>
    <row r="65" spans="2:3" x14ac:dyDescent="0.3">
      <c r="B65" s="33" t="s">
        <v>233</v>
      </c>
      <c r="C65" s="37"/>
    </row>
    <row r="66" spans="2:3" x14ac:dyDescent="0.3">
      <c r="B66" s="32" t="s">
        <v>234</v>
      </c>
      <c r="C66" s="37" t="s">
        <v>235</v>
      </c>
    </row>
    <row r="67" spans="2:3" x14ac:dyDescent="0.3">
      <c r="B67" s="32" t="s">
        <v>236</v>
      </c>
      <c r="C67" s="37" t="s">
        <v>237</v>
      </c>
    </row>
    <row r="68" spans="2:3" x14ac:dyDescent="0.3">
      <c r="B68" s="32" t="s">
        <v>238</v>
      </c>
      <c r="C68" s="37" t="s">
        <v>239</v>
      </c>
    </row>
    <row r="69" spans="2:3" x14ac:dyDescent="0.3">
      <c r="B69" s="33"/>
      <c r="C69" s="38"/>
    </row>
    <row r="70" spans="2:3" x14ac:dyDescent="0.3">
      <c r="B70" s="31" t="s">
        <v>240</v>
      </c>
      <c r="C70" s="36"/>
    </row>
    <row r="71" spans="2:3" x14ac:dyDescent="0.3">
      <c r="B71" s="32" t="s">
        <v>241</v>
      </c>
      <c r="C71" s="37" t="s">
        <v>242</v>
      </c>
    </row>
    <row r="72" spans="2:3" x14ac:dyDescent="0.3">
      <c r="B72" s="32" t="s">
        <v>243</v>
      </c>
      <c r="C72" s="37" t="s">
        <v>244</v>
      </c>
    </row>
    <row r="73" spans="2:3" x14ac:dyDescent="0.3">
      <c r="B73" s="32" t="s">
        <v>245</v>
      </c>
      <c r="C73" s="37" t="s">
        <v>246</v>
      </c>
    </row>
    <row r="74" spans="2:3" x14ac:dyDescent="0.3">
      <c r="B74" s="32" t="s">
        <v>247</v>
      </c>
      <c r="C74" s="37" t="s">
        <v>248</v>
      </c>
    </row>
    <row r="75" spans="2:3" x14ac:dyDescent="0.3">
      <c r="B75" s="32" t="s">
        <v>249</v>
      </c>
      <c r="C75" s="37" t="s">
        <v>250</v>
      </c>
    </row>
    <row r="76" spans="2:3" x14ac:dyDescent="0.3">
      <c r="B76" s="32" t="s">
        <v>251</v>
      </c>
      <c r="C76" s="37" t="s">
        <v>252</v>
      </c>
    </row>
    <row r="77" spans="2:3" x14ac:dyDescent="0.3">
      <c r="B77" s="32" t="s">
        <v>253</v>
      </c>
      <c r="C77" s="37" t="s">
        <v>254</v>
      </c>
    </row>
    <row r="78" spans="2:3" x14ac:dyDescent="0.3">
      <c r="B78" s="32" t="s">
        <v>255</v>
      </c>
      <c r="C78" s="37" t="s">
        <v>256</v>
      </c>
    </row>
    <row r="79" spans="2:3" x14ac:dyDescent="0.3">
      <c r="B79" s="33"/>
      <c r="C79" s="38"/>
    </row>
    <row r="80" spans="2:3" x14ac:dyDescent="0.3">
      <c r="B80" s="31" t="s">
        <v>257</v>
      </c>
      <c r="C80" s="36"/>
    </row>
    <row r="81" spans="2:3" x14ac:dyDescent="0.3">
      <c r="B81" s="32" t="s">
        <v>258</v>
      </c>
      <c r="C81" s="37" t="s">
        <v>259</v>
      </c>
    </row>
    <row r="82" spans="2:3" x14ac:dyDescent="0.3">
      <c r="B82" s="32" t="s">
        <v>260</v>
      </c>
      <c r="C82" s="37" t="s">
        <v>261</v>
      </c>
    </row>
    <row r="83" spans="2:3" x14ac:dyDescent="0.3">
      <c r="B83" s="32" t="s">
        <v>262</v>
      </c>
      <c r="C83" s="37" t="s">
        <v>263</v>
      </c>
    </row>
    <row r="84" spans="2:3" x14ac:dyDescent="0.3">
      <c r="B84" s="32" t="s">
        <v>264</v>
      </c>
      <c r="C84" s="37" t="s">
        <v>265</v>
      </c>
    </row>
    <row r="85" spans="2:3" x14ac:dyDescent="0.3">
      <c r="B85" s="32" t="s">
        <v>266</v>
      </c>
      <c r="C85" s="37" t="s">
        <v>267</v>
      </c>
    </row>
    <row r="86" spans="2:3" x14ac:dyDescent="0.3">
      <c r="B86" s="32" t="s">
        <v>268</v>
      </c>
      <c r="C86" s="37" t="s">
        <v>269</v>
      </c>
    </row>
    <row r="87" spans="2:3" x14ac:dyDescent="0.3">
      <c r="B87" s="32" t="s">
        <v>270</v>
      </c>
      <c r="C87" s="37" t="s">
        <v>271</v>
      </c>
    </row>
    <row r="88" spans="2:3" x14ac:dyDescent="0.3">
      <c r="B88" s="32" t="s">
        <v>272</v>
      </c>
      <c r="C88" s="37" t="s">
        <v>273</v>
      </c>
    </row>
    <row r="89" spans="2:3" x14ac:dyDescent="0.3">
      <c r="B89" s="33"/>
      <c r="C89" s="38"/>
    </row>
    <row r="90" spans="2:3" x14ac:dyDescent="0.3">
      <c r="B90" s="31" t="s">
        <v>274</v>
      </c>
      <c r="C90" s="36"/>
    </row>
    <row r="91" spans="2:3" x14ac:dyDescent="0.3">
      <c r="B91" s="32" t="s">
        <v>275</v>
      </c>
      <c r="C91" s="37" t="s">
        <v>276</v>
      </c>
    </row>
    <row r="92" spans="2:3" x14ac:dyDescent="0.3">
      <c r="B92" s="32" t="s">
        <v>277</v>
      </c>
      <c r="C92" s="37" t="s">
        <v>278</v>
      </c>
    </row>
    <row r="93" spans="2:3" x14ac:dyDescent="0.3">
      <c r="B93" s="32" t="s">
        <v>279</v>
      </c>
      <c r="C93" s="37" t="s">
        <v>280</v>
      </c>
    </row>
    <row r="94" spans="2:3" x14ac:dyDescent="0.3">
      <c r="B94" s="32" t="s">
        <v>281</v>
      </c>
      <c r="C94" s="37" t="s">
        <v>282</v>
      </c>
    </row>
    <row r="95" spans="2:3" x14ac:dyDescent="0.3">
      <c r="B95" s="32" t="s">
        <v>283</v>
      </c>
      <c r="C95" s="37" t="s">
        <v>284</v>
      </c>
    </row>
    <row r="96" spans="2:3" x14ac:dyDescent="0.3">
      <c r="B96" s="33"/>
      <c r="C96" s="38"/>
    </row>
    <row r="97" spans="2:3" x14ac:dyDescent="0.3">
      <c r="B97" s="31" t="s">
        <v>285</v>
      </c>
      <c r="C97" s="36"/>
    </row>
    <row r="98" spans="2:3" x14ac:dyDescent="0.3">
      <c r="B98" s="32" t="s">
        <v>286</v>
      </c>
      <c r="C98" s="37" t="s">
        <v>287</v>
      </c>
    </row>
    <row r="99" spans="2:3" x14ac:dyDescent="0.3">
      <c r="B99" s="32" t="s">
        <v>288</v>
      </c>
      <c r="C99" s="37" t="s">
        <v>289</v>
      </c>
    </row>
    <row r="100" spans="2:3" x14ac:dyDescent="0.3">
      <c r="B100" s="32" t="s">
        <v>290</v>
      </c>
      <c r="C100" s="39" t="s">
        <v>556</v>
      </c>
    </row>
    <row r="101" spans="2:3" x14ac:dyDescent="0.3">
      <c r="B101" s="32" t="s">
        <v>291</v>
      </c>
      <c r="C101" s="39" t="s">
        <v>557</v>
      </c>
    </row>
    <row r="102" spans="2:3" x14ac:dyDescent="0.3">
      <c r="B102" s="32" t="s">
        <v>292</v>
      </c>
      <c r="C102" s="37" t="s">
        <v>293</v>
      </c>
    </row>
    <row r="103" spans="2:3" x14ac:dyDescent="0.3">
      <c r="B103" s="32" t="s">
        <v>294</v>
      </c>
      <c r="C103" s="37" t="s">
        <v>295</v>
      </c>
    </row>
    <row r="104" spans="2:3" x14ac:dyDescent="0.3">
      <c r="B104" s="32" t="s">
        <v>296</v>
      </c>
      <c r="C104" s="37" t="s">
        <v>297</v>
      </c>
    </row>
    <row r="105" spans="2:3" x14ac:dyDescent="0.3">
      <c r="B105" s="32" t="s">
        <v>298</v>
      </c>
      <c r="C105" s="37" t="s">
        <v>299</v>
      </c>
    </row>
    <row r="106" spans="2:3" x14ac:dyDescent="0.3">
      <c r="B106" s="32" t="s">
        <v>300</v>
      </c>
      <c r="C106" s="37" t="s">
        <v>301</v>
      </c>
    </row>
    <row r="107" spans="2:3" x14ac:dyDescent="0.3">
      <c r="B107" s="33"/>
      <c r="C107" s="38"/>
    </row>
    <row r="108" spans="2:3" x14ac:dyDescent="0.3">
      <c r="B108" s="31" t="s">
        <v>302</v>
      </c>
      <c r="C108" s="36"/>
    </row>
    <row r="109" spans="2:3" x14ac:dyDescent="0.3">
      <c r="B109" s="32" t="s">
        <v>303</v>
      </c>
      <c r="C109" s="37" t="s">
        <v>304</v>
      </c>
    </row>
    <row r="110" spans="2:3" x14ac:dyDescent="0.3">
      <c r="B110" s="33"/>
      <c r="C110" s="38"/>
    </row>
    <row r="111" spans="2:3" x14ac:dyDescent="0.3">
      <c r="B111" s="31" t="s">
        <v>305</v>
      </c>
      <c r="C111" s="36"/>
    </row>
    <row r="112" spans="2:3" x14ac:dyDescent="0.3">
      <c r="B112" s="32" t="s">
        <v>306</v>
      </c>
      <c r="C112" s="37" t="s">
        <v>307</v>
      </c>
    </row>
    <row r="113" spans="2:4" x14ac:dyDescent="0.3">
      <c r="B113" s="33"/>
      <c r="C113" s="38"/>
    </row>
    <row r="114" spans="2:4" x14ac:dyDescent="0.3">
      <c r="B114" s="31" t="s">
        <v>308</v>
      </c>
      <c r="C114" s="36"/>
    </row>
    <row r="115" spans="2:4" x14ac:dyDescent="0.3">
      <c r="B115" s="32" t="s">
        <v>309</v>
      </c>
      <c r="C115" s="37" t="s">
        <v>310</v>
      </c>
    </row>
    <row r="116" spans="2:4" x14ac:dyDescent="0.3">
      <c r="B116" s="32" t="s">
        <v>311</v>
      </c>
      <c r="C116" s="37" t="s">
        <v>312</v>
      </c>
    </row>
    <row r="117" spans="2:4" x14ac:dyDescent="0.3">
      <c r="B117" s="32" t="s">
        <v>313</v>
      </c>
      <c r="C117" s="37" t="s">
        <v>314</v>
      </c>
    </row>
    <row r="118" spans="2:4" x14ac:dyDescent="0.3">
      <c r="B118" s="32" t="s">
        <v>315</v>
      </c>
      <c r="C118" s="37" t="s">
        <v>316</v>
      </c>
    </row>
    <row r="119" spans="2:4" x14ac:dyDescent="0.3">
      <c r="B119" s="32" t="s">
        <v>317</v>
      </c>
      <c r="C119" s="37" t="s">
        <v>318</v>
      </c>
    </row>
    <row r="120" spans="2:4" x14ac:dyDescent="0.3">
      <c r="B120" s="33"/>
      <c r="C120" s="38"/>
    </row>
    <row r="121" spans="2:4" x14ac:dyDescent="0.3">
      <c r="B121" s="31" t="s">
        <v>319</v>
      </c>
      <c r="C121" s="36"/>
    </row>
    <row r="122" spans="2:4" x14ac:dyDescent="0.3">
      <c r="B122" s="32" t="s">
        <v>320</v>
      </c>
      <c r="C122" s="37" t="s">
        <v>321</v>
      </c>
    </row>
    <row r="123" spans="2:4" x14ac:dyDescent="0.3">
      <c r="B123" s="32" t="s">
        <v>322</v>
      </c>
      <c r="C123" s="39" t="s">
        <v>558</v>
      </c>
    </row>
    <row r="124" spans="2:4" x14ac:dyDescent="0.3">
      <c r="B124" s="32" t="s">
        <v>323</v>
      </c>
      <c r="C124" s="37" t="s">
        <v>324</v>
      </c>
    </row>
    <row r="125" spans="2:4" ht="14.4" x14ac:dyDescent="0.3">
      <c r="B125" s="32" t="s">
        <v>325</v>
      </c>
      <c r="C125" s="37" t="s">
        <v>326</v>
      </c>
      <c r="D125" s="29" t="s">
        <v>132</v>
      </c>
    </row>
    <row r="126" spans="2:4" x14ac:dyDescent="0.3">
      <c r="B126" s="32" t="s">
        <v>327</v>
      </c>
      <c r="C126" s="37" t="s">
        <v>328</v>
      </c>
    </row>
    <row r="127" spans="2:4" x14ac:dyDescent="0.3">
      <c r="B127" s="32" t="s">
        <v>329</v>
      </c>
      <c r="C127" s="37" t="s">
        <v>330</v>
      </c>
    </row>
    <row r="128" spans="2:4" x14ac:dyDescent="0.3">
      <c r="B128" s="32" t="s">
        <v>331</v>
      </c>
      <c r="C128" s="37" t="s">
        <v>332</v>
      </c>
    </row>
    <row r="129" spans="2:4" x14ac:dyDescent="0.3">
      <c r="B129" s="32" t="s">
        <v>333</v>
      </c>
      <c r="C129" s="39" t="s">
        <v>559</v>
      </c>
    </row>
    <row r="130" spans="2:4" x14ac:dyDescent="0.3">
      <c r="B130" s="32" t="s">
        <v>334</v>
      </c>
      <c r="C130" s="37" t="s">
        <v>335</v>
      </c>
    </row>
    <row r="131" spans="2:4" x14ac:dyDescent="0.3">
      <c r="B131" s="32" t="s">
        <v>336</v>
      </c>
      <c r="C131" s="37" t="s">
        <v>337</v>
      </c>
    </row>
    <row r="132" spans="2:4" x14ac:dyDescent="0.3">
      <c r="B132" s="33"/>
      <c r="C132" s="38"/>
    </row>
    <row r="133" spans="2:4" x14ac:dyDescent="0.3">
      <c r="B133" s="31" t="s">
        <v>338</v>
      </c>
      <c r="C133" s="36"/>
    </row>
    <row r="134" spans="2:4" x14ac:dyDescent="0.3">
      <c r="B134" s="32" t="s">
        <v>339</v>
      </c>
      <c r="C134" s="37" t="s">
        <v>340</v>
      </c>
    </row>
    <row r="135" spans="2:4" x14ac:dyDescent="0.3">
      <c r="B135" s="32" t="s">
        <v>341</v>
      </c>
      <c r="C135" s="39" t="s">
        <v>560</v>
      </c>
    </row>
    <row r="136" spans="2:4" x14ac:dyDescent="0.3">
      <c r="B136" s="32" t="s">
        <v>342</v>
      </c>
      <c r="C136" s="39" t="s">
        <v>561</v>
      </c>
    </row>
    <row r="137" spans="2:4" ht="14.4" x14ac:dyDescent="0.3">
      <c r="B137" s="32" t="s">
        <v>343</v>
      </c>
      <c r="C137" s="37" t="s">
        <v>344</v>
      </c>
      <c r="D137" s="29" t="s">
        <v>132</v>
      </c>
    </row>
    <row r="138" spans="2:4" x14ac:dyDescent="0.3">
      <c r="B138" s="33"/>
      <c r="C138" s="38"/>
    </row>
    <row r="139" spans="2:4" x14ac:dyDescent="0.3">
      <c r="B139" s="31" t="s">
        <v>345</v>
      </c>
      <c r="C139" s="36"/>
    </row>
    <row r="140" spans="2:4" x14ac:dyDescent="0.3">
      <c r="B140" s="32" t="s">
        <v>346</v>
      </c>
      <c r="C140" s="37" t="s">
        <v>347</v>
      </c>
    </row>
    <row r="141" spans="2:4" x14ac:dyDescent="0.3">
      <c r="B141" s="32" t="s">
        <v>348</v>
      </c>
      <c r="C141" s="39" t="s">
        <v>562</v>
      </c>
    </row>
    <row r="142" spans="2:4" x14ac:dyDescent="0.3">
      <c r="B142" s="32" t="s">
        <v>349</v>
      </c>
      <c r="C142" s="37" t="s">
        <v>350</v>
      </c>
    </row>
    <row r="143" spans="2:4" x14ac:dyDescent="0.3">
      <c r="B143" s="32" t="s">
        <v>351</v>
      </c>
      <c r="C143" s="39" t="s">
        <v>563</v>
      </c>
    </row>
    <row r="144" spans="2:4" x14ac:dyDescent="0.3">
      <c r="B144" s="33"/>
      <c r="C144" s="38"/>
    </row>
    <row r="145" spans="2:3" x14ac:dyDescent="0.3">
      <c r="B145" s="31" t="s">
        <v>352</v>
      </c>
      <c r="C145" s="36"/>
    </row>
    <row r="146" spans="2:3" x14ac:dyDescent="0.3">
      <c r="B146" s="32" t="s">
        <v>353</v>
      </c>
      <c r="C146" s="37" t="s">
        <v>354</v>
      </c>
    </row>
    <row r="147" spans="2:3" x14ac:dyDescent="0.3">
      <c r="B147" s="32" t="s">
        <v>355</v>
      </c>
      <c r="C147" s="37" t="s">
        <v>356</v>
      </c>
    </row>
    <row r="148" spans="2:3" x14ac:dyDescent="0.3">
      <c r="B148" s="32" t="s">
        <v>357</v>
      </c>
      <c r="C148" s="37" t="s">
        <v>358</v>
      </c>
    </row>
    <row r="149" spans="2:3" x14ac:dyDescent="0.3">
      <c r="B149" s="32" t="s">
        <v>359</v>
      </c>
      <c r="C149" s="37" t="s">
        <v>360</v>
      </c>
    </row>
    <row r="150" spans="2:3" x14ac:dyDescent="0.3">
      <c r="B150" s="32" t="s">
        <v>361</v>
      </c>
      <c r="C150" s="39" t="s">
        <v>564</v>
      </c>
    </row>
    <row r="151" spans="2:3" x14ac:dyDescent="0.3">
      <c r="B151" s="32" t="s">
        <v>362</v>
      </c>
      <c r="C151" s="37" t="s">
        <v>363</v>
      </c>
    </row>
    <row r="152" spans="2:3" x14ac:dyDescent="0.3">
      <c r="B152" s="32" t="s">
        <v>364</v>
      </c>
      <c r="C152" s="37" t="s">
        <v>365</v>
      </c>
    </row>
    <row r="153" spans="2:3" x14ac:dyDescent="0.3">
      <c r="B153" s="32" t="s">
        <v>366</v>
      </c>
      <c r="C153" s="37" t="s">
        <v>367</v>
      </c>
    </row>
    <row r="154" spans="2:3" x14ac:dyDescent="0.3">
      <c r="B154" s="32" t="s">
        <v>368</v>
      </c>
      <c r="C154" s="37" t="s">
        <v>369</v>
      </c>
    </row>
    <row r="155" spans="2:3" x14ac:dyDescent="0.3">
      <c r="B155" s="32" t="s">
        <v>370</v>
      </c>
      <c r="C155" s="37" t="s">
        <v>371</v>
      </c>
    </row>
    <row r="156" spans="2:3" x14ac:dyDescent="0.3">
      <c r="B156" s="32" t="s">
        <v>372</v>
      </c>
      <c r="C156" s="37" t="s">
        <v>373</v>
      </c>
    </row>
    <row r="157" spans="2:3" x14ac:dyDescent="0.3">
      <c r="B157" s="32" t="s">
        <v>374</v>
      </c>
      <c r="C157" s="37" t="s">
        <v>375</v>
      </c>
    </row>
    <row r="158" spans="2:3" x14ac:dyDescent="0.3">
      <c r="B158" s="32" t="s">
        <v>376</v>
      </c>
      <c r="C158" s="37" t="s">
        <v>377</v>
      </c>
    </row>
    <row r="159" spans="2:3" x14ac:dyDescent="0.3">
      <c r="B159" s="32" t="s">
        <v>378</v>
      </c>
      <c r="C159" s="37" t="s">
        <v>379</v>
      </c>
    </row>
    <row r="160" spans="2:3" x14ac:dyDescent="0.3">
      <c r="B160" s="32" t="s">
        <v>380</v>
      </c>
      <c r="C160" s="37" t="s">
        <v>381</v>
      </c>
    </row>
    <row r="161" spans="2:3" x14ac:dyDescent="0.3">
      <c r="B161" s="32" t="s">
        <v>382</v>
      </c>
      <c r="C161" s="37" t="s">
        <v>383</v>
      </c>
    </row>
    <row r="162" spans="2:3" x14ac:dyDescent="0.3">
      <c r="B162" s="32" t="s">
        <v>384</v>
      </c>
      <c r="C162" s="37" t="s">
        <v>385</v>
      </c>
    </row>
    <row r="163" spans="2:3" x14ac:dyDescent="0.3">
      <c r="B163" s="32" t="s">
        <v>386</v>
      </c>
      <c r="C163" s="37" t="s">
        <v>387</v>
      </c>
    </row>
    <row r="164" spans="2:3" x14ac:dyDescent="0.3">
      <c r="B164" s="33"/>
      <c r="C164" s="38"/>
    </row>
    <row r="165" spans="2:3" x14ac:dyDescent="0.3">
      <c r="B165" s="31" t="s">
        <v>388</v>
      </c>
      <c r="C165" s="36"/>
    </row>
    <row r="166" spans="2:3" x14ac:dyDescent="0.3">
      <c r="B166" s="32" t="s">
        <v>389</v>
      </c>
      <c r="C166" s="37" t="s">
        <v>390</v>
      </c>
    </row>
    <row r="167" spans="2:3" x14ac:dyDescent="0.3">
      <c r="B167" s="32" t="s">
        <v>391</v>
      </c>
      <c r="C167" s="37" t="s">
        <v>392</v>
      </c>
    </row>
    <row r="168" spans="2:3" x14ac:dyDescent="0.3">
      <c r="B168" s="33"/>
      <c r="C168" s="38"/>
    </row>
    <row r="169" spans="2:3" x14ac:dyDescent="0.3">
      <c r="B169" s="31" t="s">
        <v>393</v>
      </c>
      <c r="C169" s="36"/>
    </row>
    <row r="170" spans="2:3" x14ac:dyDescent="0.3">
      <c r="B170" s="32" t="s">
        <v>394</v>
      </c>
      <c r="C170" s="37" t="s">
        <v>395</v>
      </c>
    </row>
    <row r="171" spans="2:3" x14ac:dyDescent="0.3">
      <c r="B171" s="32" t="s">
        <v>396</v>
      </c>
      <c r="C171" s="37" t="s">
        <v>397</v>
      </c>
    </row>
    <row r="172" spans="2:3" x14ac:dyDescent="0.3">
      <c r="B172" s="32" t="s">
        <v>398</v>
      </c>
      <c r="C172" s="37" t="s">
        <v>399</v>
      </c>
    </row>
    <row r="173" spans="2:3" x14ac:dyDescent="0.3">
      <c r="B173" s="32" t="s">
        <v>400</v>
      </c>
      <c r="C173" s="37" t="s">
        <v>401</v>
      </c>
    </row>
    <row r="174" spans="2:3" x14ac:dyDescent="0.3">
      <c r="B174" s="32" t="s">
        <v>402</v>
      </c>
      <c r="C174" s="37" t="s">
        <v>403</v>
      </c>
    </row>
    <row r="175" spans="2:3" x14ac:dyDescent="0.3">
      <c r="B175" s="32" t="s">
        <v>404</v>
      </c>
      <c r="C175" s="37" t="s">
        <v>405</v>
      </c>
    </row>
    <row r="176" spans="2:3" x14ac:dyDescent="0.3">
      <c r="B176" s="32" t="s">
        <v>406</v>
      </c>
      <c r="C176" s="37" t="s">
        <v>407</v>
      </c>
    </row>
    <row r="177" spans="2:3" x14ac:dyDescent="0.3">
      <c r="B177" s="33"/>
      <c r="C177" s="38"/>
    </row>
    <row r="178" spans="2:3" x14ac:dyDescent="0.3">
      <c r="B178" s="31" t="s">
        <v>408</v>
      </c>
      <c r="C178" s="36"/>
    </row>
    <row r="179" spans="2:3" x14ac:dyDescent="0.3">
      <c r="B179" s="32" t="s">
        <v>409</v>
      </c>
      <c r="C179" s="37" t="s">
        <v>410</v>
      </c>
    </row>
    <row r="180" spans="2:3" x14ac:dyDescent="0.3">
      <c r="B180" s="32" t="s">
        <v>411</v>
      </c>
      <c r="C180" s="37" t="s">
        <v>412</v>
      </c>
    </row>
    <row r="181" spans="2:3" x14ac:dyDescent="0.3">
      <c r="B181" s="32" t="s">
        <v>413</v>
      </c>
      <c r="C181" s="37" t="s">
        <v>414</v>
      </c>
    </row>
    <row r="182" spans="2:3" x14ac:dyDescent="0.3">
      <c r="B182" s="32" t="s">
        <v>415</v>
      </c>
      <c r="C182" s="37" t="s">
        <v>416</v>
      </c>
    </row>
    <row r="183" spans="2:3" x14ac:dyDescent="0.3">
      <c r="B183" s="32" t="s">
        <v>417</v>
      </c>
      <c r="C183" s="37" t="s">
        <v>418</v>
      </c>
    </row>
    <row r="184" spans="2:3" x14ac:dyDescent="0.3">
      <c r="B184" s="32" t="s">
        <v>419</v>
      </c>
      <c r="C184" s="37" t="s">
        <v>420</v>
      </c>
    </row>
    <row r="185" spans="2:3" x14ac:dyDescent="0.3">
      <c r="B185" s="32" t="s">
        <v>421</v>
      </c>
      <c r="C185" s="37" t="s">
        <v>422</v>
      </c>
    </row>
    <row r="186" spans="2:3" x14ac:dyDescent="0.3">
      <c r="B186" s="32" t="s">
        <v>423</v>
      </c>
      <c r="C186" s="37" t="s">
        <v>424</v>
      </c>
    </row>
    <row r="187" spans="2:3" x14ac:dyDescent="0.3">
      <c r="B187" s="32" t="s">
        <v>425</v>
      </c>
      <c r="C187" s="37" t="s">
        <v>426</v>
      </c>
    </row>
    <row r="188" spans="2:3" x14ac:dyDescent="0.3">
      <c r="B188" s="32" t="s">
        <v>427</v>
      </c>
      <c r="C188" s="39" t="s">
        <v>565</v>
      </c>
    </row>
    <row r="189" spans="2:3" x14ac:dyDescent="0.3">
      <c r="B189" s="32" t="s">
        <v>428</v>
      </c>
      <c r="C189" s="37" t="s">
        <v>429</v>
      </c>
    </row>
    <row r="190" spans="2:3" x14ac:dyDescent="0.3">
      <c r="B190" s="32" t="s">
        <v>430</v>
      </c>
      <c r="C190" s="39" t="s">
        <v>566</v>
      </c>
    </row>
    <row r="191" spans="2:3" x14ac:dyDescent="0.3">
      <c r="B191" s="32" t="s">
        <v>431</v>
      </c>
      <c r="C191" s="37" t="s">
        <v>432</v>
      </c>
    </row>
    <row r="192" spans="2:3" x14ac:dyDescent="0.3">
      <c r="B192" s="32" t="s">
        <v>433</v>
      </c>
      <c r="C192" s="37" t="s">
        <v>434</v>
      </c>
    </row>
    <row r="193" spans="2:3" x14ac:dyDescent="0.3">
      <c r="B193" s="32" t="s">
        <v>435</v>
      </c>
      <c r="C193" s="39" t="s">
        <v>567</v>
      </c>
    </row>
    <row r="194" spans="2:3" x14ac:dyDescent="0.3">
      <c r="B194" s="32" t="s">
        <v>436</v>
      </c>
      <c r="C194" s="37" t="s">
        <v>437</v>
      </c>
    </row>
    <row r="195" spans="2:3" x14ac:dyDescent="0.3">
      <c r="B195" s="32" t="s">
        <v>438</v>
      </c>
      <c r="C195" s="37" t="s">
        <v>439</v>
      </c>
    </row>
    <row r="196" spans="2:3" x14ac:dyDescent="0.3">
      <c r="B196" s="32" t="s">
        <v>440</v>
      </c>
      <c r="C196" s="37" t="s">
        <v>441</v>
      </c>
    </row>
    <row r="197" spans="2:3" x14ac:dyDescent="0.3">
      <c r="B197" s="32" t="s">
        <v>442</v>
      </c>
      <c r="C197" s="37" t="s">
        <v>443</v>
      </c>
    </row>
    <row r="198" spans="2:3" x14ac:dyDescent="0.3">
      <c r="B198" s="32" t="s">
        <v>444</v>
      </c>
      <c r="C198" s="37" t="s">
        <v>445</v>
      </c>
    </row>
    <row r="199" spans="2:3" x14ac:dyDescent="0.3">
      <c r="B199" s="32" t="s">
        <v>446</v>
      </c>
      <c r="C199" s="37" t="s">
        <v>447</v>
      </c>
    </row>
    <row r="200" spans="2:3" x14ac:dyDescent="0.3">
      <c r="B200" s="32" t="s">
        <v>448</v>
      </c>
      <c r="C200" s="37" t="s">
        <v>449</v>
      </c>
    </row>
    <row r="201" spans="2:3" x14ac:dyDescent="0.3">
      <c r="B201" s="32" t="s">
        <v>450</v>
      </c>
      <c r="C201" s="37" t="s">
        <v>451</v>
      </c>
    </row>
    <row r="202" spans="2:3" x14ac:dyDescent="0.3">
      <c r="B202" s="32" t="s">
        <v>452</v>
      </c>
      <c r="C202" s="39" t="s">
        <v>568</v>
      </c>
    </row>
    <row r="203" spans="2:3" x14ac:dyDescent="0.3">
      <c r="B203" s="32" t="s">
        <v>453</v>
      </c>
      <c r="C203" s="37" t="s">
        <v>454</v>
      </c>
    </row>
    <row r="204" spans="2:3" x14ac:dyDescent="0.3">
      <c r="B204" s="32" t="s">
        <v>455</v>
      </c>
      <c r="C204" s="37" t="s">
        <v>456</v>
      </c>
    </row>
    <row r="205" spans="2:3" x14ac:dyDescent="0.3">
      <c r="B205" s="32" t="s">
        <v>457</v>
      </c>
      <c r="C205" s="37" t="s">
        <v>458</v>
      </c>
    </row>
    <row r="206" spans="2:3" x14ac:dyDescent="0.3">
      <c r="B206" s="32" t="s">
        <v>459</v>
      </c>
      <c r="C206" s="37" t="s">
        <v>460</v>
      </c>
    </row>
    <row r="207" spans="2:3" x14ac:dyDescent="0.3">
      <c r="B207" s="33"/>
      <c r="C207" s="38"/>
    </row>
    <row r="208" spans="2:3" x14ac:dyDescent="0.3">
      <c r="B208" s="31" t="s">
        <v>461</v>
      </c>
      <c r="C208" s="36"/>
    </row>
    <row r="209" spans="2:3" x14ac:dyDescent="0.3">
      <c r="B209" s="32" t="s">
        <v>462</v>
      </c>
      <c r="C209" s="37" t="s">
        <v>463</v>
      </c>
    </row>
    <row r="210" spans="2:3" x14ac:dyDescent="0.3">
      <c r="B210" s="32" t="s">
        <v>464</v>
      </c>
      <c r="C210" s="37" t="s">
        <v>465</v>
      </c>
    </row>
    <row r="211" spans="2:3" x14ac:dyDescent="0.3">
      <c r="B211" s="32" t="s">
        <v>466</v>
      </c>
      <c r="C211" s="39" t="s">
        <v>569</v>
      </c>
    </row>
    <row r="212" spans="2:3" x14ac:dyDescent="0.3">
      <c r="B212" s="32" t="s">
        <v>467</v>
      </c>
      <c r="C212" s="37" t="s">
        <v>468</v>
      </c>
    </row>
    <row r="213" spans="2:3" x14ac:dyDescent="0.3">
      <c r="B213" s="32" t="s">
        <v>469</v>
      </c>
      <c r="C213" s="37" t="s">
        <v>470</v>
      </c>
    </row>
    <row r="214" spans="2:3" x14ac:dyDescent="0.3">
      <c r="B214" s="32" t="s">
        <v>471</v>
      </c>
      <c r="C214" s="37" t="s">
        <v>472</v>
      </c>
    </row>
    <row r="215" spans="2:3" x14ac:dyDescent="0.3">
      <c r="B215" s="32" t="s">
        <v>473</v>
      </c>
      <c r="C215" s="37" t="s">
        <v>474</v>
      </c>
    </row>
    <row r="216" spans="2:3" x14ac:dyDescent="0.3">
      <c r="B216" s="32" t="s">
        <v>475</v>
      </c>
      <c r="C216" s="37" t="s">
        <v>476</v>
      </c>
    </row>
    <row r="217" spans="2:3" x14ac:dyDescent="0.3">
      <c r="B217" s="32" t="s">
        <v>477</v>
      </c>
      <c r="C217" s="37" t="s">
        <v>478</v>
      </c>
    </row>
    <row r="218" spans="2:3" x14ac:dyDescent="0.3">
      <c r="B218" s="32" t="s">
        <v>479</v>
      </c>
      <c r="C218" s="37" t="s">
        <v>480</v>
      </c>
    </row>
    <row r="219" spans="2:3" x14ac:dyDescent="0.3">
      <c r="B219" s="32" t="s">
        <v>481</v>
      </c>
      <c r="C219" s="37" t="s">
        <v>482</v>
      </c>
    </row>
    <row r="220" spans="2:3" x14ac:dyDescent="0.3">
      <c r="B220" s="32" t="s">
        <v>483</v>
      </c>
      <c r="C220" s="37" t="s">
        <v>484</v>
      </c>
    </row>
    <row r="221" spans="2:3" x14ac:dyDescent="0.3">
      <c r="B221" s="32" t="s">
        <v>485</v>
      </c>
      <c r="C221" s="37" t="s">
        <v>486</v>
      </c>
    </row>
    <row r="222" spans="2:3" x14ac:dyDescent="0.3">
      <c r="B222" s="32" t="s">
        <v>487</v>
      </c>
      <c r="C222" s="37" t="s">
        <v>488</v>
      </c>
    </row>
    <row r="223" spans="2:3" x14ac:dyDescent="0.3">
      <c r="B223" s="32" t="s">
        <v>489</v>
      </c>
      <c r="C223" s="37" t="s">
        <v>490</v>
      </c>
    </row>
    <row r="224" spans="2:3" x14ac:dyDescent="0.3">
      <c r="B224" s="32" t="s">
        <v>491</v>
      </c>
      <c r="C224" s="37" t="s">
        <v>492</v>
      </c>
    </row>
    <row r="225" spans="2:3" x14ac:dyDescent="0.3">
      <c r="B225" s="32" t="s">
        <v>493</v>
      </c>
      <c r="C225" s="37" t="s">
        <v>494</v>
      </c>
    </row>
    <row r="226" spans="2:3" x14ac:dyDescent="0.3">
      <c r="B226" s="32" t="s">
        <v>495</v>
      </c>
      <c r="C226" s="37" t="s">
        <v>496</v>
      </c>
    </row>
    <row r="227" spans="2:3" x14ac:dyDescent="0.3">
      <c r="B227" s="32" t="s">
        <v>497</v>
      </c>
      <c r="C227" s="37" t="s">
        <v>498</v>
      </c>
    </row>
    <row r="228" spans="2:3" x14ac:dyDescent="0.3">
      <c r="B228" s="32" t="s">
        <v>499</v>
      </c>
      <c r="C228" s="37" t="s">
        <v>500</v>
      </c>
    </row>
    <row r="229" spans="2:3" x14ac:dyDescent="0.3">
      <c r="B229" s="32" t="s">
        <v>501</v>
      </c>
      <c r="C229" s="37" t="s">
        <v>502</v>
      </c>
    </row>
    <row r="230" spans="2:3" x14ac:dyDescent="0.3">
      <c r="B230" s="33"/>
      <c r="C230" s="38"/>
    </row>
    <row r="231" spans="2:3" x14ac:dyDescent="0.3">
      <c r="B231" s="31" t="s">
        <v>503</v>
      </c>
      <c r="C231" s="36"/>
    </row>
    <row r="232" spans="2:3" x14ac:dyDescent="0.3">
      <c r="B232" s="32" t="s">
        <v>504</v>
      </c>
      <c r="C232" s="37" t="s">
        <v>505</v>
      </c>
    </row>
    <row r="233" spans="2:3" x14ac:dyDescent="0.3">
      <c r="B233" s="32" t="s">
        <v>506</v>
      </c>
      <c r="C233" s="37" t="s">
        <v>507</v>
      </c>
    </row>
    <row r="234" spans="2:3" x14ac:dyDescent="0.3">
      <c r="B234" s="32" t="s">
        <v>508</v>
      </c>
      <c r="C234" s="37"/>
    </row>
    <row r="235" spans="2:3" x14ac:dyDescent="0.3">
      <c r="B235" s="32" t="s">
        <v>509</v>
      </c>
      <c r="C235" s="39" t="s">
        <v>570</v>
      </c>
    </row>
    <row r="236" spans="2:3" x14ac:dyDescent="0.3">
      <c r="B236" s="32" t="s">
        <v>510</v>
      </c>
      <c r="C236" s="37" t="s">
        <v>511</v>
      </c>
    </row>
    <row r="237" spans="2:3" x14ac:dyDescent="0.3">
      <c r="B237" s="33"/>
      <c r="C237" s="38"/>
    </row>
    <row r="238" spans="2:3" x14ac:dyDescent="0.3">
      <c r="B238" s="31" t="s">
        <v>512</v>
      </c>
      <c r="C238" s="36"/>
    </row>
    <row r="239" spans="2:3" x14ac:dyDescent="0.3">
      <c r="B239" s="32" t="s">
        <v>513</v>
      </c>
      <c r="C239" s="37" t="s">
        <v>514</v>
      </c>
    </row>
    <row r="240" spans="2:3" x14ac:dyDescent="0.3">
      <c r="B240" s="33"/>
      <c r="C240" s="38"/>
    </row>
    <row r="241" spans="2:3" x14ac:dyDescent="0.3">
      <c r="B241" s="31" t="s">
        <v>515</v>
      </c>
      <c r="C241" s="36"/>
    </row>
    <row r="242" spans="2:3" x14ac:dyDescent="0.3">
      <c r="B242" s="32" t="s">
        <v>516</v>
      </c>
      <c r="C242" s="37" t="s">
        <v>517</v>
      </c>
    </row>
    <row r="243" spans="2:3" x14ac:dyDescent="0.3">
      <c r="B243" s="32" t="s">
        <v>518</v>
      </c>
      <c r="C243" s="37" t="s">
        <v>519</v>
      </c>
    </row>
    <row r="244" spans="2:3" x14ac:dyDescent="0.3">
      <c r="B244" s="32" t="s">
        <v>520</v>
      </c>
      <c r="C244" s="37" t="s">
        <v>521</v>
      </c>
    </row>
    <row r="245" spans="2:3" x14ac:dyDescent="0.3">
      <c r="B245" s="32" t="s">
        <v>522</v>
      </c>
      <c r="C245" s="37" t="s">
        <v>523</v>
      </c>
    </row>
    <row r="246" spans="2:3" x14ac:dyDescent="0.3">
      <c r="B246" s="32" t="s">
        <v>524</v>
      </c>
      <c r="C246" s="37" t="s">
        <v>525</v>
      </c>
    </row>
    <row r="247" spans="2:3" x14ac:dyDescent="0.3">
      <c r="B247" s="32" t="s">
        <v>526</v>
      </c>
      <c r="C247" s="37" t="s">
        <v>527</v>
      </c>
    </row>
    <row r="248" spans="2:3" x14ac:dyDescent="0.3">
      <c r="B248" s="32" t="s">
        <v>528</v>
      </c>
      <c r="C248" s="37" t="s">
        <v>529</v>
      </c>
    </row>
    <row r="249" spans="2:3" x14ac:dyDescent="0.3">
      <c r="B249" s="33"/>
      <c r="C249" s="38"/>
    </row>
    <row r="250" spans="2:3" x14ac:dyDescent="0.3">
      <c r="B250" s="31" t="s">
        <v>530</v>
      </c>
      <c r="C250" s="36"/>
    </row>
    <row r="251" spans="2:3" x14ac:dyDescent="0.3">
      <c r="B251" s="32" t="s">
        <v>531</v>
      </c>
      <c r="C251" s="39" t="s">
        <v>571</v>
      </c>
    </row>
    <row r="252" spans="2:3" x14ac:dyDescent="0.3">
      <c r="B252" s="32" t="s">
        <v>532</v>
      </c>
      <c r="C252" s="37" t="s">
        <v>533</v>
      </c>
    </row>
    <row r="253" spans="2:3" x14ac:dyDescent="0.3">
      <c r="B253" s="33" t="s">
        <v>534</v>
      </c>
      <c r="C253" s="37"/>
    </row>
    <row r="254" spans="2:3" x14ac:dyDescent="0.3">
      <c r="B254" s="33"/>
      <c r="C254" s="38"/>
    </row>
    <row r="255" spans="2:3" x14ac:dyDescent="0.3">
      <c r="B255" s="31" t="s">
        <v>535</v>
      </c>
      <c r="C255" s="36"/>
    </row>
    <row r="256" spans="2:3" x14ac:dyDescent="0.3">
      <c r="B256" s="32" t="s">
        <v>536</v>
      </c>
      <c r="C256" s="37" t="s">
        <v>537</v>
      </c>
    </row>
    <row r="257" spans="1:5" x14ac:dyDescent="0.3">
      <c r="B257" s="32" t="s">
        <v>538</v>
      </c>
      <c r="C257" s="37" t="s">
        <v>539</v>
      </c>
    </row>
    <row r="258" spans="1:5" x14ac:dyDescent="0.3">
      <c r="B258" s="32" t="s">
        <v>540</v>
      </c>
      <c r="C258" s="37" t="s">
        <v>541</v>
      </c>
    </row>
    <row r="259" spans="1:5" x14ac:dyDescent="0.3">
      <c r="B259" s="32" t="s">
        <v>542</v>
      </c>
      <c r="C259" s="37" t="s">
        <v>543</v>
      </c>
    </row>
    <row r="260" spans="1:5" x14ac:dyDescent="0.3">
      <c r="B260" s="32" t="s">
        <v>544</v>
      </c>
      <c r="C260" s="37" t="s">
        <v>545</v>
      </c>
    </row>
    <row r="262" spans="1:5" x14ac:dyDescent="0.3">
      <c r="A262" s="34" t="s">
        <v>546</v>
      </c>
      <c r="B262" s="35">
        <f>+COUNTA(B2:B260)-27</f>
        <v>207</v>
      </c>
    </row>
    <row r="263" spans="1:5" x14ac:dyDescent="0.3">
      <c r="E263" s="30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3" t="s">
        <v>547</v>
      </c>
      <c r="C2" s="43" t="s">
        <v>572</v>
      </c>
      <c r="D2" s="43" t="s">
        <v>131</v>
      </c>
      <c r="E2" s="30"/>
    </row>
    <row r="3" spans="2:5" x14ac:dyDescent="0.3">
      <c r="B3" s="32" t="s">
        <v>573</v>
      </c>
      <c r="C3" s="37" t="s">
        <v>574</v>
      </c>
      <c r="D3" s="30"/>
      <c r="E3" s="30"/>
    </row>
    <row r="4" spans="2:5" x14ac:dyDescent="0.3">
      <c r="B4" s="32"/>
      <c r="C4" s="37"/>
      <c r="D4" s="30"/>
      <c r="E4" s="30"/>
    </row>
    <row r="5" spans="2:5" x14ac:dyDescent="0.3">
      <c r="B5" s="32"/>
      <c r="C5" s="37"/>
      <c r="D5" s="30"/>
      <c r="E5" s="30"/>
    </row>
    <row r="6" spans="2:5" x14ac:dyDescent="0.3">
      <c r="B6" s="30"/>
      <c r="C6" s="42">
        <f>+COUNTA(C3:C5)</f>
        <v>1</v>
      </c>
      <c r="D6" s="42">
        <f>+COUNTA(D3:D5)</f>
        <v>0</v>
      </c>
      <c r="E6" s="44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2022-09-17T16:10:23Z</dcterms:created>
  <dcterms:modified xsi:type="dcterms:W3CDTF">2023-07-17T21:37:34Z</dcterms:modified>
</cp:coreProperties>
</file>