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igenaga.k\Desktop\"/>
    </mc:Choice>
  </mc:AlternateContent>
  <xr:revisionPtr revIDLastSave="0" documentId="13_ncr:1_{87526D99-7BFD-4C56-B2AF-5EF5AD7533A8}" xr6:coauthVersionLast="34" xr6:coauthVersionMax="34" xr10:uidLastSave="{00000000-0000-0000-0000-000000000000}"/>
  <bookViews>
    <workbookView xWindow="0" yWindow="0" windowWidth="20520" windowHeight="9038" activeTab="3" xr2:uid="{00000000-000D-0000-FFFF-FFFF00000000}"/>
  </bookViews>
  <sheets>
    <sheet name="HORIZAP" sheetId="4" r:id="rId1"/>
    <sheet name="MATSUZAP" sheetId="5" r:id="rId2"/>
    <sheet name="MATSUZAP2" sheetId="6" r:id="rId3"/>
    <sheet name="SHIGEZAP" sheetId="1" r:id="rId4"/>
  </sheets>
  <calcPr calcId="179017"/>
</workbook>
</file>

<file path=xl/calcChain.xml><?xml version="1.0" encoding="utf-8"?>
<calcChain xmlns="http://schemas.openxmlformats.org/spreadsheetml/2006/main"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<sst xmlns="http://schemas.openxmlformats.org/spreadsheetml/2006/main" count="486" uniqueCount="298">
  <si>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</si>
  <si>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</si>
  <si>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</si>
  <si>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</si>
  <si>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</si>
  <si>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</si>
  <si>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</si>
  <si>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</si>
  <si>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</si>
  <si>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</si>
  <si>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</si>
  <si>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</si>
  <si>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</si>
  <si>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</si>
  <si>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</si>
  <si>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</si>
  <si>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</si>
  <si>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</si>
  <si>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</si>
  <si>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</si>
  <si>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</si>
  <si>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</si>
  <si>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</si>
  <si>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</si>
  <si>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</si>
  <si>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</si>
  <si>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</si>
  <si>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</si>
  <si>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</si>
  <si>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</si>
  <si>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</si>
  <si>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</si>
  <si>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</si>
  <si>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</si>
  <si>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</si>
  <si>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</si>
  <si>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</si>
  <si>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</si>
  <si>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</si>
  <si>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</si>
  <si>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</si>
  <si>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</si>
  <si>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</si>
  <si>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</si>
  <si>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</si>
  <si>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</si>
  <si>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</si>
  <si>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</si>
  <si>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</si>
  <si>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</si>
  <si>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</si>
  <si>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</si>
  <si>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</si>
  <si>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</si>
  <si>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</si>
  <si>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</si>
  <si>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</si>
  <si>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</si>
  <si>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</si>
  <si>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</si>
  <si>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</si>
  <si>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</si>
  <si>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</si>
  <si>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</si>
  <si>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</si>
  <si>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</si>
  <si>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</si>
  <si>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</si>
  <si>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</si>
  <si>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</si>
  <si>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</si>
  <si>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</si>
  <si>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</si>
  <si>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</si>
  <si>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</si>
  <si>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</si>
  <si>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</si>
  <si>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</si>
  <si>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</si>
  <si>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</si>
  <si>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</si>
  <si>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</si>
  <si>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</si>
  <si>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</si>
  <si>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</si>
  <si>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</si>
  <si>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</si>
  <si>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</si>
  <si>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</si>
  <si>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</si>
  <si>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</si>
  <si>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</si>
  <si>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</si>
  <si>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</si>
  <si>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</si>
  <si>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</si>
  <si>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</si>
  <si>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</si>
  <si>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</si>
  <si>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</si>
  <si>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</si>
  <si>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</si>
  <si>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</si>
  <si>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</si>
  <si>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</si>
  <si>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</si>
  <si>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</si>
  <si>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</si>
  <si>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</si>
  <si>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</si>
  <si>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</si>
  <si>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</si>
  <si>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</si>
  <si>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</si>
  <si>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</si>
  <si>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</si>
  <si>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</si>
  <si>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</si>
  <si>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</si>
  <si>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</si>
  <si>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</si>
  <si>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</si>
  <si>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</si>
  <si>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</si>
  <si>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</si>
  <si>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</si>
  <si>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</si>
  <si>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</si>
  <si>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</si>
  <si>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</si>
  <si>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</si>
  <si>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</si>
  <si>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</si>
  <si>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</si>
  <si>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</si>
  <si>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</si>
  <si>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</si>
  <si>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</si>
  <si>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</si>
  <si>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</si>
  <si>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</si>
  <si>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</si>
  <si>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</si>
  <si>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</si>
  <si>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</si>
  <si>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</si>
  <si>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</si>
  <si>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</si>
  <si>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</si>
  <si>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</si>
  <si>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</si>
  <si>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</si>
  <si>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</si>
  <si>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</si>
  <si>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</si>
  <si>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</si>
  <si>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</si>
  <si>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</si>
  <si>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</si>
  <si>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</si>
  <si>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</si>
  <si>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</si>
  <si>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</si>
  <si>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</si>
  <si>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</si>
  <si>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</si>
  <si>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</si>
  <si>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</si>
  <si>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</si>
  <si>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</si>
  <si>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</si>
  <si>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</si>
  <si>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</si>
  <si>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</si>
  <si>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</si>
  <si>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</si>
  <si>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</si>
  <si>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</si>
  <si>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</si>
  <si>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</si>
  <si>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</si>
  <si>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</si>
  <si>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</si>
  <si>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</si>
  <si>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</si>
  <si>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</si>
  <si>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</si>
  <si>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</si>
  <si>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</si>
  <si>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</si>
  <si>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</si>
  <si>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</si>
  <si>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</si>
  <si>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</si>
  <si>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</si>
  <si>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</si>
  <si>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</si>
  <si>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</si>
  <si>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</si>
  <si>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</si>
  <si>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</si>
  <si>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</si>
  <si>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</si>
  <si>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</si>
  <si>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</si>
  <si>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</si>
  <si>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</si>
  <si>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</si>
  <si>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</si>
  <si>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</si>
  <si>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</si>
  <si>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</si>
  <si>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</si>
  <si>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</si>
  <si>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</si>
  <si>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</si>
  <si>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</si>
  <si>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</si>
  <si>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</si>
  <si>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</si>
  <si>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</si>
  <si>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</si>
  <si>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</si>
  <si>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</si>
  <si>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</si>
  <si>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</si>
  <si>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</si>
  <si>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</si>
  <si>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</si>
  <si>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</si>
  <si>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</si>
  <si>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</si>
  <si>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</si>
  <si>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</si>
  <si>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</si>
  <si>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</si>
  <si>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</si>
  <si>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</si>
  <si>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</si>
  <si>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</si>
  <si>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</si>
  <si>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</si>
  <si>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</si>
  <si>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</si>
  <si>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</si>
  <si>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</si>
  <si>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</si>
  <si>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</si>
  <si>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</si>
  <si>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</si>
  <si>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</si>
  <si>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</si>
  <si>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</si>
  <si>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</si>
  <si>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</si>
  <si>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</si>
  <si>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</si>
  <si>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</si>
  <si>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</si>
  <si>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</si>
  <si>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</si>
  <si>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</si>
  <si>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</si>
  <si>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</si>
  <si>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</si>
  <si>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</si>
  <si>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</si>
  <si>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</si>
  <si>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</si>
  <si>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</si>
  <si>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</si>
  <si>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</si>
  <si>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</si>
  <si>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</si>
  <si>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</si>
  <si>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</si>
  <si>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</si>
  <si>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</si>
  <si>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</si>
  <si>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</si>
  <si>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</si>
  <si>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</si>
  <si>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</si>
  <si>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</si>
  <si>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</si>
  <si>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</si>
  <si>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</si>
  <si>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</si>
  <si>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</si>
  <si>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</si>
  <si>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</si>
  <si>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菓子パン×2</t>
    <rPh sb="0" eb="2">
      <t>カシ</t>
    </rPh>
    <phoneticPr fontId="2"/>
  </si>
  <si>
    <t>青椒肉絲・エビチリ丼</t>
    <rPh sb="0" eb="4">
      <t>チンジャオロースー</t>
    </rPh>
    <rPh sb="9" eb="10">
      <t>ドン</t>
    </rPh>
    <phoneticPr fontId="2"/>
  </si>
  <si>
    <t>今日から開始。</t>
    <rPh sb="0" eb="2">
      <t>キョウ</t>
    </rPh>
    <rPh sb="4" eb="6">
      <t>カイシ</t>
    </rPh>
    <phoneticPr fontId="2"/>
  </si>
  <si>
    <t>鉄火巻き、豚の山賊焼き、枝豆、グリーンサラダ</t>
    <rPh sb="0" eb="2">
      <t>テッカ</t>
    </rPh>
    <rPh sb="2" eb="3">
      <t>マ</t>
    </rPh>
    <rPh sb="5" eb="6">
      <t>ブタ</t>
    </rPh>
    <rPh sb="7" eb="9">
      <t>サンゾク</t>
    </rPh>
    <rPh sb="9" eb="10">
      <t>ヤ</t>
    </rPh>
    <rPh sb="12" eb="14">
      <t>エダマメ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</si>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</sst>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178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7616"/>
        <c:axId val="18780915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83424"/>
        <c:axId val="132981888"/>
      </c:lineChart>
      <c:dateAx>
        <c:axId val="1878076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809152"/>
        <c:crosses val="autoZero"/>
        <c:auto val="1"/>
        <c:lblOffset val="100"/>
        <c:baseTimeUnit val="days"/>
      </c:dateAx>
      <c:valAx>
        <c:axId val="18780915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807616"/>
        <c:crosses val="autoZero"/>
        <c:crossBetween val="between"/>
        <c:majorUnit val="1"/>
      </c:valAx>
      <c:valAx>
        <c:axId val="13298188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32983424"/>
        <c:crosses val="max"/>
        <c:crossBetween val="between"/>
        <c:majorUnit val="5.0000000000000114E-3"/>
      </c:valAx>
      <c:dateAx>
        <c:axId val="13298342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329818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13408"/>
        <c:axId val="138114944"/>
      </c:lineChart>
      <c:dateAx>
        <c:axId val="138113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38114944"/>
        <c:crosses val="autoZero"/>
        <c:auto val="1"/>
        <c:lblOffset val="100"/>
        <c:baseTimeUnit val="days"/>
      </c:dateAx>
      <c:valAx>
        <c:axId val="1381149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381134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89760"/>
        <c:axId val="143591296"/>
      </c:lineChart>
      <c:dateAx>
        <c:axId val="143589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43591296"/>
        <c:crosses val="autoZero"/>
        <c:auto val="1"/>
        <c:lblOffset val="100"/>
        <c:baseTimeUnit val="days"/>
      </c:dateAx>
      <c:valAx>
        <c:axId val="143591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589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43291</c:v>
                </c:pt>
                <c:pt idx="1">
                  <c:v>43292</c:v>
                </c:pt>
                <c:pt idx="2">
                  <c:v>43293</c:v>
                </c:pt>
                <c:pt idx="3">
                  <c:v>43294</c:v>
                </c:pt>
                <c:pt idx="4">
                  <c:v>43295</c:v>
                </c:pt>
                <c:pt idx="5">
                  <c:v>43296</c:v>
                </c:pt>
                <c:pt idx="6">
                  <c:v>43297</c:v>
                </c:pt>
                <c:pt idx="7">
                  <c:v>43298</c:v>
                </c:pt>
                <c:pt idx="8">
                  <c:v>43299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43303</c:v>
                </c:pt>
                <c:pt idx="13">
                  <c:v>43304</c:v>
                </c:pt>
                <c:pt idx="14">
                  <c:v>43305</c:v>
                </c:pt>
                <c:pt idx="15">
                  <c:v>43306</c:v>
                </c:pt>
                <c:pt idx="16">
                  <c:v>43307</c:v>
                </c:pt>
                <c:pt idx="17">
                  <c:v>43308</c:v>
                </c:pt>
                <c:pt idx="18">
                  <c:v>43309</c:v>
                </c:pt>
                <c:pt idx="19">
                  <c:v>43310</c:v>
                </c:pt>
                <c:pt idx="20">
                  <c:v>43311</c:v>
                </c:pt>
                <c:pt idx="21">
                  <c:v>43312</c:v>
                </c:pt>
                <c:pt idx="22">
                  <c:v>43313</c:v>
                </c:pt>
                <c:pt idx="23">
                  <c:v>43314</c:v>
                </c:pt>
                <c:pt idx="24">
                  <c:v>43315</c:v>
                </c:pt>
                <c:pt idx="25">
                  <c:v>43316</c:v>
                </c:pt>
                <c:pt idx="26">
                  <c:v>43317</c:v>
                </c:pt>
                <c:pt idx="27">
                  <c:v>43318</c:v>
                </c:pt>
                <c:pt idx="28">
                  <c:v>43319</c:v>
                </c:pt>
                <c:pt idx="29">
                  <c:v>43320</c:v>
                </c:pt>
                <c:pt idx="30">
                  <c:v>43321</c:v>
                </c:pt>
                <c:pt idx="31">
                  <c:v>43322</c:v>
                </c:pt>
                <c:pt idx="32">
                  <c:v>43323</c:v>
                </c:pt>
                <c:pt idx="33">
                  <c:v>43324</c:v>
                </c:pt>
                <c:pt idx="34">
                  <c:v>43325</c:v>
                </c:pt>
                <c:pt idx="35">
                  <c:v>43326</c:v>
                </c:pt>
                <c:pt idx="36">
                  <c:v>43327</c:v>
                </c:pt>
                <c:pt idx="37">
                  <c:v>43328</c:v>
                </c:pt>
                <c:pt idx="38">
                  <c:v>43329</c:v>
                </c:pt>
                <c:pt idx="39">
                  <c:v>43330</c:v>
                </c:pt>
                <c:pt idx="40">
                  <c:v>43331</c:v>
                </c:pt>
                <c:pt idx="41">
                  <c:v>43332</c:v>
                </c:pt>
                <c:pt idx="42">
                  <c:v>43333</c:v>
                </c:pt>
                <c:pt idx="43">
                  <c:v>43334</c:v>
                </c:pt>
                <c:pt idx="44">
                  <c:v>43335</c:v>
                </c:pt>
                <c:pt idx="45">
                  <c:v>43336</c:v>
                </c:pt>
                <c:pt idx="46">
                  <c:v>43337</c:v>
                </c:pt>
                <c:pt idx="47">
                  <c:v>43338</c:v>
                </c:pt>
                <c:pt idx="48">
                  <c:v>43339</c:v>
                </c:pt>
                <c:pt idx="49">
                  <c:v>43340</c:v>
                </c:pt>
                <c:pt idx="50">
                  <c:v>43341</c:v>
                </c:pt>
                <c:pt idx="51">
                  <c:v>43342</c:v>
                </c:pt>
                <c:pt idx="52">
                  <c:v>43343</c:v>
                </c:pt>
                <c:pt idx="53">
                  <c:v>43344</c:v>
                </c:pt>
                <c:pt idx="54">
                  <c:v>43345</c:v>
                </c:pt>
                <c:pt idx="55">
                  <c:v>43346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70.2</c:v>
                </c:pt>
                <c:pt idx="1">
                  <c:v>70.107142857142861</c:v>
                </c:pt>
                <c:pt idx="2">
                  <c:v>70.01428571428572</c:v>
                </c:pt>
                <c:pt idx="3">
                  <c:v>69.921428571428578</c:v>
                </c:pt>
                <c:pt idx="4">
                  <c:v>69.828571428571436</c:v>
                </c:pt>
                <c:pt idx="5">
                  <c:v>69.735714285714295</c:v>
                </c:pt>
                <c:pt idx="6">
                  <c:v>69.642857142857153</c:v>
                </c:pt>
                <c:pt idx="7">
                  <c:v>69.550000000000011</c:v>
                </c:pt>
                <c:pt idx="8">
                  <c:v>69.45714285714287</c:v>
                </c:pt>
                <c:pt idx="9">
                  <c:v>69.364285714285728</c:v>
                </c:pt>
                <c:pt idx="10">
                  <c:v>69.271428571428586</c:v>
                </c:pt>
                <c:pt idx="11">
                  <c:v>69.178571428571445</c:v>
                </c:pt>
                <c:pt idx="12">
                  <c:v>69.085714285714303</c:v>
                </c:pt>
                <c:pt idx="13">
                  <c:v>68.992857142857162</c:v>
                </c:pt>
                <c:pt idx="14">
                  <c:v>68.90000000000002</c:v>
                </c:pt>
                <c:pt idx="15">
                  <c:v>68.807142857142878</c:v>
                </c:pt>
                <c:pt idx="16">
                  <c:v>68.714285714285737</c:v>
                </c:pt>
                <c:pt idx="17">
                  <c:v>68.621428571428595</c:v>
                </c:pt>
                <c:pt idx="18">
                  <c:v>68.528571428571453</c:v>
                </c:pt>
                <c:pt idx="19">
                  <c:v>68.435714285714312</c:v>
                </c:pt>
                <c:pt idx="20">
                  <c:v>68.34285714285717</c:v>
                </c:pt>
                <c:pt idx="21">
                  <c:v>68.250000000000028</c:v>
                </c:pt>
                <c:pt idx="22">
                  <c:v>68.157142857142887</c:v>
                </c:pt>
                <c:pt idx="23">
                  <c:v>68.064285714285745</c:v>
                </c:pt>
                <c:pt idx="24">
                  <c:v>67.971428571428604</c:v>
                </c:pt>
                <c:pt idx="25">
                  <c:v>67.878571428571462</c:v>
                </c:pt>
                <c:pt idx="26">
                  <c:v>67.78571428571432</c:v>
                </c:pt>
                <c:pt idx="27">
                  <c:v>67.692857142857179</c:v>
                </c:pt>
                <c:pt idx="28">
                  <c:v>67.600000000000037</c:v>
                </c:pt>
                <c:pt idx="29">
                  <c:v>67.507142857142895</c:v>
                </c:pt>
                <c:pt idx="30">
                  <c:v>67.414285714285754</c:v>
                </c:pt>
                <c:pt idx="31">
                  <c:v>67.321428571428612</c:v>
                </c:pt>
                <c:pt idx="32">
                  <c:v>67.22857142857147</c:v>
                </c:pt>
                <c:pt idx="33">
                  <c:v>67.135714285714329</c:v>
                </c:pt>
                <c:pt idx="34">
                  <c:v>67.042857142857187</c:v>
                </c:pt>
                <c:pt idx="35">
                  <c:v>66.950000000000045</c:v>
                </c:pt>
                <c:pt idx="36">
                  <c:v>66.857142857142904</c:v>
                </c:pt>
                <c:pt idx="37">
                  <c:v>66.764285714285762</c:v>
                </c:pt>
                <c:pt idx="38">
                  <c:v>66.671428571428621</c:v>
                </c:pt>
                <c:pt idx="39">
                  <c:v>66.578571428571479</c:v>
                </c:pt>
                <c:pt idx="40">
                  <c:v>66.485714285714337</c:v>
                </c:pt>
                <c:pt idx="41">
                  <c:v>66.392857142857196</c:v>
                </c:pt>
                <c:pt idx="42">
                  <c:v>66.300000000000054</c:v>
                </c:pt>
                <c:pt idx="43">
                  <c:v>66.207142857142912</c:v>
                </c:pt>
                <c:pt idx="44">
                  <c:v>66.114285714285771</c:v>
                </c:pt>
                <c:pt idx="45">
                  <c:v>66.021428571428629</c:v>
                </c:pt>
                <c:pt idx="46">
                  <c:v>65.928571428571487</c:v>
                </c:pt>
                <c:pt idx="47">
                  <c:v>65.835714285714346</c:v>
                </c:pt>
                <c:pt idx="48">
                  <c:v>65.742857142857204</c:v>
                </c:pt>
                <c:pt idx="49">
                  <c:v>65.650000000000063</c:v>
                </c:pt>
                <c:pt idx="50">
                  <c:v>65.557142857142921</c:v>
                </c:pt>
                <c:pt idx="51">
                  <c:v>65.464285714285779</c:v>
                </c:pt>
                <c:pt idx="52">
                  <c:v>65.371428571428638</c:v>
                </c:pt>
                <c:pt idx="53">
                  <c:v>65.278571428571496</c:v>
                </c:pt>
                <c:pt idx="54">
                  <c:v>65.185714285714354</c:v>
                </c:pt>
                <c:pt idx="55">
                  <c:v>65.092857142857213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0960"/>
        <c:axId val="14380684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43291</c:v>
                </c:pt>
                <c:pt idx="1">
                  <c:v>43292</c:v>
                </c:pt>
                <c:pt idx="2">
                  <c:v>43293</c:v>
                </c:pt>
                <c:pt idx="3">
                  <c:v>43294</c:v>
                </c:pt>
                <c:pt idx="4">
                  <c:v>43295</c:v>
                </c:pt>
                <c:pt idx="5">
                  <c:v>43296</c:v>
                </c:pt>
                <c:pt idx="6">
                  <c:v>43297</c:v>
                </c:pt>
                <c:pt idx="7">
                  <c:v>43298</c:v>
                </c:pt>
                <c:pt idx="8">
                  <c:v>43299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43303</c:v>
                </c:pt>
                <c:pt idx="13">
                  <c:v>43304</c:v>
                </c:pt>
                <c:pt idx="14">
                  <c:v>43305</c:v>
                </c:pt>
                <c:pt idx="15">
                  <c:v>43306</c:v>
                </c:pt>
                <c:pt idx="16">
                  <c:v>43307</c:v>
                </c:pt>
                <c:pt idx="17">
                  <c:v>43308</c:v>
                </c:pt>
                <c:pt idx="18">
                  <c:v>43309</c:v>
                </c:pt>
                <c:pt idx="19">
                  <c:v>43310</c:v>
                </c:pt>
                <c:pt idx="20">
                  <c:v>43311</c:v>
                </c:pt>
                <c:pt idx="21">
                  <c:v>43312</c:v>
                </c:pt>
                <c:pt idx="22">
                  <c:v>43313</c:v>
                </c:pt>
                <c:pt idx="23">
                  <c:v>43314</c:v>
                </c:pt>
                <c:pt idx="24">
                  <c:v>43315</c:v>
                </c:pt>
                <c:pt idx="25">
                  <c:v>43316</c:v>
                </c:pt>
                <c:pt idx="26">
                  <c:v>43317</c:v>
                </c:pt>
                <c:pt idx="27">
                  <c:v>43318</c:v>
                </c:pt>
                <c:pt idx="28">
                  <c:v>43319</c:v>
                </c:pt>
                <c:pt idx="29">
                  <c:v>43320</c:v>
                </c:pt>
                <c:pt idx="30">
                  <c:v>43321</c:v>
                </c:pt>
                <c:pt idx="31">
                  <c:v>43322</c:v>
                </c:pt>
                <c:pt idx="32">
                  <c:v>43323</c:v>
                </c:pt>
                <c:pt idx="33">
                  <c:v>43324</c:v>
                </c:pt>
                <c:pt idx="34">
                  <c:v>43325</c:v>
                </c:pt>
                <c:pt idx="35">
                  <c:v>43326</c:v>
                </c:pt>
                <c:pt idx="36">
                  <c:v>43327</c:v>
                </c:pt>
                <c:pt idx="37">
                  <c:v>43328</c:v>
                </c:pt>
                <c:pt idx="38">
                  <c:v>43329</c:v>
                </c:pt>
                <c:pt idx="39">
                  <c:v>43330</c:v>
                </c:pt>
                <c:pt idx="40">
                  <c:v>43331</c:v>
                </c:pt>
                <c:pt idx="41">
                  <c:v>43332</c:v>
                </c:pt>
                <c:pt idx="42">
                  <c:v>43333</c:v>
                </c:pt>
                <c:pt idx="43">
                  <c:v>43334</c:v>
                </c:pt>
                <c:pt idx="44">
                  <c:v>43335</c:v>
                </c:pt>
                <c:pt idx="45">
                  <c:v>43336</c:v>
                </c:pt>
                <c:pt idx="46">
                  <c:v>43337</c:v>
                </c:pt>
                <c:pt idx="47">
                  <c:v>43338</c:v>
                </c:pt>
                <c:pt idx="48">
                  <c:v>43339</c:v>
                </c:pt>
                <c:pt idx="49">
                  <c:v>43340</c:v>
                </c:pt>
                <c:pt idx="50">
                  <c:v>43341</c:v>
                </c:pt>
                <c:pt idx="51">
                  <c:v>43342</c:v>
                </c:pt>
                <c:pt idx="52">
                  <c:v>43343</c:v>
                </c:pt>
                <c:pt idx="53">
                  <c:v>43344</c:v>
                </c:pt>
                <c:pt idx="54">
                  <c:v>43345</c:v>
                </c:pt>
                <c:pt idx="55">
                  <c:v>43346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9920"/>
        <c:axId val="143808384"/>
      </c:lineChart>
      <c:dateAx>
        <c:axId val="1438009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43806848"/>
        <c:crosses val="autoZero"/>
        <c:auto val="1"/>
        <c:lblOffset val="100"/>
        <c:baseTimeUnit val="days"/>
      </c:dateAx>
      <c:valAx>
        <c:axId val="14380684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43800960"/>
        <c:crosses val="autoZero"/>
        <c:crossBetween val="between"/>
        <c:majorUnit val="1"/>
      </c:valAx>
      <c:valAx>
        <c:axId val="14380838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43809920"/>
        <c:crosses val="max"/>
        <c:crossBetween val="between"/>
        <c:majorUnit val="5.0000000000000114E-3"/>
      </c:valAx>
      <c:dateAx>
        <c:axId val="1438099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4380838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92"/>
  <sheetViews>
    <sheetView zoomScale="70" zoomScaleNormal="70" workbookViewId="0">
      <selection activeCell="G96" sqref="G96"/>
    </sheetView>
  </sheetViews>
  <sheetFormatPr defaultColWidth="9" defaultRowHeight="17.649999999999999" outlineLevelCol="1" x14ac:dyDescent="0.25"/>
  <cols>
    <col min="1" max="1" width="9" style="1"/>
    <col min="2" max="2" width="8.86328125" style="1" bestFit="1" customWidth="1"/>
    <col min="3" max="3" width="7.46484375" style="1" bestFit="1" customWidth="1"/>
    <col min="4" max="4" width="9.86328125" style="1" bestFit="1" customWidth="1"/>
    <col min="5" max="5" width="6.3984375" style="1" bestFit="1" customWidth="1" outlineLevel="1"/>
    <col min="6" max="6" width="7.59765625" style="1" bestFit="1" customWidth="1" outlineLevel="1"/>
    <col min="7" max="7" width="24.73046875" style="1" customWidth="1" outlineLevel="1"/>
    <col min="8" max="8" width="26.46484375" style="1" bestFit="1" customWidth="1" outlineLevel="1"/>
    <col min="9" max="9" width="22.1328125" style="1" customWidth="1" outlineLevel="1"/>
    <col min="10" max="10" width="29.3984375" style="1" customWidth="1" outlineLevel="1"/>
    <col min="11" max="11" width="15.265625" style="1" customWidth="1"/>
    <col min="12" max="20" width="9" style="1"/>
    <col min="21" max="21" width="33.73046875" style="1" bestFit="1" customWidth="1"/>
    <col min="22" max="16384" width="9" style="1"/>
  </cols>
  <sheetData>
    <row r="1" spans="2:23" ht="24" customHeight="1" x14ac:dyDescent="0.25">
      <c r="N1" s="2"/>
      <c r="O1" s="28" t="s">
        <v>0</v>
      </c>
      <c r="P1" s="28"/>
      <c r="Q1" s="28"/>
      <c r="T1" s="13" t="s">
        <v>22</v>
      </c>
    </row>
    <row r="2" spans="2:23" ht="95.25" customHeight="1" x14ac:dyDescent="0.25">
      <c r="M2" s="29" t="s">
        <v>4</v>
      </c>
      <c r="N2" s="29"/>
      <c r="O2" s="30">
        <v>88.9</v>
      </c>
      <c r="P2" s="30"/>
      <c r="Q2" s="30"/>
      <c r="U2" s="15">
        <v>177</v>
      </c>
      <c r="V2" s="14"/>
      <c r="W2" s="14"/>
    </row>
    <row r="3" spans="2:23" ht="8.25" customHeight="1" x14ac:dyDescent="0.25"/>
    <row r="4" spans="2:23" x14ac:dyDescent="0.2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2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2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2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2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2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2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2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5.25" hidden="1" x14ac:dyDescent="0.2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0.5" hidden="1" x14ac:dyDescent="0.2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2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2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2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2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2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2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2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2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2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2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2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2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2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5.25" hidden="1" x14ac:dyDescent="0.2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5.25" hidden="1" x14ac:dyDescent="0.2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5.25" hidden="1" x14ac:dyDescent="0.2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5.25" hidden="1" x14ac:dyDescent="0.2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2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2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2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2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2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2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2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2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2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2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2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2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5.25" hidden="1" x14ac:dyDescent="0.2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2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2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2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2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2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2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2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2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2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2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2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2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2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2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2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2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2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2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2.9" x14ac:dyDescent="0.2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2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2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2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2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2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2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2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2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2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2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2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2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2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2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2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2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2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2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2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2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2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2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5.25" x14ac:dyDescent="0.2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2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2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2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2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2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2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2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60"/>
  <sheetViews>
    <sheetView zoomScale="80" zoomScaleNormal="80" workbookViewId="0">
      <selection activeCell="J59" sqref="J59"/>
    </sheetView>
  </sheetViews>
  <sheetFormatPr defaultColWidth="9" defaultRowHeight="17.649999999999999" x14ac:dyDescent="0.25"/>
  <cols>
    <col min="1" max="1" width="2.46484375" style="1" customWidth="1"/>
    <col min="2" max="2" width="12.73046875" style="1" bestFit="1" customWidth="1"/>
    <col min="3" max="4" width="9" style="1"/>
    <col min="5" max="5" width="7.59765625" style="1" customWidth="1"/>
    <col min="6" max="6" width="9.59765625" style="1" customWidth="1"/>
    <col min="7" max="7" width="48.265625" style="1" customWidth="1"/>
    <col min="8" max="8" width="32.1328125" style="1" customWidth="1"/>
    <col min="9" max="9" width="2.73046875" style="1" customWidth="1"/>
    <col min="10" max="16384" width="9" style="1"/>
  </cols>
  <sheetData>
    <row r="1" spans="2:14" ht="24" customHeight="1" x14ac:dyDescent="0.25">
      <c r="K1" s="2"/>
      <c r="L1" s="28" t="s">
        <v>0</v>
      </c>
      <c r="M1" s="28"/>
      <c r="N1" s="28"/>
    </row>
    <row r="2" spans="2:14" ht="95.25" customHeight="1" x14ac:dyDescent="0.25">
      <c r="J2" s="29" t="s">
        <v>4</v>
      </c>
      <c r="K2" s="29"/>
      <c r="L2" s="30">
        <v>62.9</v>
      </c>
      <c r="M2" s="30"/>
      <c r="N2" s="30"/>
    </row>
    <row r="3" spans="2:14" ht="8.25" customHeight="1" x14ac:dyDescent="0.25"/>
    <row r="4" spans="2:14" x14ac:dyDescent="0.2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2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2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2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2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2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2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2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2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2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2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2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2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2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2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2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2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2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2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2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2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2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2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2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2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2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2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2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2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2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2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2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2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2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2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2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2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2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2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2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2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2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2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2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2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2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2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2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2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2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2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2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2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2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2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2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2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96"/>
  <sheetViews>
    <sheetView zoomScale="70" zoomScaleNormal="70" workbookViewId="0">
      <selection activeCell="M2" sqref="M2"/>
    </sheetView>
  </sheetViews>
  <sheetFormatPr defaultColWidth="9" defaultRowHeight="17.649999999999999" x14ac:dyDescent="0.25"/>
  <cols>
    <col min="1" max="1" width="2.46484375" style="1" customWidth="1"/>
    <col min="2" max="2" width="12.73046875" style="1" bestFit="1" customWidth="1"/>
    <col min="3" max="4" width="9" style="1"/>
    <col min="5" max="5" width="7.59765625" style="1" customWidth="1"/>
    <col min="6" max="6" width="9.59765625" style="1" customWidth="1"/>
    <col min="7" max="7" width="32.1328125" style="1" customWidth="1"/>
    <col min="8" max="8" width="2.73046875" style="1" customWidth="1"/>
    <col min="9" max="9" width="15.73046875" style="1" customWidth="1"/>
    <col min="10" max="10" width="22.59765625" style="1" customWidth="1"/>
    <col min="11" max="16384" width="9" style="1"/>
  </cols>
  <sheetData>
    <row r="1" spans="2:10" ht="24" customHeight="1" x14ac:dyDescent="0.25">
      <c r="J1" s="21"/>
    </row>
    <row r="2" spans="2:10" ht="88.5" customHeight="1" x14ac:dyDescent="0.25">
      <c r="I2" s="22" t="s">
        <v>4</v>
      </c>
      <c r="J2" s="23" t="s">
        <v>250</v>
      </c>
    </row>
    <row r="3" spans="2:10" ht="12" customHeight="1" x14ac:dyDescent="0.25"/>
    <row r="4" spans="2:10" x14ac:dyDescent="0.2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2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2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2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2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2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2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2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2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2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2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2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2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2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2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2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2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2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2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2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2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2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2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2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2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2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2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2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2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2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2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2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2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2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2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25">
      <c r="B39" s="17">
        <v>42464</v>
      </c>
      <c r="C39" s="4"/>
      <c r="D39" s="4">
        <v>64.14</v>
      </c>
      <c r="E39" s="8"/>
      <c r="F39" s="5"/>
      <c r="G39" s="4"/>
    </row>
    <row r="40" spans="2:7" x14ac:dyDescent="0.2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2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2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2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2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2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25">
      <c r="B46" s="17">
        <v>42471</v>
      </c>
      <c r="C46" s="4"/>
      <c r="D46" s="4">
        <v>63.96</v>
      </c>
      <c r="E46" s="8"/>
      <c r="F46" s="5"/>
      <c r="G46" s="4"/>
    </row>
    <row r="47" spans="2:7" x14ac:dyDescent="0.2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2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2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2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2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2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2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2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2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2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2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2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2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2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2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2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2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2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2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2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2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2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2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2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2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2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2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2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2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2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2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2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2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2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2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2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2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2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2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2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2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2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2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2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2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2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2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2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2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2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U60"/>
  <sheetViews>
    <sheetView tabSelected="1" zoomScale="74" zoomScaleNormal="74" workbookViewId="0">
      <selection activeCell="L7" sqref="L7"/>
    </sheetView>
  </sheetViews>
  <sheetFormatPr defaultColWidth="9" defaultRowHeight="17.649999999999999" outlineLevelCol="1" x14ac:dyDescent="0.25"/>
  <cols>
    <col min="1" max="1" width="2.265625" style="1" customWidth="1"/>
    <col min="2" max="2" width="6" style="1" bestFit="1" customWidth="1"/>
    <col min="3" max="4" width="6.265625" style="1" customWidth="1"/>
    <col min="5" max="5" width="8.265625" style="1" customWidth="1"/>
    <col min="6" max="6" width="7.3984375" style="10" customWidth="1" outlineLevel="1"/>
    <col min="7" max="7" width="9.33203125" style="25" bestFit="1" customWidth="1" outlineLevel="1"/>
    <col min="8" max="8" width="13.59765625" style="1" bestFit="1" customWidth="1" outlineLevel="1"/>
    <col min="9" max="9" width="24.1328125" style="1" customWidth="1"/>
    <col min="10" max="10" width="17.86328125" style="1" customWidth="1" collapsed="1"/>
    <col min="11" max="11" width="19.3984375" style="1" customWidth="1" collapsed="1"/>
    <col min="12" max="12" width="28.1328125" style="1" customWidth="1" collapsed="1"/>
    <col min="13" max="13" width="26.86328125" style="1" customWidth="1" collapsed="1"/>
    <col min="14" max="17" width="9" style="1"/>
    <col min="18" max="18" width="9.9296875" style="1" customWidth="1"/>
    <col min="19" max="20" width="9" style="1"/>
    <col min="21" max="21" width="9.9296875" style="1" customWidth="1"/>
    <col min="22" max="16384" width="9" style="1"/>
  </cols>
  <sheetData>
    <row r="1" spans="2:21" ht="24" customHeight="1" x14ac:dyDescent="0.25">
      <c r="O1" s="2"/>
      <c r="P1" s="28" t="s">
        <v>0</v>
      </c>
      <c r="Q1" s="28"/>
      <c r="R1" s="28"/>
      <c r="S1" s="28" t="s">
        <v>1</v>
      </c>
      <c r="T1" s="28"/>
      <c r="U1" s="28"/>
    </row>
    <row r="2" spans="2:21" ht="95.25" customHeight="1" x14ac:dyDescent="0.25">
      <c r="N2" s="29" t="s">
        <v>4</v>
      </c>
      <c r="O2" s="29"/>
      <c r="P2" s="31">
        <v>65</v>
      </c>
      <c r="Q2" s="31"/>
      <c r="R2" s="31"/>
      <c r="S2" s="35">
        <v>0.16</v>
      </c>
      <c r="T2" s="35"/>
      <c r="U2" s="35"/>
    </row>
    <row r="3" spans="2:21" ht="8.25" customHeight="1" x14ac:dyDescent="0.25"/>
    <row r="4" spans="2:21" x14ac:dyDescent="0.2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296</v>
      </c>
      <c r="H4" s="7" t="s">
        <v>297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5.25" x14ac:dyDescent="0.25">
      <c r="B5" s="12">
        <v>43291</v>
      </c>
      <c r="C5" s="4" t="str">
        <f>TEXT(WEEKDAY(B5),"AAA")</f>
        <v>火</v>
      </c>
      <c r="D5" s="4">
        <v>70.2</v>
      </c>
      <c r="E5" s="5">
        <v>0.188</v>
      </c>
      <c r="F5" s="11" t="s">
        <v>295</v>
      </c>
      <c r="G5" s="27">
        <v>70.2</v>
      </c>
      <c r="H5" s="5">
        <v>0.188</v>
      </c>
      <c r="I5" s="9"/>
      <c r="J5" s="9" t="s">
        <v>291</v>
      </c>
      <c r="K5" s="9" t="s">
        <v>292</v>
      </c>
      <c r="L5" s="9" t="s">
        <v>294</v>
      </c>
      <c r="M5" s="9" t="s">
        <v>293</v>
      </c>
    </row>
    <row r="6" spans="2:21" x14ac:dyDescent="0.25">
      <c r="B6" s="12">
        <v>43292</v>
      </c>
      <c r="C6" s="4" t="str">
        <f t="shared" ref="C6:C60" si="0">TEXT(WEEKDAY(B6),"AAA")</f>
        <v>水</v>
      </c>
      <c r="D6" s="4"/>
      <c r="E6" s="5"/>
      <c r="F6" s="11"/>
      <c r="G6" s="27">
        <f>$G5-(($G$5-$P$2)/COUNT($B$5:$B$60))</f>
        <v>70.107142857142861</v>
      </c>
      <c r="H6" s="5">
        <f>$H5-(($H$5-$S$2)/COUNT($B$5:$B$60))</f>
        <v>0.1875</v>
      </c>
      <c r="I6" s="9"/>
      <c r="J6" s="9" t="s">
        <v>16</v>
      </c>
      <c r="K6" s="6"/>
      <c r="L6" s="9"/>
      <c r="M6" s="9"/>
    </row>
    <row r="7" spans="2:21" x14ac:dyDescent="0.25">
      <c r="B7" s="12">
        <v>43293</v>
      </c>
      <c r="C7" s="4" t="str">
        <f t="shared" si="0"/>
        <v>木</v>
      </c>
      <c r="D7" s="4"/>
      <c r="E7" s="5"/>
      <c r="F7" s="11"/>
      <c r="G7" s="27">
        <f t="shared" ref="G7:G60" si="1">$G6-(($G$5-$P$2)/COUNT($B$5:$B$60))</f>
        <v>70.01428571428572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25">
      <c r="B8" s="12">
        <v>43294</v>
      </c>
      <c r="C8" s="4" t="str">
        <f t="shared" si="0"/>
        <v>金</v>
      </c>
      <c r="D8" s="4"/>
      <c r="E8" s="5"/>
      <c r="F8" s="11"/>
      <c r="G8" s="27">
        <f t="shared" si="1"/>
        <v>69.921428571428578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25">
      <c r="B9" s="12">
        <v>43295</v>
      </c>
      <c r="C9" s="4" t="str">
        <f t="shared" si="0"/>
        <v>土</v>
      </c>
      <c r="D9" s="4"/>
      <c r="E9" s="5"/>
      <c r="F9" s="11"/>
      <c r="G9" s="27">
        <f t="shared" si="1"/>
        <v>69.828571428571436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25">
      <c r="B10" s="12">
        <v>43296</v>
      </c>
      <c r="C10" s="4" t="str">
        <f t="shared" si="0"/>
        <v>日</v>
      </c>
      <c r="D10" s="4"/>
      <c r="E10" s="5"/>
      <c r="F10" s="11"/>
      <c r="G10" s="27">
        <f t="shared" si="1"/>
        <v>69.735714285714295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25">
      <c r="B11" s="12">
        <v>43297</v>
      </c>
      <c r="C11" s="4" t="str">
        <f t="shared" si="0"/>
        <v>月</v>
      </c>
      <c r="D11" s="4"/>
      <c r="E11" s="5"/>
      <c r="F11" s="11"/>
      <c r="G11" s="27">
        <f t="shared" si="1"/>
        <v>69.642857142857153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25">
      <c r="B12" s="12">
        <v>43298</v>
      </c>
      <c r="C12" s="4" t="str">
        <f t="shared" si="0"/>
        <v>火</v>
      </c>
      <c r="D12" s="4"/>
      <c r="E12" s="5"/>
      <c r="F12" s="11"/>
      <c r="G12" s="27">
        <f t="shared" si="1"/>
        <v>69.550000000000011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25">
      <c r="B13" s="12">
        <v>43299</v>
      </c>
      <c r="C13" s="4" t="str">
        <f t="shared" si="0"/>
        <v>水</v>
      </c>
      <c r="D13" s="4"/>
      <c r="E13" s="4"/>
      <c r="F13" s="11"/>
      <c r="G13" s="27">
        <f t="shared" si="1"/>
        <v>69.45714285714287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25">
      <c r="B14" s="12">
        <v>43300</v>
      </c>
      <c r="C14" s="4" t="str">
        <f t="shared" si="0"/>
        <v>木</v>
      </c>
      <c r="D14" s="4"/>
      <c r="E14" s="5"/>
      <c r="F14" s="11"/>
      <c r="G14" s="27">
        <f t="shared" si="1"/>
        <v>69.364285714285728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25">
      <c r="B15" s="12">
        <v>43301</v>
      </c>
      <c r="C15" s="4" t="str">
        <f t="shared" si="0"/>
        <v>金</v>
      </c>
      <c r="D15" s="4"/>
      <c r="E15" s="4"/>
      <c r="F15" s="11"/>
      <c r="G15" s="27">
        <f t="shared" si="1"/>
        <v>69.271428571428586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25">
      <c r="B16" s="12">
        <v>43302</v>
      </c>
      <c r="C16" s="4" t="str">
        <f t="shared" si="0"/>
        <v>土</v>
      </c>
      <c r="D16" s="4"/>
      <c r="E16" s="5"/>
      <c r="F16" s="11"/>
      <c r="G16" s="27">
        <f t="shared" si="1"/>
        <v>69.178571428571445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25">
      <c r="B17" s="12">
        <v>43303</v>
      </c>
      <c r="C17" s="4" t="str">
        <f t="shared" si="0"/>
        <v>日</v>
      </c>
      <c r="D17" s="4"/>
      <c r="E17" s="5"/>
      <c r="F17" s="11"/>
      <c r="G17" s="27">
        <f t="shared" si="1"/>
        <v>69.085714285714303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25">
      <c r="B18" s="12">
        <v>43304</v>
      </c>
      <c r="C18" s="4" t="str">
        <f t="shared" si="0"/>
        <v>月</v>
      </c>
      <c r="D18" s="4"/>
      <c r="E18" s="5"/>
      <c r="F18" s="11"/>
      <c r="G18" s="27">
        <f t="shared" si="1"/>
        <v>68.992857142857162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25">
      <c r="B19" s="12">
        <v>43305</v>
      </c>
      <c r="C19" s="4" t="str">
        <f t="shared" si="0"/>
        <v>火</v>
      </c>
      <c r="D19" s="4"/>
      <c r="E19" s="5"/>
      <c r="F19" s="11"/>
      <c r="G19" s="27">
        <f t="shared" si="1"/>
        <v>68.90000000000002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25">
      <c r="B20" s="12">
        <v>43306</v>
      </c>
      <c r="C20" s="4" t="str">
        <f t="shared" si="0"/>
        <v>水</v>
      </c>
      <c r="D20" s="4"/>
      <c r="E20" s="5"/>
      <c r="F20" s="11"/>
      <c r="G20" s="27">
        <f t="shared" si="1"/>
        <v>68.807142857142878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25">
      <c r="B21" s="12">
        <v>43307</v>
      </c>
      <c r="C21" s="4" t="str">
        <f t="shared" si="0"/>
        <v>木</v>
      </c>
      <c r="D21" s="4"/>
      <c r="E21" s="4"/>
      <c r="F21" s="11"/>
      <c r="G21" s="27">
        <f t="shared" si="1"/>
        <v>68.714285714285737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25">
      <c r="B22" s="12">
        <v>43308</v>
      </c>
      <c r="C22" s="4" t="str">
        <f t="shared" si="0"/>
        <v>金</v>
      </c>
      <c r="D22" s="4"/>
      <c r="E22" s="4"/>
      <c r="F22" s="11"/>
      <c r="G22" s="27">
        <f t="shared" si="1"/>
        <v>68.621428571428595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25">
      <c r="B23" s="12">
        <v>43309</v>
      </c>
      <c r="C23" s="4" t="str">
        <f t="shared" si="0"/>
        <v>土</v>
      </c>
      <c r="D23" s="4"/>
      <c r="E23" s="5"/>
      <c r="F23" s="11"/>
      <c r="G23" s="27">
        <f t="shared" si="1"/>
        <v>68.528571428571453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25">
      <c r="B24" s="12">
        <v>43310</v>
      </c>
      <c r="C24" s="4" t="str">
        <f t="shared" si="0"/>
        <v>日</v>
      </c>
      <c r="D24" s="4"/>
      <c r="E24" s="4"/>
      <c r="F24" s="11"/>
      <c r="G24" s="27">
        <f t="shared" si="1"/>
        <v>68.435714285714312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25">
      <c r="B25" s="12">
        <v>43311</v>
      </c>
      <c r="C25" s="4" t="str">
        <f t="shared" si="0"/>
        <v>月</v>
      </c>
      <c r="D25" s="4"/>
      <c r="E25" s="5"/>
      <c r="F25" s="11"/>
      <c r="G25" s="27">
        <f t="shared" si="1"/>
        <v>68.34285714285717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25">
      <c r="B26" s="12">
        <v>43312</v>
      </c>
      <c r="C26" s="4" t="str">
        <f t="shared" si="0"/>
        <v>火</v>
      </c>
      <c r="D26" s="4"/>
      <c r="E26" s="5"/>
      <c r="F26" s="11"/>
      <c r="G26" s="27">
        <f t="shared" si="1"/>
        <v>68.250000000000028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25">
      <c r="B27" s="12">
        <v>43313</v>
      </c>
      <c r="C27" s="4" t="str">
        <f t="shared" si="0"/>
        <v>水</v>
      </c>
      <c r="D27" s="4"/>
      <c r="E27" s="5"/>
      <c r="F27" s="11"/>
      <c r="G27" s="27">
        <f t="shared" si="1"/>
        <v>68.157142857142887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25">
      <c r="B28" s="12">
        <v>43314</v>
      </c>
      <c r="C28" s="4" t="str">
        <f t="shared" si="0"/>
        <v>木</v>
      </c>
      <c r="D28" s="4"/>
      <c r="E28" s="4"/>
      <c r="F28" s="11"/>
      <c r="G28" s="27">
        <f t="shared" si="1"/>
        <v>68.064285714285745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25">
      <c r="B29" s="12">
        <v>43315</v>
      </c>
      <c r="C29" s="4" t="str">
        <f t="shared" si="0"/>
        <v>金</v>
      </c>
      <c r="D29" s="4"/>
      <c r="E29" s="5"/>
      <c r="F29" s="11"/>
      <c r="G29" s="27">
        <f t="shared" si="1"/>
        <v>67.971428571428604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25">
      <c r="B30" s="12">
        <v>43316</v>
      </c>
      <c r="C30" s="4" t="str">
        <f t="shared" si="0"/>
        <v>土</v>
      </c>
      <c r="D30" s="4"/>
      <c r="E30" s="4"/>
      <c r="F30" s="11"/>
      <c r="G30" s="27">
        <f t="shared" si="1"/>
        <v>67.878571428571462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25">
      <c r="B31" s="12">
        <v>43317</v>
      </c>
      <c r="C31" s="4" t="str">
        <f t="shared" si="0"/>
        <v>日</v>
      </c>
      <c r="D31" s="4"/>
      <c r="E31" s="4"/>
      <c r="F31" s="11"/>
      <c r="G31" s="27">
        <f t="shared" si="1"/>
        <v>67.78571428571432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25">
      <c r="B32" s="12">
        <v>43318</v>
      </c>
      <c r="C32" s="4" t="str">
        <f t="shared" si="0"/>
        <v>月</v>
      </c>
      <c r="D32" s="4"/>
      <c r="E32" s="5"/>
      <c r="F32" s="11"/>
      <c r="G32" s="27">
        <f t="shared" si="1"/>
        <v>67.692857142857179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25">
      <c r="B33" s="12">
        <v>43319</v>
      </c>
      <c r="C33" s="4" t="str">
        <f t="shared" si="0"/>
        <v>火</v>
      </c>
      <c r="D33" s="4"/>
      <c r="E33" s="4"/>
      <c r="F33" s="11"/>
      <c r="G33" s="27">
        <f t="shared" si="1"/>
        <v>67.600000000000037</v>
      </c>
      <c r="H33" s="5">
        <f t="shared" si="2"/>
        <v>0.17399999999999999</v>
      </c>
      <c r="I33" s="4"/>
      <c r="J33" s="16"/>
      <c r="K33" s="16"/>
      <c r="L33" s="4"/>
      <c r="M33" s="32"/>
    </row>
    <row r="34" spans="2:13" x14ac:dyDescent="0.25">
      <c r="B34" s="12">
        <v>43320</v>
      </c>
      <c r="C34" s="4" t="str">
        <f t="shared" si="0"/>
        <v>水</v>
      </c>
      <c r="D34" s="4"/>
      <c r="E34" s="4"/>
      <c r="F34" s="11"/>
      <c r="G34" s="27">
        <f t="shared" si="1"/>
        <v>67.507142857142895</v>
      </c>
      <c r="H34" s="5">
        <f t="shared" si="2"/>
        <v>0.17349999999999999</v>
      </c>
      <c r="I34" s="4"/>
      <c r="J34" s="16"/>
      <c r="K34" s="16"/>
      <c r="L34" s="4"/>
      <c r="M34" s="33"/>
    </row>
    <row r="35" spans="2:13" x14ac:dyDescent="0.25">
      <c r="B35" s="12">
        <v>43321</v>
      </c>
      <c r="C35" s="4" t="str">
        <f t="shared" si="0"/>
        <v>木</v>
      </c>
      <c r="D35" s="4"/>
      <c r="E35" s="4"/>
      <c r="F35" s="11"/>
      <c r="G35" s="27">
        <f t="shared" si="1"/>
        <v>67.414285714285754</v>
      </c>
      <c r="H35" s="5">
        <f t="shared" si="2"/>
        <v>0.17299999999999999</v>
      </c>
      <c r="I35" s="4"/>
      <c r="J35" s="16"/>
      <c r="K35" s="16"/>
      <c r="L35" s="4"/>
      <c r="M35" s="33"/>
    </row>
    <row r="36" spans="2:13" x14ac:dyDescent="0.25">
      <c r="B36" s="12">
        <v>43322</v>
      </c>
      <c r="C36" s="4" t="str">
        <f t="shared" si="0"/>
        <v>金</v>
      </c>
      <c r="D36" s="4"/>
      <c r="E36" s="4"/>
      <c r="F36" s="11"/>
      <c r="G36" s="27">
        <f t="shared" si="1"/>
        <v>67.321428571428612</v>
      </c>
      <c r="H36" s="5">
        <f t="shared" si="2"/>
        <v>0.17249999999999999</v>
      </c>
      <c r="I36" s="4"/>
      <c r="J36" s="16"/>
      <c r="K36" s="16"/>
      <c r="L36" s="4"/>
      <c r="M36" s="33"/>
    </row>
    <row r="37" spans="2:13" x14ac:dyDescent="0.25">
      <c r="B37" s="12">
        <v>43323</v>
      </c>
      <c r="C37" s="4" t="str">
        <f t="shared" si="0"/>
        <v>土</v>
      </c>
      <c r="D37" s="4"/>
      <c r="E37" s="4"/>
      <c r="F37" s="11"/>
      <c r="G37" s="27">
        <f t="shared" si="1"/>
        <v>67.22857142857147</v>
      </c>
      <c r="H37" s="5">
        <f t="shared" si="2"/>
        <v>0.17199999999999999</v>
      </c>
      <c r="I37" s="4"/>
      <c r="J37" s="16"/>
      <c r="K37" s="16"/>
      <c r="L37" s="4"/>
      <c r="M37" s="33"/>
    </row>
    <row r="38" spans="2:13" x14ac:dyDescent="0.25">
      <c r="B38" s="12">
        <v>43324</v>
      </c>
      <c r="C38" s="4" t="str">
        <f t="shared" si="0"/>
        <v>日</v>
      </c>
      <c r="D38" s="4"/>
      <c r="E38" s="4"/>
      <c r="F38" s="11"/>
      <c r="G38" s="27">
        <f t="shared" si="1"/>
        <v>67.135714285714329</v>
      </c>
      <c r="H38" s="5">
        <f t="shared" si="2"/>
        <v>0.17149999999999999</v>
      </c>
      <c r="I38" s="4"/>
      <c r="J38" s="16"/>
      <c r="K38" s="16"/>
      <c r="L38" s="4"/>
      <c r="M38" s="34"/>
    </row>
    <row r="39" spans="2:13" x14ac:dyDescent="0.25">
      <c r="B39" s="12">
        <v>43325</v>
      </c>
      <c r="C39" s="4" t="str">
        <f t="shared" si="0"/>
        <v>月</v>
      </c>
      <c r="D39" s="4"/>
      <c r="E39" s="5"/>
      <c r="F39" s="11"/>
      <c r="G39" s="27">
        <f t="shared" si="1"/>
        <v>67.042857142857187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25">
      <c r="B40" s="12">
        <v>43326</v>
      </c>
      <c r="C40" s="4" t="str">
        <f t="shared" si="0"/>
        <v>火</v>
      </c>
      <c r="D40" s="4"/>
      <c r="E40" s="4"/>
      <c r="F40" s="11"/>
      <c r="G40" s="27">
        <f t="shared" si="1"/>
        <v>66.950000000000045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25">
      <c r="B41" s="12">
        <v>43327</v>
      </c>
      <c r="C41" s="4" t="str">
        <f t="shared" si="0"/>
        <v>水</v>
      </c>
      <c r="D41" s="4"/>
      <c r="E41" s="4"/>
      <c r="F41" s="11"/>
      <c r="G41" s="27">
        <f t="shared" si="1"/>
        <v>66.857142857142904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25">
      <c r="B42" s="12">
        <v>43328</v>
      </c>
      <c r="C42" s="4" t="str">
        <f t="shared" si="0"/>
        <v>木</v>
      </c>
      <c r="D42" s="4"/>
      <c r="E42" s="4"/>
      <c r="F42" s="11"/>
      <c r="G42" s="27">
        <f t="shared" si="1"/>
        <v>66.764285714285762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25">
      <c r="B43" s="12">
        <v>43329</v>
      </c>
      <c r="C43" s="4" t="str">
        <f t="shared" si="0"/>
        <v>金</v>
      </c>
      <c r="D43" s="4"/>
      <c r="E43" s="4"/>
      <c r="F43" s="11"/>
      <c r="G43" s="27">
        <f t="shared" si="1"/>
        <v>66.671428571428621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25">
      <c r="B44" s="12">
        <v>43330</v>
      </c>
      <c r="C44" s="4" t="str">
        <f t="shared" si="0"/>
        <v>土</v>
      </c>
      <c r="D44" s="4"/>
      <c r="E44" s="4"/>
      <c r="F44" s="11"/>
      <c r="G44" s="27">
        <f t="shared" si="1"/>
        <v>66.578571428571479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25">
      <c r="B45" s="12">
        <v>43331</v>
      </c>
      <c r="C45" s="4" t="str">
        <f t="shared" si="0"/>
        <v>日</v>
      </c>
      <c r="D45" s="4"/>
      <c r="E45" s="4"/>
      <c r="F45" s="11"/>
      <c r="G45" s="27">
        <f t="shared" si="1"/>
        <v>66.485714285714337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25">
      <c r="B46" s="12">
        <v>43332</v>
      </c>
      <c r="C46" s="4" t="str">
        <f t="shared" si="0"/>
        <v>月</v>
      </c>
      <c r="D46" s="4"/>
      <c r="E46" s="5"/>
      <c r="F46" s="11"/>
      <c r="G46" s="27">
        <f t="shared" si="1"/>
        <v>66.392857142857196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25">
      <c r="B47" s="12">
        <v>43333</v>
      </c>
      <c r="C47" s="4" t="str">
        <f t="shared" si="0"/>
        <v>火</v>
      </c>
      <c r="D47" s="4"/>
      <c r="E47" s="5"/>
      <c r="F47" s="11"/>
      <c r="G47" s="27">
        <f t="shared" si="1"/>
        <v>66.300000000000054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25">
      <c r="B48" s="12">
        <v>43334</v>
      </c>
      <c r="C48" s="4" t="str">
        <f t="shared" si="0"/>
        <v>水</v>
      </c>
      <c r="D48" s="4"/>
      <c r="E48" s="4"/>
      <c r="F48" s="11"/>
      <c r="G48" s="27">
        <f t="shared" si="1"/>
        <v>66.207142857142912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25">
      <c r="B49" s="12">
        <v>43335</v>
      </c>
      <c r="C49" s="4" t="str">
        <f t="shared" si="0"/>
        <v>木</v>
      </c>
      <c r="D49" s="4"/>
      <c r="E49" s="5"/>
      <c r="F49" s="11"/>
      <c r="G49" s="27">
        <f t="shared" si="1"/>
        <v>66.114285714285771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25">
      <c r="B50" s="12">
        <v>43336</v>
      </c>
      <c r="C50" s="4" t="str">
        <f t="shared" si="0"/>
        <v>金</v>
      </c>
      <c r="D50" s="4"/>
      <c r="E50" s="4"/>
      <c r="F50" s="11"/>
      <c r="G50" s="27">
        <f t="shared" si="1"/>
        <v>66.021428571428629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25">
      <c r="B51" s="12">
        <v>43337</v>
      </c>
      <c r="C51" s="4" t="str">
        <f t="shared" si="0"/>
        <v>土</v>
      </c>
      <c r="D51" s="4"/>
      <c r="E51" s="4"/>
      <c r="F51" s="11"/>
      <c r="G51" s="27">
        <f t="shared" si="1"/>
        <v>65.928571428571487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25">
      <c r="B52" s="12">
        <v>43338</v>
      </c>
      <c r="C52" s="4" t="str">
        <f t="shared" si="0"/>
        <v>日</v>
      </c>
      <c r="D52" s="4"/>
      <c r="E52" s="4"/>
      <c r="F52" s="11"/>
      <c r="G52" s="27">
        <f t="shared" si="1"/>
        <v>65.835714285714346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25">
      <c r="B53" s="12">
        <v>43339</v>
      </c>
      <c r="C53" s="4" t="str">
        <f t="shared" si="0"/>
        <v>月</v>
      </c>
      <c r="D53" s="4"/>
      <c r="E53" s="4"/>
      <c r="F53" s="11"/>
      <c r="G53" s="27">
        <f t="shared" si="1"/>
        <v>65.742857142857204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25">
      <c r="B54" s="12">
        <v>43340</v>
      </c>
      <c r="C54" s="4" t="str">
        <f t="shared" si="0"/>
        <v>火</v>
      </c>
      <c r="D54" s="4"/>
      <c r="E54" s="4"/>
      <c r="F54" s="11"/>
      <c r="G54" s="27">
        <f t="shared" si="1"/>
        <v>65.650000000000063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25">
      <c r="B55" s="12">
        <v>43341</v>
      </c>
      <c r="C55" s="4" t="str">
        <f t="shared" si="0"/>
        <v>水</v>
      </c>
      <c r="D55" s="4"/>
      <c r="E55" s="5"/>
      <c r="F55" s="11"/>
      <c r="G55" s="27">
        <f t="shared" si="1"/>
        <v>65.557142857142921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25">
      <c r="B56" s="12">
        <v>43342</v>
      </c>
      <c r="C56" s="4" t="str">
        <f t="shared" si="0"/>
        <v>木</v>
      </c>
      <c r="D56" s="4"/>
      <c r="E56" s="4"/>
      <c r="F56" s="11"/>
      <c r="G56" s="27">
        <f t="shared" si="1"/>
        <v>65.464285714285779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25">
      <c r="B57" s="12">
        <v>43343</v>
      </c>
      <c r="C57" s="4" t="str">
        <f t="shared" si="0"/>
        <v>金</v>
      </c>
      <c r="D57" s="4"/>
      <c r="E57" s="4"/>
      <c r="F57" s="11"/>
      <c r="G57" s="27">
        <f t="shared" si="1"/>
        <v>65.371428571428638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25">
      <c r="B58" s="12">
        <v>43344</v>
      </c>
      <c r="C58" s="4" t="str">
        <f t="shared" si="0"/>
        <v>土</v>
      </c>
      <c r="D58" s="4"/>
      <c r="E58" s="4"/>
      <c r="F58" s="11"/>
      <c r="G58" s="27">
        <f t="shared" si="1"/>
        <v>65.278571428571496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25">
      <c r="B59" s="12">
        <v>43345</v>
      </c>
      <c r="C59" s="4" t="str">
        <f t="shared" si="0"/>
        <v>日</v>
      </c>
      <c r="D59" s="4"/>
      <c r="E59" s="4"/>
      <c r="F59" s="11"/>
      <c r="G59" s="27">
        <f t="shared" si="1"/>
        <v>65.185714285714354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25">
      <c r="B60" s="12">
        <v>43346</v>
      </c>
      <c r="C60" s="4" t="str">
        <f t="shared" si="0"/>
        <v>月</v>
      </c>
      <c r="D60" s="4"/>
      <c r="E60" s="5"/>
      <c r="F60" s="11"/>
      <c r="G60" s="27">
        <f t="shared" si="1"/>
        <v>65.092857142857213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shigenaga.k</cp:lastModifiedBy>
  <dcterms:created xsi:type="dcterms:W3CDTF">2016-01-07T05:08:06Z</dcterms:created>
  <dcterms:modified xsi:type="dcterms:W3CDTF">2018-07-11T03:22:21Z</dcterms:modified>
</cp:coreProperties>
</file>