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 l="1"/>
  <c r="E11" i="5"/>
  <c r="E10" i="5" l="1"/>
  <c r="E9" i="5" l="1"/>
  <c r="E8" i="5" l="1"/>
  <c r="E7" i="5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<sst xmlns="http://schemas.openxmlformats.org/spreadsheetml/2006/main" count="168" uniqueCount="142">
  <si>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</si>
  <si>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</si>
  <si>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</si>
  <si>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</si>
  <si>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</si>
  <si>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</si>
  <si>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</si>
  <si>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</si>
  <si>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</si>
  <si>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</si>
  <si>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</si>
  <si>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</si>
  <si>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</si>
  <si>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</si>
  <si>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</si>
  <si>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</si>
  <si>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</si>
  <si>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</si>
  <si>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</si>
  <si>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</si>
  <si>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</si>
  <si>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</si>
  <si>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</si>
  <si>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</si>
  <si>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</si>
  <si>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</si>
  <si>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</si>
  <si>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</si>
  <si>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</si>
  <si>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</si>
  <si>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</si>
  <si>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</si>
  <si>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</si>
  <si>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</si>
  <si>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</si>
  <si>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</si>
  <si>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</si>
  <si>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</si>
  <si>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</si>
  <si>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</si>
  <si>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</si>
  <si>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</si>
  <si>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</si>
  <si>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</si>
  <si>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</si>
  <si>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</si>
  <si>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</si>
  <si>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</si>
  <si>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</si>
  <si>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</si>
  <si>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</si>
  <si>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</si>
  <si>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</si>
  <si>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</si>
  <si>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</si>
  <si>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</si>
  <si>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</si>
  <si>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</si>
  <si>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</si>
  <si>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</si>
  <si>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</si>
  <si>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</si>
  <si>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</si>
  <si>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</si>
  <si>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</si>
  <si>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</si>
  <si>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</si>
  <si>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</si>
  <si>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</si>
  <si>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</si>
  <si>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</si>
  <si>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</si>
  <si>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</si>
  <si>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</si>
  <si>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</si>
  <si>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</si>
  <si>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</si>
  <si>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</si>
  <si>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</si>
  <si>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</si>
  <si>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</si>
  <si>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</si>
  <si>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</si>
  <si>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</si>
  <si>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</si>
  <si>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</si>
  <si>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</si>
  <si>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</si>
  <si>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</si>
  <si>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</si>
  <si>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</si>
  <si>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</si>
  <si>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</si>
  <si>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</si>
  <si>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</si>
  <si>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</si>
  <si>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</si>
  <si>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</si>
  <si>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</si>
  <si>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</si>
  <si>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</si>
  <si>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</si>
  <si>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</si>
  <si>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</si>
  <si>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</si>
  <si>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</si>
  <si>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</si>
  <si>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</si>
  <si>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</si>
  <si>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</si>
  <si>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</si>
  <si>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</si>
  <si>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</si>
  <si>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</si>
  <si>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</si>
  <si>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</si>
  <si>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</si>
  <si>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</si>
  <si>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</si>
  <si>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</si>
  <si>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</si>
  <si>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</si>
  <si>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</si>
  <si>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</si>
  <si>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</si>
  <si>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</si>
  <si>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</si>
  <si>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</si>
  <si>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</si>
  <si>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</si>
  <si>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</si>
  <si>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</si>
  <si>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昼：チキン定食　夜：野菜スープ（予定）</t>
    <rPh sb="0" eb="1">
      <t>ヒル</t>
    </rPh>
    <rPh sb="5" eb="7">
      <t>テイショク</t>
    </rPh>
    <rPh sb="8" eb="9">
      <t>ヨル</t>
    </rPh>
    <rPh sb="10" eb="12">
      <t>ヤサイ</t>
    </rPh>
    <rPh sb="16" eb="18">
      <t>ヨテイ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</si>
  <si>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</si>
  <si>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</si>
  <si>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</si>
  <si>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</si>
  <si>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</t>
    <rPh sb="1" eb="2">
      <t>ス</t>
    </rPh>
    <rPh sb="3" eb="4">
      <t>モノ</t>
    </rPh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</si>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</sst>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1680"/>
        <c:axId val="12983321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0640"/>
        <c:axId val="129839104"/>
      </c:lineChart>
      <c:dateAx>
        <c:axId val="1298316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9833216"/>
        <c:crosses val="autoZero"/>
        <c:auto val="1"/>
        <c:lblOffset val="100"/>
        <c:baseTimeUnit val="days"/>
      </c:dateAx>
      <c:valAx>
        <c:axId val="12983321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9831680"/>
        <c:crosses val="autoZero"/>
        <c:crossBetween val="between"/>
        <c:majorUnit val="1"/>
      </c:valAx>
      <c:valAx>
        <c:axId val="12983910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9840640"/>
        <c:crosses val="max"/>
        <c:crossBetween val="between"/>
        <c:majorUnit val="5.000000000000007E-3"/>
      </c:valAx>
      <c:dateAx>
        <c:axId val="12984064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983910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2752"/>
        <c:axId val="129892736"/>
      </c:lineChart>
      <c:dateAx>
        <c:axId val="12988275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9892736"/>
        <c:crosses val="autoZero"/>
        <c:auto val="1"/>
        <c:lblOffset val="100"/>
        <c:baseTimeUnit val="days"/>
      </c:dateAx>
      <c:valAx>
        <c:axId val="12989273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988275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5168"/>
        <c:axId val="13006515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2576"/>
        <c:axId val="130066688"/>
      </c:lineChart>
      <c:dateAx>
        <c:axId val="1300551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30065152"/>
        <c:crosses val="autoZero"/>
        <c:auto val="1"/>
        <c:lblOffset val="100"/>
        <c:baseTimeUnit val="days"/>
      </c:dateAx>
      <c:valAx>
        <c:axId val="13006515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0055168"/>
        <c:crosses val="autoZero"/>
        <c:crossBetween val="between"/>
        <c:majorUnit val="1"/>
      </c:valAx>
      <c:valAx>
        <c:axId val="13006668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0072576"/>
        <c:crosses val="max"/>
        <c:crossBetween val="between"/>
        <c:majorUnit val="5.0000000000000053E-3"/>
      </c:valAx>
      <c:dateAx>
        <c:axId val="13007257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3006668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zoomScale="80" zoomScaleNormal="80" workbookViewId="0">
      <selection activeCell="K17" sqref="K1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>E6+(($O$2-$C$5)/53)</f>
        <v>93.326415094339609</v>
      </c>
      <c r="F7" s="5">
        <f t="shared" ref="F7:F58" si="0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>E7+(($O$2-$C$5)/53)</f>
        <v>93.239622641509413</v>
      </c>
      <c r="F8" s="5">
        <f t="shared" si="0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>E8+(($O$2-$C$5)/53)</f>
        <v>93.152830188679218</v>
      </c>
      <c r="F9" s="5">
        <f t="shared" si="0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>E9+(($O$2-$C$5)/53)</f>
        <v>93.066037735849022</v>
      </c>
      <c r="F10" s="5">
        <f t="shared" si="0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>E10+(($O$2-$C$5)/53)</f>
        <v>92.979245283018827</v>
      </c>
      <c r="F11" s="5">
        <f t="shared" si="0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>E11+(($O$2-$C$5)/53)</f>
        <v>92.892452830188631</v>
      </c>
      <c r="F12" s="5">
        <f t="shared" si="0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>E12+(($O$2-$C$5)/53)</f>
        <v>92.805660377358436</v>
      </c>
      <c r="F13" s="5">
        <f t="shared" si="0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>E13+(($O$2-$C$5)/53)</f>
        <v>92.71886792452824</v>
      </c>
      <c r="F14" s="5">
        <f t="shared" si="0"/>
        <v>0.29525359890197578</v>
      </c>
      <c r="G14" s="6"/>
      <c r="H14" s="6" t="s">
        <v>101</v>
      </c>
      <c r="I14" s="6" t="s">
        <v>102</v>
      </c>
      <c r="J14" s="6" t="s">
        <v>133</v>
      </c>
      <c r="K14" s="4"/>
    </row>
    <row r="15" spans="2:23" x14ac:dyDescent="0.15">
      <c r="B15" s="3">
        <v>42385</v>
      </c>
      <c r="C15" s="4">
        <v>92.3</v>
      </c>
      <c r="D15" s="18"/>
      <c r="E15" s="4">
        <f>E14+(($O$2-$C$5)/53)</f>
        <v>92.632075471698045</v>
      </c>
      <c r="F15" s="5">
        <f t="shared" si="0"/>
        <v>0.29461521274218772</v>
      </c>
      <c r="G15" s="6"/>
      <c r="H15" s="6" t="s">
        <v>134</v>
      </c>
      <c r="I15" s="6" t="s">
        <v>135</v>
      </c>
      <c r="J15" s="6" t="s">
        <v>140</v>
      </c>
      <c r="K15" s="4"/>
    </row>
    <row r="16" spans="2:23" x14ac:dyDescent="0.15">
      <c r="B16" s="3">
        <v>42386</v>
      </c>
      <c r="C16" s="4"/>
      <c r="D16" s="18"/>
      <c r="E16" s="4">
        <f>E15+(($O$2-$C$5)/53)</f>
        <v>92.545283018867849</v>
      </c>
      <c r="F16" s="5">
        <f t="shared" si="0"/>
        <v>0</v>
      </c>
      <c r="G16" s="6"/>
      <c r="H16" s="6" t="s">
        <v>134</v>
      </c>
      <c r="I16" s="6" t="s">
        <v>139</v>
      </c>
      <c r="J16" s="6" t="s">
        <v>138</v>
      </c>
      <c r="K16" s="4" t="s">
        <v>141</v>
      </c>
    </row>
    <row r="17" spans="2:11" x14ac:dyDescent="0.15">
      <c r="B17" s="3">
        <v>42387</v>
      </c>
      <c r="C17" s="4"/>
      <c r="D17" s="18"/>
      <c r="E17" s="4">
        <f>E16+(($O$2-$C$5)/53)</f>
        <v>92.458490566037653</v>
      </c>
      <c r="F17" s="5">
        <f t="shared" si="0"/>
        <v>0</v>
      </c>
      <c r="G17" s="6"/>
      <c r="H17" s="6" t="s">
        <v>137</v>
      </c>
      <c r="I17" s="6" t="s">
        <v>136</v>
      </c>
      <c r="J17" s="6"/>
      <c r="K17" s="4"/>
    </row>
    <row r="18" spans="2:11" x14ac:dyDescent="0.15">
      <c r="B18" s="3">
        <v>42388</v>
      </c>
      <c r="C18" s="4"/>
      <c r="D18" s="18"/>
      <c r="E18" s="4">
        <f>E17+(($O$2-$C$5)/53)</f>
        <v>92.371698113207458</v>
      </c>
      <c r="F18" s="5">
        <f t="shared" si="0"/>
        <v>0</v>
      </c>
      <c r="G18" s="6"/>
      <c r="H18" s="6"/>
      <c r="I18" s="6"/>
      <c r="J18" s="6"/>
      <c r="K18" s="4"/>
    </row>
    <row r="19" spans="2:11" x14ac:dyDescent="0.15">
      <c r="B19" s="3">
        <v>42389</v>
      </c>
      <c r="C19" s="4"/>
      <c r="D19" s="18"/>
      <c r="E19" s="4">
        <f>E18+(($O$2-$C$5)/53)</f>
        <v>92.284905660377262</v>
      </c>
      <c r="F19" s="5">
        <f t="shared" si="0"/>
        <v>0</v>
      </c>
      <c r="G19" s="6"/>
      <c r="H19" s="6"/>
      <c r="I19" s="6"/>
      <c r="J19" s="6"/>
      <c r="K19" s="4"/>
    </row>
    <row r="20" spans="2:11" x14ac:dyDescent="0.15">
      <c r="B20" s="3">
        <v>42390</v>
      </c>
      <c r="C20" s="4"/>
      <c r="D20" s="18"/>
      <c r="E20" s="4">
        <f>E19+(($O$2-$C$5)/53)</f>
        <v>92.198113207547067</v>
      </c>
      <c r="F20" s="5">
        <f t="shared" si="0"/>
        <v>0</v>
      </c>
      <c r="G20" s="6"/>
      <c r="H20" s="6"/>
      <c r="I20" s="6"/>
      <c r="J20" s="6"/>
      <c r="K20" s="4"/>
    </row>
    <row r="21" spans="2:11" x14ac:dyDescent="0.15">
      <c r="B21" s="3">
        <v>42391</v>
      </c>
      <c r="C21" s="4"/>
      <c r="D21" s="18"/>
      <c r="E21" s="4">
        <f>E20+(($O$2-$C$5)/53)</f>
        <v>92.111320754716871</v>
      </c>
      <c r="F21" s="5">
        <f t="shared" si="0"/>
        <v>0</v>
      </c>
      <c r="G21" s="6"/>
      <c r="H21" s="6"/>
      <c r="I21" s="6"/>
      <c r="J21" s="6"/>
      <c r="K21" s="4"/>
    </row>
    <row r="22" spans="2:11" x14ac:dyDescent="0.15">
      <c r="B22" s="3">
        <v>42392</v>
      </c>
      <c r="C22" s="4"/>
      <c r="D22" s="18"/>
      <c r="E22" s="4">
        <f>E21+(($O$2-$C$5)/53)</f>
        <v>92.024528301886676</v>
      </c>
      <c r="F22" s="5">
        <f t="shared" si="0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>E22+(($O$2-$C$5)/53)</f>
        <v>91.93773584905648</v>
      </c>
      <c r="F23" s="5">
        <f t="shared" si="0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>E23+(($O$2-$C$5)/53)</f>
        <v>91.850943396226285</v>
      </c>
      <c r="F24" s="5">
        <f t="shared" si="0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>E24+(($O$2-$C$5)/53)</f>
        <v>91.764150943396089</v>
      </c>
      <c r="F25" s="5">
        <f t="shared" si="0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>E25+(($O$2-$C$5)/53)</f>
        <v>91.677358490565894</v>
      </c>
      <c r="F26" s="5">
        <f t="shared" si="0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>E26+(($O$2-$C$5)/53)</f>
        <v>91.590566037735698</v>
      </c>
      <c r="F27" s="5">
        <f t="shared" si="0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>E27+(($O$2-$C$5)/53)</f>
        <v>91.503773584905503</v>
      </c>
      <c r="F28" s="5">
        <f t="shared" si="0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>E28+(($O$2-$C$5)/53)</f>
        <v>91.416981132075307</v>
      </c>
      <c r="F29" s="5">
        <f t="shared" si="0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>E29+(($O$2-$C$5)/53)</f>
        <v>91.330188679245111</v>
      </c>
      <c r="F30" s="5">
        <f t="shared" si="0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>E30+(($O$2-$C$5)/53)</f>
        <v>91.243396226414916</v>
      </c>
      <c r="F31" s="5">
        <f t="shared" si="0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>E31+(($O$2-$C$5)/53)</f>
        <v>91.15660377358472</v>
      </c>
      <c r="F32" s="5">
        <f t="shared" si="0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>E32+(($O$2-$C$5)/53)</f>
        <v>91.069811320754525</v>
      </c>
      <c r="F33" s="5">
        <f t="shared" si="0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>E33+(($O$2-$C$5)/53)</f>
        <v>90.983018867924329</v>
      </c>
      <c r="F34" s="5">
        <f t="shared" si="0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>E34+(($O$2-$C$5)/53)</f>
        <v>90.896226415094134</v>
      </c>
      <c r="F35" s="5">
        <f t="shared" si="0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>E35+(($O$2-$C$5)/53)</f>
        <v>90.809433962263938</v>
      </c>
      <c r="F36" s="5">
        <f t="shared" si="0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>E36+(($O$2-$C$5)/53)</f>
        <v>90.722641509433743</v>
      </c>
      <c r="F37" s="5">
        <f t="shared" si="0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>E37+(($O$2-$C$5)/53)</f>
        <v>90.635849056603547</v>
      </c>
      <c r="F38" s="5">
        <f t="shared" si="0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>E38+(($O$2-$C$5)/53)</f>
        <v>90.549056603773352</v>
      </c>
      <c r="F39" s="5">
        <f t="shared" si="0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>E39+(($O$2-$C$5)/53)</f>
        <v>90.462264150943156</v>
      </c>
      <c r="F40" s="5">
        <f t="shared" si="0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>E40+(($O$2-$C$5)/53)</f>
        <v>90.37547169811296</v>
      </c>
      <c r="F41" s="5">
        <f t="shared" si="0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>E41+(($O$2-$C$5)/53)</f>
        <v>90.288679245282765</v>
      </c>
      <c r="F42" s="5">
        <f t="shared" si="0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>E42+(($O$2-$C$5)/53)</f>
        <v>90.201886792452569</v>
      </c>
      <c r="F43" s="5">
        <f t="shared" si="0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>E43+(($O$2-$C$5)/53)</f>
        <v>90.115094339622374</v>
      </c>
      <c r="F44" s="5">
        <f t="shared" si="0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>E44+(($O$2-$C$5)/53)</f>
        <v>90.028301886792178</v>
      </c>
      <c r="F45" s="5">
        <f t="shared" si="0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>E45+(($O$2-$C$5)/53)</f>
        <v>89.941509433961983</v>
      </c>
      <c r="F46" s="5">
        <f t="shared" si="0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>E46+(($O$2-$C$5)/53)</f>
        <v>89.854716981131787</v>
      </c>
      <c r="F47" s="5">
        <f t="shared" si="0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>E47+(($O$2-$C$5)/53)</f>
        <v>89.767924528301592</v>
      </c>
      <c r="F48" s="5">
        <f t="shared" si="0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>E48+(($O$2-$C$5)/53)</f>
        <v>89.681132075471396</v>
      </c>
      <c r="F49" s="5">
        <f t="shared" si="0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>E49+(($O$2-$C$5)/53)</f>
        <v>89.594339622641201</v>
      </c>
      <c r="F50" s="5">
        <f t="shared" si="0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>E50+(($O$2-$C$5)/53)</f>
        <v>89.507547169811005</v>
      </c>
      <c r="F51" s="5">
        <f t="shared" si="0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>E51+(($O$2-$C$5)/53)</f>
        <v>89.420754716980809</v>
      </c>
      <c r="F52" s="5">
        <f t="shared" si="0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>E52+(($O$2-$C$5)/53)</f>
        <v>89.333962264150614</v>
      </c>
      <c r="F53" s="5">
        <f t="shared" si="0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>E53+(($O$2-$C$5)/53)</f>
        <v>89.247169811320418</v>
      </c>
      <c r="F54" s="5">
        <f t="shared" si="0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>E54+(($O$2-$C$5)/53)</f>
        <v>89.160377358490223</v>
      </c>
      <c r="F55" s="5">
        <f t="shared" si="0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>E55+(($O$2-$C$5)/53)</f>
        <v>89.073584905660027</v>
      </c>
      <c r="F56" s="5">
        <f t="shared" si="0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>E56+(($O$2-$C$5)/53)</f>
        <v>88.986792452829832</v>
      </c>
      <c r="F57" s="5">
        <f t="shared" si="0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>E57+(($O$2-$C$5)/53)</f>
        <v>88.899999999999636</v>
      </c>
      <c r="F58" s="5">
        <f t="shared" si="0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6" zoomScale="80" zoomScaleNormal="80" workbookViewId="0">
      <selection activeCell="G26" sqref="G2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7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132</v>
      </c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0" zoomScale="74" zoomScaleNormal="74" workbookViewId="0">
      <selection activeCell="L15" sqref="L1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37.5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 t="s">
        <v>127</v>
      </c>
      <c r="J18" s="16" t="s">
        <v>129</v>
      </c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2016-01-18T05:41:36Z</dcterms:modified>
</cp:coreProperties>
</file>