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21555" windowHeight="9855" activeTab="2"/>
  </bookViews>
  <sheets>
    <sheet name="HORIZAP" sheetId="4" r:id="rId1"/>
    <sheet name="MATSUZAP" sheetId="5" r:id="rId2"/>
    <sheet name="SHIGEZAP" sheetId="1" r:id="rId3"/>
  </sheets>
  <calcPr calcId="125725"/>
</workbook>
</file>

<file path=xl/calcChain.xml><?xml version="1.0" encoding="utf-8"?>
<calcChain xmlns="http://schemas.openxmlformats.org/spreadsheetml/2006/main">
  <c r="E21" i="5"/>
  <c r="E20" l="1"/>
  <c r="E19"/>
  <c r="F19" i="4"/>
  <c r="F18"/>
  <c r="F17"/>
  <c r="E18" i="5"/>
  <c r="E17"/>
  <c r="E16"/>
  <c r="E15"/>
  <c r="E14"/>
  <c r="E13"/>
  <c r="E12"/>
  <c r="E11"/>
  <c r="E10"/>
  <c r="E9"/>
  <c r="E8"/>
  <c r="E7"/>
  <c r="E5" i="4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F7"/>
  <c r="F8"/>
  <c r="F9"/>
  <c r="F10"/>
  <c r="F11"/>
  <c r="F12"/>
  <c r="F13"/>
  <c r="F14"/>
  <c r="F15"/>
  <c r="F16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"/>
  <c r="F6"/>
  <c r="E6" i="5"/>
  <c r="E5"/>
  <c r="C58" i="1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9"/>
  <c r="C60"/>
  <c r="C5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8" l="1"/>
  <c r="G57"/>
  <c r="G59" s="1"/>
  <c r="G60" s="1"/>
</calcChain>
</file>

<file path=xl/sharedStrings.xml><?xml version="1.0" encoding="utf-8"?>
<sst xmlns="http://schemas.openxmlformats.org/spreadsheetml/2006/main" count="213" uniqueCount="175">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</sst>
</file>

<file path=xl/styles.xml><?xml version="1.0" encoding="utf-8"?>
<styleSheet xmlns="http://schemas.openxmlformats.org/spreadsheetml/2006/main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</c:numCache>
            </c:numRef>
          </c:val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</c:ser>
        <c:dLbls/>
        <c:marker val="1"/>
        <c:axId val="197827584"/>
        <c:axId val="200365568"/>
      </c:lineChart>
      <c:lineChart>
        <c:grouping val="standard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</c:numCache>
            </c:numRef>
          </c:val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</c:ser>
        <c:dLbls/>
        <c:marker val="1"/>
        <c:axId val="117310976"/>
        <c:axId val="117309440"/>
      </c:lineChart>
      <c:dateAx>
        <c:axId val="197827584"/>
        <c:scaling>
          <c:orientation val="minMax"/>
        </c:scaling>
        <c:axPos val="b"/>
        <c:numFmt formatCode="mm&quot;月&quot;dd&quot;日&quot;" sourceLinked="1"/>
        <c:tickLblPos val="nextTo"/>
        <c:crossAx val="200365568"/>
        <c:crosses val="autoZero"/>
        <c:auto val="1"/>
        <c:lblOffset val="100"/>
        <c:baseTimeUnit val="days"/>
      </c:dateAx>
      <c:valAx>
        <c:axId val="200365568"/>
        <c:scaling>
          <c:orientation val="minMax"/>
          <c:max val="98"/>
          <c:min val="78"/>
        </c:scaling>
        <c:axPos val="l"/>
        <c:majorGridlines/>
        <c:numFmt formatCode="0.0_ " sourceLinked="1"/>
        <c:tickLblPos val="nextTo"/>
        <c:crossAx val="197827584"/>
        <c:crosses val="autoZero"/>
        <c:crossBetween val="between"/>
        <c:majorUnit val="1"/>
      </c:valAx>
      <c:valAx>
        <c:axId val="117309440"/>
        <c:scaling>
          <c:orientation val="minMax"/>
          <c:max val="0.30000000000000032"/>
          <c:min val="0.2"/>
        </c:scaling>
        <c:axPos val="r"/>
        <c:majorGridlines/>
        <c:numFmt formatCode="0.0%" sourceLinked="1"/>
        <c:tickLblPos val="nextTo"/>
        <c:crossAx val="117310976"/>
        <c:crosses val="max"/>
        <c:crossBetween val="between"/>
        <c:majorUnit val="5.0000000000000105E-3"/>
      </c:valAx>
      <c:dateAx>
        <c:axId val="117310976"/>
        <c:scaling>
          <c:orientation val="minMax"/>
        </c:scaling>
        <c:delete val="1"/>
        <c:axPos val="b"/>
        <c:numFmt formatCode="mm&quot;月&quot;dd&quot;日&quot;" sourceLinked="1"/>
        <c:tickLblPos val="none"/>
        <c:crossAx val="117309440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</c:legend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</c:numCache>
            </c:numRef>
          </c:val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</c:ser>
        <c:dLbls/>
        <c:marker val="1"/>
        <c:axId val="117361664"/>
        <c:axId val="117363456"/>
      </c:lineChart>
      <c:dateAx>
        <c:axId val="117361664"/>
        <c:scaling>
          <c:orientation val="minMax"/>
        </c:scaling>
        <c:axPos val="b"/>
        <c:numFmt formatCode="m&quot;月&quot;d&quot;日&quot;\(aaa\)" sourceLinked="1"/>
        <c:tickLblPos val="nextTo"/>
        <c:crossAx val="117363456"/>
        <c:crosses val="autoZero"/>
        <c:auto val="1"/>
        <c:lblOffset val="100"/>
        <c:baseTimeUnit val="days"/>
      </c:dateAx>
      <c:valAx>
        <c:axId val="117363456"/>
        <c:scaling>
          <c:orientation val="minMax"/>
          <c:max val="70"/>
          <c:min val="60"/>
        </c:scaling>
        <c:axPos val="l"/>
        <c:majorGridlines/>
        <c:numFmt formatCode="0.0_ " sourceLinked="1"/>
        <c:tickLblPos val="nextTo"/>
        <c:crossAx val="117361664"/>
        <c:crosses val="autoZero"/>
        <c:crossBetween val="between"/>
        <c:majorUnit val="1"/>
      </c:valAx>
      <c:spPr>
        <a:noFill/>
      </c:spPr>
    </c:plotArea>
    <c:legend>
      <c:legendPos val="t"/>
    </c:legend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</c:numCache>
            </c:numRef>
          </c:val>
        </c:ser>
        <c:dLbls/>
        <c:marker val="1"/>
        <c:axId val="122438400"/>
        <c:axId val="122439936"/>
      </c:lineChart>
      <c:lineChart>
        <c:grouping val="standard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</c:numCache>
            </c:numRef>
          </c:val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</c:ser>
        <c:dLbls/>
        <c:marker val="1"/>
        <c:axId val="122459648"/>
        <c:axId val="122458112"/>
      </c:lineChart>
      <c:dateAx>
        <c:axId val="122438400"/>
        <c:scaling>
          <c:orientation val="minMax"/>
        </c:scaling>
        <c:axPos val="b"/>
        <c:numFmt formatCode="m/d" sourceLinked="1"/>
        <c:tickLblPos val="nextTo"/>
        <c:crossAx val="122439936"/>
        <c:crosses val="autoZero"/>
        <c:auto val="1"/>
        <c:lblOffset val="100"/>
        <c:baseTimeUnit val="days"/>
      </c:dateAx>
      <c:valAx>
        <c:axId val="122439936"/>
        <c:scaling>
          <c:orientation val="minMax"/>
          <c:max val="72"/>
          <c:min val="62"/>
        </c:scaling>
        <c:axPos val="l"/>
        <c:majorGridlines/>
        <c:numFmt formatCode="0.0_ " sourceLinked="1"/>
        <c:tickLblPos val="nextTo"/>
        <c:crossAx val="122438400"/>
        <c:crosses val="autoZero"/>
        <c:crossBetween val="between"/>
        <c:majorUnit val="1"/>
      </c:valAx>
      <c:valAx>
        <c:axId val="122458112"/>
        <c:scaling>
          <c:orientation val="minMax"/>
          <c:max val="0.22"/>
          <c:min val="0.12000000000000002"/>
        </c:scaling>
        <c:axPos val="r"/>
        <c:majorGridlines/>
        <c:numFmt formatCode="0.0%" sourceLinked="1"/>
        <c:tickLblPos val="nextTo"/>
        <c:crossAx val="122459648"/>
        <c:crosses val="max"/>
        <c:crossBetween val="between"/>
        <c:majorUnit val="5.0000000000000088E-3"/>
      </c:valAx>
      <c:dateAx>
        <c:axId val="122459648"/>
        <c:scaling>
          <c:orientation val="minMax"/>
        </c:scaling>
        <c:delete val="1"/>
        <c:axPos val="b"/>
        <c:numFmt formatCode="m/d" sourceLinked="1"/>
        <c:tickLblPos val="none"/>
        <c:crossAx val="122458112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</c:legend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455595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83681</xdr:colOff>
      <xdr:row>3</xdr:row>
      <xdr:rowOff>22449</xdr:rowOff>
    </xdr:from>
    <xdr:to>
      <xdr:col>17</xdr:col>
      <xdr:colOff>523874</xdr:colOff>
      <xdr:row>33</xdr:row>
      <xdr:rowOff>119063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W58"/>
  <sheetViews>
    <sheetView topLeftCell="A5" zoomScale="80" zoomScaleNormal="80" workbookViewId="0">
      <selection activeCell="G24" sqref="G24"/>
    </sheetView>
  </sheetViews>
  <sheetFormatPr defaultRowHeight="18.75" outlineLevelCol="1"/>
  <cols>
    <col min="1" max="1" width="9" style="1"/>
    <col min="2" max="2" width="8.875" style="1" bestFit="1" customWidth="1"/>
    <col min="3" max="3" width="6.37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18.25" style="1" bestFit="1" customWidth="1" outlineLevel="1"/>
    <col min="8" max="8" width="26.5" style="1" bestFit="1" customWidth="1" outlineLevel="1"/>
    <col min="9" max="9" width="24.375" style="1" bestFit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>
      <c r="N1" s="2"/>
      <c r="O1" s="20" t="s">
        <v>0</v>
      </c>
      <c r="P1" s="20"/>
      <c r="Q1" s="20"/>
      <c r="T1" s="13" t="s">
        <v>33</v>
      </c>
    </row>
    <row r="2" spans="2:23" ht="95.25" customHeight="1">
      <c r="M2" s="21" t="s">
        <v>4</v>
      </c>
      <c r="N2" s="21"/>
      <c r="O2" s="22">
        <v>88.9</v>
      </c>
      <c r="P2" s="22"/>
      <c r="Q2" s="22"/>
      <c r="U2" s="15">
        <v>177</v>
      </c>
      <c r="V2" s="14"/>
      <c r="W2" s="14"/>
    </row>
    <row r="3" spans="2:23" ht="8.25" customHeight="1"/>
    <row r="4" spans="2:23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>
      <c r="B21" s="3">
        <v>42391</v>
      </c>
      <c r="C21" s="4"/>
      <c r="D21" s="18"/>
      <c r="E21" s="4">
        <f t="shared" si="0"/>
        <v>92.111320754716871</v>
      </c>
      <c r="F21" s="5">
        <f t="shared" si="1"/>
        <v>0</v>
      </c>
      <c r="G21" s="6"/>
      <c r="H21" s="6" t="s">
        <v>149</v>
      </c>
      <c r="I21" s="6" t="s">
        <v>167</v>
      </c>
      <c r="J21" s="6"/>
      <c r="K21" s="4"/>
    </row>
    <row r="22" spans="2:11">
      <c r="B22" s="3">
        <v>42392</v>
      </c>
      <c r="C22" s="4"/>
      <c r="D22" s="18"/>
      <c r="E22" s="4">
        <f t="shared" si="0"/>
        <v>92.024528301886676</v>
      </c>
      <c r="F22" s="5">
        <f t="shared" si="1"/>
        <v>0</v>
      </c>
      <c r="G22" s="6"/>
      <c r="H22" s="6"/>
      <c r="I22" s="6"/>
      <c r="J22" s="6"/>
      <c r="K22" s="4"/>
    </row>
    <row r="23" spans="2:11">
      <c r="B23" s="3">
        <v>42393</v>
      </c>
      <c r="C23" s="4"/>
      <c r="D23" s="18"/>
      <c r="E23" s="4">
        <f t="shared" si="0"/>
        <v>91.93773584905648</v>
      </c>
      <c r="F23" s="5">
        <f t="shared" si="1"/>
        <v>0</v>
      </c>
      <c r="G23" s="6"/>
      <c r="H23" s="6"/>
      <c r="I23" s="6"/>
      <c r="J23" s="6"/>
      <c r="K23" s="4"/>
    </row>
    <row r="24" spans="2:11">
      <c r="B24" s="3">
        <v>42394</v>
      </c>
      <c r="C24" s="4"/>
      <c r="D24" s="18"/>
      <c r="E24" s="4">
        <f t="shared" si="0"/>
        <v>91.850943396226285</v>
      </c>
      <c r="F24" s="5">
        <f t="shared" si="1"/>
        <v>0</v>
      </c>
      <c r="G24" s="6"/>
      <c r="H24" s="6"/>
      <c r="I24" s="6"/>
      <c r="J24" s="6"/>
      <c r="K24" s="4"/>
    </row>
    <row r="25" spans="2:11">
      <c r="B25" s="3">
        <v>42395</v>
      </c>
      <c r="C25" s="4"/>
      <c r="D25" s="18"/>
      <c r="E25" s="4">
        <f t="shared" si="0"/>
        <v>91.764150943396089</v>
      </c>
      <c r="F25" s="5">
        <f t="shared" si="1"/>
        <v>0</v>
      </c>
      <c r="G25" s="6"/>
      <c r="H25" s="6"/>
      <c r="I25" s="6"/>
      <c r="J25" s="6"/>
      <c r="K25" s="4"/>
    </row>
    <row r="26" spans="2:11">
      <c r="B26" s="3">
        <v>42396</v>
      </c>
      <c r="C26" s="4"/>
      <c r="D26" s="18"/>
      <c r="E26" s="4">
        <f t="shared" si="0"/>
        <v>91.677358490565894</v>
      </c>
      <c r="F26" s="5">
        <f t="shared" si="1"/>
        <v>0</v>
      </c>
      <c r="G26" s="6"/>
      <c r="H26" s="6"/>
      <c r="I26" s="6"/>
      <c r="J26" s="6"/>
      <c r="K26" s="4"/>
    </row>
    <row r="27" spans="2:11">
      <c r="B27" s="3">
        <v>42397</v>
      </c>
      <c r="C27" s="4"/>
      <c r="D27" s="18"/>
      <c r="E27" s="4">
        <f t="shared" si="0"/>
        <v>91.590566037735698</v>
      </c>
      <c r="F27" s="5">
        <f t="shared" si="1"/>
        <v>0</v>
      </c>
      <c r="G27" s="6"/>
      <c r="H27" s="6"/>
      <c r="I27" s="6"/>
      <c r="J27" s="6"/>
      <c r="K27" s="4"/>
    </row>
    <row r="28" spans="2:11">
      <c r="B28" s="3">
        <v>42398</v>
      </c>
      <c r="C28" s="4"/>
      <c r="D28" s="18"/>
      <c r="E28" s="4">
        <f t="shared" si="0"/>
        <v>91.503773584905503</v>
      </c>
      <c r="F28" s="5">
        <f t="shared" si="1"/>
        <v>0</v>
      </c>
      <c r="G28" s="6"/>
      <c r="H28" s="6"/>
      <c r="I28" s="6"/>
      <c r="J28" s="6"/>
      <c r="K28" s="4"/>
    </row>
    <row r="29" spans="2:11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/>
      <c r="H29" s="6"/>
      <c r="I29" s="6"/>
      <c r="J29" s="6"/>
      <c r="K29" s="4"/>
    </row>
    <row r="30" spans="2:11">
      <c r="B30" s="3">
        <v>42400</v>
      </c>
      <c r="C30" s="4"/>
      <c r="D30" s="18"/>
      <c r="E30" s="4">
        <f t="shared" si="0"/>
        <v>91.330188679245111</v>
      </c>
      <c r="F30" s="5">
        <f t="shared" si="1"/>
        <v>0</v>
      </c>
      <c r="G30" s="6"/>
      <c r="H30" s="6"/>
      <c r="I30" s="6"/>
      <c r="J30" s="6"/>
      <c r="K30" s="4"/>
    </row>
    <row r="31" spans="2:11">
      <c r="B31" s="3">
        <v>42401</v>
      </c>
      <c r="C31" s="4"/>
      <c r="D31" s="18"/>
      <c r="E31" s="4">
        <f t="shared" si="0"/>
        <v>91.243396226414916</v>
      </c>
      <c r="F31" s="5">
        <f t="shared" si="1"/>
        <v>0</v>
      </c>
      <c r="G31" s="6"/>
      <c r="H31" s="6"/>
      <c r="I31" s="6"/>
      <c r="J31" s="6"/>
      <c r="K31" s="4"/>
    </row>
    <row r="32" spans="2:11">
      <c r="B32" s="3">
        <v>42402</v>
      </c>
      <c r="C32" s="4"/>
      <c r="D32" s="18"/>
      <c r="E32" s="4">
        <f t="shared" si="0"/>
        <v>91.15660377358472</v>
      </c>
      <c r="F32" s="5">
        <f t="shared" si="1"/>
        <v>0</v>
      </c>
      <c r="G32" s="6"/>
      <c r="H32" s="6"/>
      <c r="I32" s="6"/>
      <c r="J32" s="6"/>
      <c r="K32" s="4"/>
    </row>
    <row r="33" spans="2:11">
      <c r="B33" s="3">
        <v>42403</v>
      </c>
      <c r="C33" s="4"/>
      <c r="D33" s="18"/>
      <c r="E33" s="4">
        <f t="shared" si="0"/>
        <v>91.069811320754525</v>
      </c>
      <c r="F33" s="5">
        <f t="shared" si="1"/>
        <v>0</v>
      </c>
      <c r="G33" s="6"/>
      <c r="H33" s="6"/>
      <c r="I33" s="6"/>
      <c r="J33" s="6"/>
      <c r="K33" s="4"/>
    </row>
    <row r="34" spans="2:11">
      <c r="B34" s="3">
        <v>42404</v>
      </c>
      <c r="C34" s="4"/>
      <c r="D34" s="18"/>
      <c r="E34" s="4">
        <f t="shared" si="0"/>
        <v>90.983018867924329</v>
      </c>
      <c r="F34" s="5">
        <f t="shared" si="1"/>
        <v>0</v>
      </c>
      <c r="G34" s="6"/>
      <c r="H34" s="6"/>
      <c r="I34" s="6"/>
      <c r="J34" s="6"/>
      <c r="K34" s="4"/>
    </row>
    <row r="35" spans="2:11">
      <c r="B35" s="3">
        <v>42405</v>
      </c>
      <c r="C35" s="4"/>
      <c r="D35" s="18"/>
      <c r="E35" s="4">
        <f t="shared" si="0"/>
        <v>90.896226415094134</v>
      </c>
      <c r="F35" s="5">
        <f t="shared" si="1"/>
        <v>0</v>
      </c>
      <c r="G35" s="6"/>
      <c r="H35" s="6"/>
      <c r="I35" s="6"/>
      <c r="J35" s="6"/>
      <c r="K35" s="4"/>
    </row>
    <row r="36" spans="2:11">
      <c r="B36" s="3">
        <v>42406</v>
      </c>
      <c r="C36" s="4"/>
      <c r="D36" s="18"/>
      <c r="E36" s="4">
        <f t="shared" si="0"/>
        <v>90.809433962263938</v>
      </c>
      <c r="F36" s="5">
        <f t="shared" si="1"/>
        <v>0</v>
      </c>
      <c r="G36" s="6"/>
      <c r="H36" s="6"/>
      <c r="I36" s="6"/>
      <c r="J36" s="6"/>
      <c r="K36" s="4"/>
    </row>
    <row r="37" spans="2:11">
      <c r="B37" s="3">
        <v>42407</v>
      </c>
      <c r="C37" s="4"/>
      <c r="D37" s="18"/>
      <c r="E37" s="4">
        <f t="shared" si="0"/>
        <v>90.722641509433743</v>
      </c>
      <c r="F37" s="5">
        <f t="shared" si="1"/>
        <v>0</v>
      </c>
      <c r="G37" s="6"/>
      <c r="H37" s="6"/>
      <c r="I37" s="6"/>
      <c r="J37" s="6"/>
      <c r="K37" s="4"/>
    </row>
    <row r="38" spans="2:11">
      <c r="B38" s="3">
        <v>42408</v>
      </c>
      <c r="C38" s="4"/>
      <c r="D38" s="18"/>
      <c r="E38" s="4">
        <f t="shared" ref="E38:E58" si="2">E37+(($O$2-$C$5)/53)</f>
        <v>90.635849056603547</v>
      </c>
      <c r="F38" s="5">
        <f t="shared" si="1"/>
        <v>0</v>
      </c>
      <c r="G38" s="6"/>
      <c r="H38" s="6"/>
      <c r="I38" s="6"/>
      <c r="J38" s="6"/>
      <c r="K38" s="4"/>
    </row>
    <row r="39" spans="2:11">
      <c r="B39" s="3">
        <v>42409</v>
      </c>
      <c r="C39" s="4"/>
      <c r="D39" s="18"/>
      <c r="E39" s="4">
        <f t="shared" si="2"/>
        <v>90.549056603773352</v>
      </c>
      <c r="F39" s="5">
        <f t="shared" si="1"/>
        <v>0</v>
      </c>
      <c r="G39" s="6"/>
      <c r="H39" s="6"/>
      <c r="I39" s="6"/>
      <c r="J39" s="6"/>
      <c r="K39" s="4"/>
    </row>
    <row r="40" spans="2:11">
      <c r="B40" s="3">
        <v>42410</v>
      </c>
      <c r="C40" s="4"/>
      <c r="D40" s="18"/>
      <c r="E40" s="4">
        <f t="shared" si="2"/>
        <v>90.462264150943156</v>
      </c>
      <c r="F40" s="5">
        <f t="shared" si="1"/>
        <v>0</v>
      </c>
      <c r="G40" s="6"/>
      <c r="H40" s="6"/>
      <c r="I40" s="6"/>
      <c r="J40" s="6"/>
      <c r="K40" s="4"/>
    </row>
    <row r="41" spans="2:11">
      <c r="B41" s="3">
        <v>42411</v>
      </c>
      <c r="C41" s="4"/>
      <c r="D41" s="18"/>
      <c r="E41" s="4">
        <f t="shared" si="2"/>
        <v>90.37547169811296</v>
      </c>
      <c r="F41" s="5">
        <f t="shared" si="1"/>
        <v>0</v>
      </c>
      <c r="G41" s="6"/>
      <c r="H41" s="6"/>
      <c r="I41" s="6"/>
      <c r="J41" s="6"/>
      <c r="K41" s="4"/>
    </row>
    <row r="42" spans="2:11">
      <c r="B42" s="3">
        <v>42412</v>
      </c>
      <c r="C42" s="4"/>
      <c r="D42" s="18"/>
      <c r="E42" s="4">
        <f t="shared" si="2"/>
        <v>90.288679245282765</v>
      </c>
      <c r="F42" s="5">
        <f t="shared" si="1"/>
        <v>0</v>
      </c>
      <c r="G42" s="6"/>
      <c r="H42" s="6"/>
      <c r="I42" s="6"/>
      <c r="J42" s="6"/>
      <c r="K42" s="4"/>
    </row>
    <row r="43" spans="2:11">
      <c r="B43" s="3">
        <v>42413</v>
      </c>
      <c r="C43" s="4"/>
      <c r="D43" s="18"/>
      <c r="E43" s="4">
        <f t="shared" si="2"/>
        <v>90.201886792452569</v>
      </c>
      <c r="F43" s="5">
        <f t="shared" si="1"/>
        <v>0</v>
      </c>
      <c r="G43" s="6"/>
      <c r="H43" s="6"/>
      <c r="I43" s="6"/>
      <c r="J43" s="6"/>
      <c r="K43" s="4"/>
    </row>
    <row r="44" spans="2:11">
      <c r="B44" s="3">
        <v>42414</v>
      </c>
      <c r="C44" s="4"/>
      <c r="D44" s="18"/>
      <c r="E44" s="4">
        <f t="shared" si="2"/>
        <v>90.115094339622374</v>
      </c>
      <c r="F44" s="5">
        <f t="shared" si="1"/>
        <v>0</v>
      </c>
      <c r="G44" s="6"/>
      <c r="H44" s="6"/>
      <c r="I44" s="6"/>
      <c r="J44" s="6"/>
      <c r="K44" s="4"/>
    </row>
    <row r="45" spans="2:11">
      <c r="B45" s="3">
        <v>42415</v>
      </c>
      <c r="C45" s="4"/>
      <c r="D45" s="18"/>
      <c r="E45" s="4">
        <f t="shared" si="2"/>
        <v>90.028301886792178</v>
      </c>
      <c r="F45" s="5">
        <f t="shared" si="1"/>
        <v>0</v>
      </c>
      <c r="G45" s="6"/>
      <c r="H45" s="6"/>
      <c r="I45" s="6"/>
      <c r="J45" s="6"/>
      <c r="K45" s="4"/>
    </row>
    <row r="46" spans="2:11">
      <c r="B46" s="3">
        <v>42416</v>
      </c>
      <c r="C46" s="4"/>
      <c r="D46" s="18"/>
      <c r="E46" s="4">
        <f t="shared" si="2"/>
        <v>89.941509433961983</v>
      </c>
      <c r="F46" s="5">
        <f t="shared" si="1"/>
        <v>0</v>
      </c>
      <c r="G46" s="6"/>
      <c r="H46" s="6"/>
      <c r="I46" s="6"/>
      <c r="J46" s="6"/>
      <c r="K46" s="4"/>
    </row>
    <row r="47" spans="2:11">
      <c r="B47" s="3">
        <v>42417</v>
      </c>
      <c r="C47" s="4"/>
      <c r="D47" s="18"/>
      <c r="E47" s="4">
        <f t="shared" si="2"/>
        <v>89.854716981131787</v>
      </c>
      <c r="F47" s="5">
        <f t="shared" si="1"/>
        <v>0</v>
      </c>
      <c r="G47" s="6"/>
      <c r="H47" s="6"/>
      <c r="I47" s="6"/>
      <c r="J47" s="6"/>
      <c r="K47" s="4"/>
    </row>
    <row r="48" spans="2:11">
      <c r="B48" s="3">
        <v>42418</v>
      </c>
      <c r="C48" s="4"/>
      <c r="D48" s="18"/>
      <c r="E48" s="4">
        <f t="shared" si="2"/>
        <v>89.767924528301592</v>
      </c>
      <c r="F48" s="5">
        <f t="shared" si="1"/>
        <v>0</v>
      </c>
      <c r="G48" s="6"/>
      <c r="H48" s="6"/>
      <c r="I48" s="6"/>
      <c r="J48" s="6"/>
      <c r="K48" s="4"/>
    </row>
    <row r="49" spans="2:11">
      <c r="B49" s="3">
        <v>42419</v>
      </c>
      <c r="C49" s="4"/>
      <c r="D49" s="18"/>
      <c r="E49" s="4">
        <f t="shared" si="2"/>
        <v>89.681132075471396</v>
      </c>
      <c r="F49" s="5">
        <f t="shared" si="1"/>
        <v>0</v>
      </c>
      <c r="G49" s="6"/>
      <c r="H49" s="6"/>
      <c r="I49" s="6"/>
      <c r="J49" s="6"/>
      <c r="K49" s="4"/>
    </row>
    <row r="50" spans="2:11">
      <c r="B50" s="3">
        <v>42420</v>
      </c>
      <c r="C50" s="4"/>
      <c r="D50" s="18"/>
      <c r="E50" s="4">
        <f t="shared" si="2"/>
        <v>89.594339622641201</v>
      </c>
      <c r="F50" s="5">
        <f t="shared" si="1"/>
        <v>0</v>
      </c>
      <c r="G50" s="6"/>
      <c r="H50" s="6"/>
      <c r="I50" s="6"/>
      <c r="J50" s="6"/>
      <c r="K50" s="4"/>
    </row>
    <row r="51" spans="2:11">
      <c r="B51" s="3">
        <v>42421</v>
      </c>
      <c r="C51" s="4"/>
      <c r="D51" s="18"/>
      <c r="E51" s="4">
        <f t="shared" si="2"/>
        <v>89.507547169811005</v>
      </c>
      <c r="F51" s="5">
        <f t="shared" si="1"/>
        <v>0</v>
      </c>
      <c r="G51" s="6"/>
      <c r="H51" s="6"/>
      <c r="I51" s="6"/>
      <c r="J51" s="6"/>
      <c r="K51" s="4"/>
    </row>
    <row r="52" spans="2:11">
      <c r="B52" s="3">
        <v>42422</v>
      </c>
      <c r="C52" s="4"/>
      <c r="D52" s="18"/>
      <c r="E52" s="4">
        <f t="shared" si="2"/>
        <v>89.420754716980809</v>
      </c>
      <c r="F52" s="5">
        <f t="shared" si="1"/>
        <v>0</v>
      </c>
      <c r="G52" s="6"/>
      <c r="H52" s="6"/>
      <c r="I52" s="6"/>
      <c r="J52" s="6"/>
      <c r="K52" s="4"/>
    </row>
    <row r="53" spans="2:11">
      <c r="B53" s="3">
        <v>42423</v>
      </c>
      <c r="C53" s="4"/>
      <c r="D53" s="18"/>
      <c r="E53" s="4">
        <f t="shared" si="2"/>
        <v>89.333962264150614</v>
      </c>
      <c r="F53" s="5">
        <f t="shared" si="1"/>
        <v>0</v>
      </c>
      <c r="G53" s="6"/>
      <c r="H53" s="6"/>
      <c r="I53" s="6"/>
      <c r="J53" s="6"/>
      <c r="K53" s="4"/>
    </row>
    <row r="54" spans="2:11">
      <c r="B54" s="3">
        <v>42424</v>
      </c>
      <c r="C54" s="4"/>
      <c r="D54" s="18"/>
      <c r="E54" s="4">
        <f t="shared" si="2"/>
        <v>89.247169811320418</v>
      </c>
      <c r="F54" s="5">
        <f t="shared" si="1"/>
        <v>0</v>
      </c>
      <c r="G54" s="6"/>
      <c r="H54" s="6"/>
      <c r="I54" s="6"/>
      <c r="J54" s="6"/>
      <c r="K54" s="4"/>
    </row>
    <row r="55" spans="2:11">
      <c r="B55" s="3">
        <v>42425</v>
      </c>
      <c r="C55" s="4"/>
      <c r="D55" s="18"/>
      <c r="E55" s="4">
        <f t="shared" si="2"/>
        <v>89.160377358490223</v>
      </c>
      <c r="F55" s="5">
        <f t="shared" si="1"/>
        <v>0</v>
      </c>
      <c r="G55" s="6"/>
      <c r="H55" s="6"/>
      <c r="I55" s="6"/>
      <c r="J55" s="6"/>
      <c r="K55" s="4"/>
    </row>
    <row r="56" spans="2:11">
      <c r="B56" s="3">
        <v>42426</v>
      </c>
      <c r="C56" s="4"/>
      <c r="D56" s="18"/>
      <c r="E56" s="4">
        <f t="shared" si="2"/>
        <v>89.073584905660027</v>
      </c>
      <c r="F56" s="5">
        <f t="shared" si="1"/>
        <v>0</v>
      </c>
      <c r="G56" s="6"/>
      <c r="H56" s="6"/>
      <c r="I56" s="6"/>
      <c r="J56" s="6"/>
      <c r="K56" s="4"/>
    </row>
    <row r="57" spans="2:11">
      <c r="B57" s="3">
        <v>42427</v>
      </c>
      <c r="C57" s="4"/>
      <c r="D57" s="18"/>
      <c r="E57" s="4">
        <f t="shared" si="2"/>
        <v>88.986792452829832</v>
      </c>
      <c r="F57" s="5">
        <f t="shared" si="1"/>
        <v>0</v>
      </c>
      <c r="G57" s="6"/>
      <c r="H57" s="6"/>
      <c r="I57" s="6"/>
      <c r="J57" s="6"/>
      <c r="K57" s="4"/>
    </row>
    <row r="58" spans="2:11">
      <c r="B58" s="3">
        <v>42428</v>
      </c>
      <c r="C58" s="4"/>
      <c r="D58" s="18"/>
      <c r="E58" s="4">
        <f t="shared" si="2"/>
        <v>88.899999999999636</v>
      </c>
      <c r="F58" s="5">
        <f t="shared" si="1"/>
        <v>0</v>
      </c>
      <c r="G58" s="6"/>
      <c r="H58" s="6"/>
      <c r="I58" s="6"/>
      <c r="J58" s="6"/>
      <c r="K58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N58"/>
  <sheetViews>
    <sheetView topLeftCell="A7" zoomScale="80" zoomScaleNormal="80" workbookViewId="0">
      <selection activeCell="H21" sqref="H21"/>
    </sheetView>
  </sheetViews>
  <sheetFormatPr defaultRowHeight="18.7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2.5" style="1" customWidth="1"/>
    <col min="9" max="9" width="2.75" style="1" customWidth="1"/>
    <col min="10" max="16384" width="9" style="1"/>
  </cols>
  <sheetData>
    <row r="1" spans="2:14" ht="24" customHeight="1">
      <c r="K1" s="2"/>
      <c r="L1" s="20" t="s">
        <v>0</v>
      </c>
      <c r="M1" s="20"/>
      <c r="N1" s="20"/>
    </row>
    <row r="2" spans="2:14" ht="95.25" customHeight="1">
      <c r="J2" s="21" t="s">
        <v>4</v>
      </c>
      <c r="K2" s="21"/>
      <c r="L2" s="22">
        <v>62.9</v>
      </c>
      <c r="M2" s="22"/>
      <c r="N2" s="22"/>
    </row>
    <row r="3" spans="2:14" ht="8.25" customHeight="1"/>
    <row r="4" spans="2:14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>
      <c r="B5" s="17">
        <v>42375</v>
      </c>
      <c r="C5" s="4">
        <v>67.5</v>
      </c>
      <c r="D5" s="4">
        <v>67.5</v>
      </c>
      <c r="E5" s="8">
        <f t="shared" ref="E5:E21" si="0">D5-C5</f>
        <v>0</v>
      </c>
      <c r="F5" s="5"/>
      <c r="G5" s="8" t="s">
        <v>8</v>
      </c>
      <c r="H5" s="6" t="s">
        <v>31</v>
      </c>
    </row>
    <row r="6" spans="2:14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/>
    </row>
    <row r="21" spans="2:8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>
      <c r="B22" s="17">
        <v>42392</v>
      </c>
      <c r="C22" s="4"/>
      <c r="D22" s="4">
        <v>65.800000000000097</v>
      </c>
      <c r="E22" s="8"/>
      <c r="F22" s="5"/>
      <c r="G22" s="8"/>
      <c r="H22" s="4"/>
    </row>
    <row r="23" spans="2:8">
      <c r="B23" s="17">
        <v>42393</v>
      </c>
      <c r="C23" s="4"/>
      <c r="D23" s="4">
        <v>65.700000000000102</v>
      </c>
      <c r="E23" s="8"/>
      <c r="F23" s="5"/>
      <c r="G23" s="8"/>
      <c r="H23" s="4"/>
    </row>
    <row r="24" spans="2:8">
      <c r="B24" s="17">
        <v>42394</v>
      </c>
      <c r="C24" s="4"/>
      <c r="D24" s="4">
        <v>65.600000000000094</v>
      </c>
      <c r="E24" s="8"/>
      <c r="F24" s="5"/>
      <c r="G24" s="8"/>
      <c r="H24" s="4"/>
    </row>
    <row r="25" spans="2:8">
      <c r="B25" s="17">
        <v>42395</v>
      </c>
      <c r="C25" s="4"/>
      <c r="D25" s="4">
        <v>65.500000000000099</v>
      </c>
      <c r="E25" s="8"/>
      <c r="F25" s="5"/>
      <c r="G25" s="8"/>
      <c r="H25" s="4"/>
    </row>
    <row r="26" spans="2:8">
      <c r="B26" s="17">
        <v>42396</v>
      </c>
      <c r="C26" s="4"/>
      <c r="D26" s="4">
        <v>65.400000000000105</v>
      </c>
      <c r="E26" s="8"/>
      <c r="F26" s="5"/>
      <c r="G26" s="8"/>
      <c r="H26" s="4"/>
    </row>
    <row r="27" spans="2:8">
      <c r="B27" s="17">
        <v>42397</v>
      </c>
      <c r="C27" s="4"/>
      <c r="D27" s="4">
        <v>65.300000000000097</v>
      </c>
      <c r="E27" s="8"/>
      <c r="F27" s="5"/>
      <c r="G27" s="8"/>
      <c r="H27" s="4"/>
    </row>
    <row r="28" spans="2:8">
      <c r="B28" s="17">
        <v>42398</v>
      </c>
      <c r="C28" s="4"/>
      <c r="D28" s="4">
        <v>65.200000000000102</v>
      </c>
      <c r="E28" s="8"/>
      <c r="F28" s="5"/>
      <c r="G28" s="8"/>
      <c r="H28" s="4"/>
    </row>
    <row r="29" spans="2:8">
      <c r="B29" s="17">
        <v>42399</v>
      </c>
      <c r="C29" s="4"/>
      <c r="D29" s="4">
        <v>65.100000000000094</v>
      </c>
      <c r="E29" s="8"/>
      <c r="F29" s="5"/>
      <c r="G29" s="8"/>
      <c r="H29" s="4"/>
    </row>
    <row r="30" spans="2:8">
      <c r="B30" s="17">
        <v>42400</v>
      </c>
      <c r="C30" s="4"/>
      <c r="D30" s="4">
        <v>65.000000000000099</v>
      </c>
      <c r="E30" s="8"/>
      <c r="F30" s="5"/>
      <c r="G30" s="8"/>
      <c r="H30" s="4"/>
    </row>
    <row r="31" spans="2:8">
      <c r="B31" s="17">
        <v>42401</v>
      </c>
      <c r="C31" s="4"/>
      <c r="D31" s="4">
        <v>64.900000000000105</v>
      </c>
      <c r="E31" s="8"/>
      <c r="F31" s="5"/>
      <c r="G31" s="8"/>
      <c r="H31" s="4"/>
    </row>
    <row r="32" spans="2:8">
      <c r="B32" s="17">
        <v>42402</v>
      </c>
      <c r="C32" s="4"/>
      <c r="D32" s="4">
        <v>64.800000000000097</v>
      </c>
      <c r="E32" s="8"/>
      <c r="F32" s="5"/>
      <c r="G32" s="8"/>
      <c r="H32" s="4"/>
    </row>
    <row r="33" spans="2:8">
      <c r="B33" s="17">
        <v>42403</v>
      </c>
      <c r="C33" s="4"/>
      <c r="D33" s="4">
        <v>64.7</v>
      </c>
      <c r="E33" s="8"/>
      <c r="F33" s="5"/>
      <c r="G33" s="8"/>
      <c r="H33" s="4"/>
    </row>
    <row r="34" spans="2:8">
      <c r="B34" s="17">
        <v>42404</v>
      </c>
      <c r="C34" s="4"/>
      <c r="D34" s="4">
        <v>64.599999999999994</v>
      </c>
      <c r="E34" s="8"/>
      <c r="F34" s="5"/>
      <c r="G34" s="8"/>
      <c r="H34" s="4"/>
    </row>
    <row r="35" spans="2:8">
      <c r="B35" s="17">
        <v>42405</v>
      </c>
      <c r="C35" s="4"/>
      <c r="D35" s="4">
        <v>64.5</v>
      </c>
      <c r="E35" s="8"/>
      <c r="F35" s="5"/>
      <c r="G35" s="8"/>
      <c r="H35" s="4"/>
    </row>
    <row r="36" spans="2:8">
      <c r="B36" s="17">
        <v>42406</v>
      </c>
      <c r="C36" s="4"/>
      <c r="D36" s="4">
        <v>64.400000000000006</v>
      </c>
      <c r="E36" s="8"/>
      <c r="F36" s="5"/>
      <c r="G36" s="8"/>
      <c r="H36" s="4"/>
    </row>
    <row r="37" spans="2:8">
      <c r="B37" s="17">
        <v>42407</v>
      </c>
      <c r="C37" s="4"/>
      <c r="D37" s="4">
        <v>64.3</v>
      </c>
      <c r="E37" s="8"/>
      <c r="F37" s="5"/>
      <c r="G37" s="8"/>
      <c r="H37" s="4"/>
    </row>
    <row r="38" spans="2:8">
      <c r="B38" s="17">
        <v>42408</v>
      </c>
      <c r="C38" s="4"/>
      <c r="D38" s="4">
        <v>64.2</v>
      </c>
      <c r="E38" s="8"/>
      <c r="F38" s="5"/>
      <c r="G38" s="8"/>
      <c r="H38" s="4"/>
    </row>
    <row r="39" spans="2:8">
      <c r="B39" s="17">
        <v>42409</v>
      </c>
      <c r="C39" s="4"/>
      <c r="D39" s="4">
        <v>64.099999999999994</v>
      </c>
      <c r="E39" s="8"/>
      <c r="F39" s="5"/>
      <c r="G39" s="8"/>
      <c r="H39" s="4"/>
    </row>
    <row r="40" spans="2:8">
      <c r="B40" s="17">
        <v>42410</v>
      </c>
      <c r="C40" s="4"/>
      <c r="D40" s="4">
        <v>64</v>
      </c>
      <c r="E40" s="8"/>
      <c r="F40" s="5"/>
      <c r="G40" s="8"/>
      <c r="H40" s="4"/>
    </row>
    <row r="41" spans="2:8">
      <c r="B41" s="17">
        <v>42411</v>
      </c>
      <c r="C41" s="4"/>
      <c r="D41" s="4">
        <v>63.9</v>
      </c>
      <c r="E41" s="8"/>
      <c r="F41" s="5"/>
      <c r="G41" s="8"/>
      <c r="H41" s="4"/>
    </row>
    <row r="42" spans="2:8">
      <c r="B42" s="17">
        <v>42412</v>
      </c>
      <c r="C42" s="4"/>
      <c r="D42" s="4">
        <v>63.8</v>
      </c>
      <c r="E42" s="8"/>
      <c r="F42" s="5"/>
      <c r="G42" s="8"/>
      <c r="H42" s="4"/>
    </row>
    <row r="43" spans="2:8">
      <c r="B43" s="17">
        <v>42413</v>
      </c>
      <c r="C43" s="4"/>
      <c r="D43" s="4">
        <v>63.7</v>
      </c>
      <c r="E43" s="8"/>
      <c r="F43" s="5"/>
      <c r="G43" s="8"/>
      <c r="H43" s="4"/>
    </row>
    <row r="44" spans="2:8">
      <c r="B44" s="17">
        <v>42414</v>
      </c>
      <c r="C44" s="4"/>
      <c r="D44" s="4">
        <v>63.6</v>
      </c>
      <c r="E44" s="8"/>
      <c r="F44" s="5"/>
      <c r="G44" s="8"/>
      <c r="H44" s="4"/>
    </row>
    <row r="45" spans="2:8">
      <c r="B45" s="17">
        <v>42415</v>
      </c>
      <c r="C45" s="4"/>
      <c r="D45" s="4">
        <v>63.5</v>
      </c>
      <c r="E45" s="8"/>
      <c r="F45" s="5"/>
      <c r="G45" s="8"/>
      <c r="H45" s="4"/>
    </row>
    <row r="46" spans="2:8">
      <c r="B46" s="17">
        <v>42416</v>
      </c>
      <c r="C46" s="4"/>
      <c r="D46" s="4">
        <v>63.5</v>
      </c>
      <c r="E46" s="8"/>
      <c r="F46" s="5"/>
      <c r="G46" s="8"/>
      <c r="H46" s="4"/>
    </row>
    <row r="47" spans="2:8">
      <c r="B47" s="17">
        <v>42417</v>
      </c>
      <c r="C47" s="4"/>
      <c r="D47" s="4">
        <v>63.4</v>
      </c>
      <c r="E47" s="8"/>
      <c r="F47" s="5"/>
      <c r="G47" s="8"/>
      <c r="H47" s="4"/>
    </row>
    <row r="48" spans="2:8">
      <c r="B48" s="17">
        <v>42418</v>
      </c>
      <c r="C48" s="4"/>
      <c r="D48" s="4">
        <v>63.4</v>
      </c>
      <c r="E48" s="8"/>
      <c r="F48" s="5"/>
      <c r="G48" s="8"/>
      <c r="H48" s="4"/>
    </row>
    <row r="49" spans="2:8">
      <c r="B49" s="17">
        <v>42419</v>
      </c>
      <c r="C49" s="4"/>
      <c r="D49" s="4">
        <v>63.31</v>
      </c>
      <c r="E49" s="8"/>
      <c r="F49" s="5"/>
      <c r="G49" s="8"/>
      <c r="H49" s="4"/>
    </row>
    <row r="50" spans="2:8">
      <c r="B50" s="17">
        <v>42420</v>
      </c>
      <c r="C50" s="4"/>
      <c r="D50" s="4">
        <v>63.31</v>
      </c>
      <c r="E50" s="8"/>
      <c r="F50" s="5"/>
      <c r="G50" s="8"/>
      <c r="H50" s="4"/>
    </row>
    <row r="51" spans="2:8">
      <c r="B51" s="17">
        <v>42421</v>
      </c>
      <c r="C51" s="4"/>
      <c r="D51" s="4">
        <v>63.23</v>
      </c>
      <c r="E51" s="8"/>
      <c r="F51" s="5"/>
      <c r="G51" s="8"/>
      <c r="H51" s="4"/>
    </row>
    <row r="52" spans="2:8">
      <c r="B52" s="17">
        <v>42422</v>
      </c>
      <c r="C52" s="4"/>
      <c r="D52" s="4">
        <v>63.23</v>
      </c>
      <c r="E52" s="8"/>
      <c r="F52" s="5"/>
      <c r="G52" s="8"/>
      <c r="H52" s="4"/>
    </row>
    <row r="53" spans="2:8">
      <c r="B53" s="17">
        <v>42423</v>
      </c>
      <c r="C53" s="4"/>
      <c r="D53" s="4">
        <v>63.11</v>
      </c>
      <c r="E53" s="8"/>
      <c r="F53" s="5"/>
      <c r="G53" s="8"/>
      <c r="H53" s="4"/>
    </row>
    <row r="54" spans="2:8">
      <c r="B54" s="17">
        <v>42424</v>
      </c>
      <c r="C54" s="4"/>
      <c r="D54" s="4">
        <v>63.11</v>
      </c>
      <c r="E54" s="8"/>
      <c r="F54" s="5"/>
      <c r="G54" s="8"/>
      <c r="H54" s="4"/>
    </row>
    <row r="55" spans="2:8">
      <c r="B55" s="17">
        <v>42425</v>
      </c>
      <c r="C55" s="4"/>
      <c r="D55" s="4">
        <v>63.03</v>
      </c>
      <c r="E55" s="8"/>
      <c r="F55" s="5"/>
      <c r="G55" s="8"/>
      <c r="H55" s="4"/>
    </row>
    <row r="56" spans="2:8">
      <c r="B56" s="17">
        <v>42426</v>
      </c>
      <c r="C56" s="4"/>
      <c r="D56" s="4">
        <v>62.99</v>
      </c>
      <c r="E56" s="8"/>
      <c r="F56" s="5"/>
      <c r="G56" s="8"/>
      <c r="H56" s="4"/>
    </row>
    <row r="57" spans="2:8">
      <c r="B57" s="17">
        <v>42427</v>
      </c>
      <c r="C57" s="4"/>
      <c r="D57" s="4">
        <v>62.9</v>
      </c>
      <c r="E57" s="8"/>
      <c r="F57" s="5"/>
      <c r="G57" s="8"/>
      <c r="H57" s="4"/>
    </row>
    <row r="58" spans="2:8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Q60"/>
  <sheetViews>
    <sheetView tabSelected="1" topLeftCell="A16" zoomScale="74" zoomScaleNormal="74" workbookViewId="0">
      <selection activeCell="D20" sqref="D20"/>
    </sheetView>
  </sheetViews>
  <sheetFormatPr defaultRowHeight="18.75" outlineLevelCol="1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>
      <c r="N1" s="2"/>
      <c r="O1" s="20" t="s">
        <v>1</v>
      </c>
      <c r="P1" s="20"/>
      <c r="Q1" s="20"/>
    </row>
    <row r="2" spans="2:17" ht="95.25" customHeight="1">
      <c r="M2" s="21" t="s">
        <v>4</v>
      </c>
      <c r="N2" s="21"/>
      <c r="O2" s="23">
        <v>0.17899999999999999</v>
      </c>
      <c r="P2" s="23"/>
      <c r="Q2" s="23"/>
    </row>
    <row r="3" spans="2:17" ht="8.25" customHeight="1"/>
    <row r="4" spans="2:17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4"/>
      <c r="J16" s="4" t="s">
        <v>122</v>
      </c>
      <c r="K16" s="4" t="s">
        <v>124</v>
      </c>
      <c r="L16" s="16" t="s">
        <v>123</v>
      </c>
    </row>
    <row r="17" spans="2:12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4" t="s">
        <v>126</v>
      </c>
      <c r="J17" s="4" t="s">
        <v>128</v>
      </c>
      <c r="K17" s="4" t="s">
        <v>129</v>
      </c>
      <c r="L17" s="4" t="s">
        <v>131</v>
      </c>
    </row>
    <row r="18" spans="2:12" ht="56.2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4" t="s">
        <v>127</v>
      </c>
      <c r="J18" s="16" t="s">
        <v>129</v>
      </c>
      <c r="K18" s="16" t="s">
        <v>142</v>
      </c>
      <c r="L18" s="4" t="s">
        <v>145</v>
      </c>
    </row>
    <row r="19" spans="2:12" ht="56.2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4" t="s">
        <v>143</v>
      </c>
      <c r="J19" s="16" t="s">
        <v>144</v>
      </c>
      <c r="K19" s="16" t="s">
        <v>151</v>
      </c>
      <c r="L19" s="16" t="s">
        <v>153</v>
      </c>
    </row>
    <row r="20" spans="2:12" ht="56.2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4" t="s">
        <v>155</v>
      </c>
      <c r="K20" s="16" t="s">
        <v>172</v>
      </c>
      <c r="L20" s="4"/>
    </row>
    <row r="21" spans="2:12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4" t="s">
        <v>169</v>
      </c>
      <c r="K21" s="4" t="s">
        <v>170</v>
      </c>
      <c r="L21" s="4" t="s">
        <v>174</v>
      </c>
    </row>
    <row r="22" spans="2:12" ht="56.2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4" t="s">
        <v>171</v>
      </c>
      <c r="K22" s="4"/>
      <c r="L22" s="4"/>
    </row>
    <row r="23" spans="2:12">
      <c r="B23" s="12">
        <v>42392</v>
      </c>
      <c r="C23" s="4" t="str">
        <f t="shared" si="0"/>
        <v>土</v>
      </c>
      <c r="D23" s="4"/>
      <c r="E23" s="4"/>
      <c r="F23" s="11"/>
      <c r="G23" s="5">
        <f t="shared" si="1"/>
        <v>0.18646428571428575</v>
      </c>
      <c r="H23" s="4"/>
      <c r="I23" s="4"/>
      <c r="J23" s="4"/>
      <c r="K23" s="4"/>
      <c r="L23" s="4"/>
    </row>
    <row r="24" spans="2:12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/>
      <c r="I24" s="4"/>
      <c r="J24" s="4"/>
      <c r="K24" s="4"/>
      <c r="L24" s="4"/>
    </row>
    <row r="25" spans="2:12">
      <c r="B25" s="12">
        <v>42394</v>
      </c>
      <c r="C25" s="4" t="str">
        <f t="shared" si="0"/>
        <v>月</v>
      </c>
      <c r="D25" s="4"/>
      <c r="E25" s="4"/>
      <c r="F25" s="11"/>
      <c r="G25" s="5">
        <f t="shared" si="1"/>
        <v>0.18607142857142861</v>
      </c>
      <c r="H25" s="4"/>
      <c r="I25" s="4"/>
      <c r="J25" s="4"/>
      <c r="K25" s="4"/>
      <c r="L25" s="4"/>
    </row>
    <row r="26" spans="2:12">
      <c r="B26" s="12">
        <v>42395</v>
      </c>
      <c r="C26" s="4" t="str">
        <f t="shared" si="0"/>
        <v>火</v>
      </c>
      <c r="D26" s="4"/>
      <c r="E26" s="4"/>
      <c r="F26" s="11"/>
      <c r="G26" s="5">
        <f t="shared" si="1"/>
        <v>0.18587500000000004</v>
      </c>
      <c r="H26" s="4"/>
      <c r="I26" s="4"/>
      <c r="J26" s="4"/>
      <c r="K26" s="4"/>
      <c r="L26" s="4"/>
    </row>
    <row r="27" spans="2:12">
      <c r="B27" s="12">
        <v>42396</v>
      </c>
      <c r="C27" s="4" t="str">
        <f t="shared" si="0"/>
        <v>水</v>
      </c>
      <c r="D27" s="4"/>
      <c r="E27" s="4"/>
      <c r="F27" s="11"/>
      <c r="G27" s="5">
        <f t="shared" si="1"/>
        <v>0.18567857142857147</v>
      </c>
      <c r="H27" s="4"/>
      <c r="I27" s="4"/>
      <c r="J27" s="4"/>
      <c r="K27" s="4"/>
      <c r="L27" s="4"/>
    </row>
    <row r="28" spans="2:12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4"/>
      <c r="J28" s="4"/>
      <c r="K28" s="4"/>
      <c r="L28" s="4"/>
    </row>
    <row r="29" spans="2:12">
      <c r="B29" s="12">
        <v>42398</v>
      </c>
      <c r="C29" s="4" t="str">
        <f t="shared" si="0"/>
        <v>金</v>
      </c>
      <c r="D29" s="4"/>
      <c r="E29" s="4"/>
      <c r="F29" s="11"/>
      <c r="G29" s="5">
        <f t="shared" si="1"/>
        <v>0.18528571428571433</v>
      </c>
      <c r="H29" s="4"/>
      <c r="I29" s="4"/>
      <c r="J29" s="4"/>
      <c r="K29" s="4"/>
      <c r="L29" s="4"/>
    </row>
    <row r="30" spans="2:12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/>
      <c r="J30" s="4"/>
      <c r="K30" s="4"/>
      <c r="L30" s="4"/>
    </row>
    <row r="31" spans="2:12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/>
      <c r="I31" s="4"/>
      <c r="J31" s="4"/>
      <c r="K31" s="4"/>
      <c r="L31" s="4"/>
    </row>
    <row r="32" spans="2:12">
      <c r="B32" s="12">
        <v>42401</v>
      </c>
      <c r="C32" s="4" t="str">
        <f t="shared" si="0"/>
        <v>月</v>
      </c>
      <c r="D32" s="4"/>
      <c r="E32" s="4"/>
      <c r="F32" s="11"/>
      <c r="G32" s="5">
        <f t="shared" si="1"/>
        <v>0.18469642857142862</v>
      </c>
      <c r="H32" s="4"/>
      <c r="I32" s="4"/>
      <c r="J32" s="4"/>
      <c r="K32" s="4"/>
      <c r="L32" s="4"/>
    </row>
    <row r="33" spans="2:12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/>
      <c r="J33" s="4"/>
      <c r="K33" s="4"/>
      <c r="L33" s="4"/>
    </row>
    <row r="34" spans="2:12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4"/>
    </row>
    <row r="35" spans="2:12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4"/>
    </row>
    <row r="36" spans="2:12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4"/>
    </row>
    <row r="37" spans="2:12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4"/>
    </row>
    <row r="38" spans="2:12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4"/>
    </row>
    <row r="39" spans="2:12">
      <c r="B39" s="12">
        <v>42408</v>
      </c>
      <c r="C39" s="4" t="str">
        <f t="shared" si="0"/>
        <v>月</v>
      </c>
      <c r="D39" s="4"/>
      <c r="E39" s="4"/>
      <c r="F39" s="11"/>
      <c r="G39" s="5">
        <f t="shared" si="2"/>
        <v>0.18332142857142864</v>
      </c>
      <c r="H39" s="4"/>
      <c r="I39" s="4"/>
      <c r="J39" s="4"/>
      <c r="K39" s="4"/>
      <c r="L39" s="4"/>
    </row>
    <row r="40" spans="2:12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/>
      <c r="J40" s="4"/>
      <c r="K40" s="4"/>
      <c r="L40" s="4"/>
    </row>
    <row r="41" spans="2:12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3">
    <mergeCell ref="M2:N2"/>
    <mergeCell ref="O2:Q2"/>
    <mergeCell ref="O1:Q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Koki Shigenaga</cp:lastModifiedBy>
  <dcterms:created xsi:type="dcterms:W3CDTF">2016-01-07T05:08:06Z</dcterms:created>
  <dcterms:modified xsi:type="dcterms:W3CDTF">2016-01-22T07:09:04Z</dcterms:modified>
</cp:coreProperties>
</file>