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F7E13961-D3B7-4D0A-81DE-5CFE807652CC}" xr6:coauthVersionLast="43" xr6:coauthVersionMax="43" xr10:uidLastSave="{00000000-0000-0000-0000-000000000000}"/>
  <bookViews>
    <workbookView xWindow="11543" yWindow="-28898" windowWidth="18194" windowHeight="28395" activeTab="2" xr2:uid="{00000000-000D-0000-FFFF-FFFF00000000}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<sst xmlns="http://schemas.openxmlformats.org/spreadsheetml/2006/main" count="792" uniqueCount="485">
  <si>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</si>
  <si>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</si>
  <si>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</si>
  <si>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</si>
  <si>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</si>
  <si>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</si>
  <si>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</si>
  <si>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</si>
  <si>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</si>
  <si>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</si>
  <si>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</si>
  <si>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</si>
  <si>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</si>
  <si>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</si>
  <si>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</si>
  <si>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</si>
  <si>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</si>
  <si>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</si>
  <si>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</si>
  <si>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</si>
  <si>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</si>
  <si>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</si>
  <si>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</si>
  <si>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</si>
  <si>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</si>
  <si>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</si>
  <si>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</si>
  <si>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</si>
  <si>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</si>
  <si>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</si>
  <si>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</si>
  <si>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</si>
  <si>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</si>
  <si>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</si>
  <si>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</si>
  <si>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</si>
  <si>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</si>
  <si>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</si>
  <si>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</si>
  <si>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</si>
  <si>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</si>
  <si>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</si>
  <si>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</si>
  <si>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</si>
  <si>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</si>
  <si>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</si>
  <si>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</si>
  <si>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</si>
  <si>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</si>
  <si>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</si>
  <si>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</si>
  <si>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</si>
  <si>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</si>
  <si>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</si>
  <si>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</si>
  <si>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</si>
  <si>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</si>
  <si>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</si>
  <si>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</si>
  <si>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</si>
  <si>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</si>
  <si>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</si>
  <si>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</si>
  <si>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</si>
  <si>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</si>
  <si>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</si>
  <si>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</si>
  <si>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</si>
  <si>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</si>
  <si>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</si>
  <si>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</si>
  <si>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</si>
  <si>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</si>
  <si>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</si>
  <si>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</si>
  <si>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</si>
  <si>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</si>
  <si>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</si>
  <si>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</si>
  <si>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</si>
  <si>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</si>
  <si>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</si>
  <si>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</si>
  <si>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</si>
  <si>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</si>
  <si>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</si>
  <si>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</si>
  <si>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</si>
  <si>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</si>
  <si>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</si>
  <si>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</si>
  <si>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</si>
  <si>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</si>
  <si>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</si>
  <si>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</si>
  <si>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</si>
  <si>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</si>
  <si>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</si>
  <si>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</si>
  <si>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</si>
  <si>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</si>
  <si>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</si>
  <si>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</si>
  <si>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</si>
  <si>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</si>
  <si>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</si>
  <si>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</si>
  <si>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</si>
  <si>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</si>
  <si>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</si>
  <si>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</si>
  <si>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</si>
  <si>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</si>
  <si>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</si>
  <si>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</si>
  <si>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</si>
  <si>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</si>
  <si>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</si>
  <si>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</si>
  <si>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</si>
  <si>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</si>
  <si>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</si>
  <si>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</si>
  <si>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</si>
  <si>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</si>
  <si>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</si>
  <si>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</si>
  <si>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</si>
  <si>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</si>
  <si>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</si>
  <si>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</si>
  <si>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</si>
  <si>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</si>
  <si>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</si>
  <si>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</si>
  <si>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</si>
  <si>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</si>
  <si>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</si>
  <si>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</si>
  <si>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</si>
  <si>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</si>
  <si>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</si>
  <si>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</si>
  <si>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</si>
  <si>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</si>
  <si>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</si>
  <si>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</si>
  <si>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</si>
  <si>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</si>
  <si>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</si>
  <si>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</si>
  <si>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</si>
  <si>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</si>
  <si>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</si>
  <si>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</si>
  <si>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</si>
  <si>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</si>
  <si>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</si>
  <si>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</si>
  <si>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</si>
  <si>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</si>
  <si>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</si>
  <si>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</si>
  <si>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</si>
  <si>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</si>
  <si>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</si>
  <si>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</si>
  <si>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</si>
  <si>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</si>
  <si>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</si>
  <si>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</si>
  <si>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</si>
  <si>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</si>
  <si>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</si>
  <si>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</si>
  <si>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</si>
  <si>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</si>
  <si>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</si>
  <si>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</si>
  <si>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</si>
  <si>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</si>
  <si>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</si>
  <si>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</si>
  <si>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</si>
  <si>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</si>
  <si>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</si>
  <si>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</si>
  <si>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</si>
  <si>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</si>
  <si>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</si>
  <si>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</si>
  <si>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</si>
  <si>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</si>
  <si>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</si>
  <si>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</si>
  <si>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</si>
  <si>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</si>
  <si>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</si>
  <si>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</si>
  <si>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</si>
  <si>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</si>
  <si>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</si>
  <si>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</si>
  <si>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</si>
  <si>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</si>
  <si>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</si>
  <si>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</si>
  <si>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</si>
  <si>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</si>
  <si>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</si>
  <si>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</si>
  <si>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</si>
  <si>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</si>
  <si>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</si>
  <si>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</si>
  <si>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</si>
  <si>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</si>
  <si>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</si>
  <si>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</si>
  <si>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</si>
  <si>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</si>
  <si>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</si>
  <si>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</si>
  <si>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</si>
  <si>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</si>
  <si>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</si>
  <si>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</si>
  <si>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</si>
  <si>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</si>
  <si>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</si>
  <si>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</si>
  <si>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</si>
  <si>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</si>
  <si>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</si>
  <si>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</si>
  <si>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</si>
  <si>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</si>
  <si>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</si>
  <si>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</si>
  <si>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</si>
  <si>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</si>
  <si>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</si>
  <si>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</si>
  <si>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</si>
  <si>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</si>
  <si>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</si>
  <si>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</si>
  <si>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</si>
  <si>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</si>
  <si>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</si>
  <si>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</si>
  <si>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</si>
  <si>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</si>
  <si>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</si>
  <si>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</si>
  <si>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</si>
  <si>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</si>
  <si>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</si>
  <si>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</si>
  <si>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</si>
  <si>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</si>
  <si>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</si>
  <si>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</si>
  <si>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</si>
  <si>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</si>
  <si>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</si>
  <si>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</si>
  <si>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</si>
  <si>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</si>
  <si>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</si>
  <si>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</si>
  <si>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</si>
  <si>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</si>
  <si>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</si>
  <si>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</si>
  <si>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</si>
  <si>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</si>
  <si>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</si>
  <si>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</si>
  <si>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</si>
  <si>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</si>
  <si>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</si>
  <si>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</si>
  <si>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</si>
  <si>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</si>
  <si>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</si>
  <si>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</si>
  <si>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</si>
  <si>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</si>
  <si>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</si>
  <si>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</si>
  <si>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</si>
  <si>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</si>
  <si>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</si>
  <si>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</si>
  <si>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</si>
  <si>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</si>
  <si>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</si>
  <si>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</si>
  <si>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</si>
  <si>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</si>
  <si>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</si>
  <si>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</si>
  <si>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</si>
  <si>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</si>
  <si>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</si>
  <si>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</si>
  <si>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</si>
  <si>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</si>
  <si>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</si>
  <si>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</si>
  <si>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</si>
  <si>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</si>
  <si>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</si>
  <si>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</si>
  <si>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</si>
  <si>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</si>
  <si>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</si>
  <si>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</si>
  <si>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</si>
  <si>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</si>
  <si>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</si>
  <si>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</si>
  <si>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</si>
  <si>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</si>
  <si>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</si>
  <si>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</si>
  <si>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</si>
  <si>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</si>
  <si>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</si>
  <si>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</si>
  <si>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</si>
  <si>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</si>
  <si>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</si>
  <si>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</si>
  <si>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</si>
  <si>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</si>
  <si>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</si>
  <si>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</si>
  <si>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</si>
  <si>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</si>
  <si>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</si>
  <si>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</si>
  <si>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</si>
  <si>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</si>
  <si>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</si>
  <si>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</si>
  <si>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</si>
  <si>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</si>
  <si>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</si>
  <si>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</si>
  <si>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</si>
  <si>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</si>
  <si>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</si>
  <si>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</si>
  <si>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</si>
  <si>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</si>
  <si>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</si>
  <si>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</si>
  <si>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</si>
  <si>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</si>
  <si>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</si>
  <si>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</si>
  <si>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</si>
  <si>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</si>
  <si>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</si>
  <si>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</si>
  <si>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</si>
  <si>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</si>
  <si>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</si>
  <si>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</si>
  <si>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</si>
  <si>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</si>
  <si>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</si>
  <si>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</si>
  <si>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</si>
  <si>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</si>
  <si>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</si>
  <si>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</si>
  <si>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</si>
  <si>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</si>
  <si>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</si>
  <si>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</si>
  <si>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</si>
  <si>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</si>
  <si>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</si>
  <si>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</si>
  <si>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</si>
  <si>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</si>
  <si>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</si>
  <si>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</si>
  <si>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</si>
  <si>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</si>
  <si>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</si>
  <si>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</si>
  <si>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</si>
  <si>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</si>
  <si>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</si>
  <si>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</si>
  <si>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</si>
  <si>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</si>
  <si>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</si>
  <si>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</si>
  <si>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</si>
  <si>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</si>
  <si>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</si>
  <si>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</si>
  <si>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</si>
  <si>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</si>
  <si>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</si>
  <si>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</si>
  <si>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</si>
  <si>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</si>
  <si>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</si>
  <si>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</si>
  <si>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</si>
  <si>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</si>
  <si>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</si>
  <si>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</si>
  <si>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</si>
  <si>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</si>
  <si>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</si>
  <si>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</si>
  <si>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</si>
  <si>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</si>
  <si>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</si>
  <si>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</si>
  <si>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</si>
  <si>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</si>
  <si>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</si>
  <si>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</si>
  <si>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</si>
  <si>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</si>
  <si>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</si>
  <si>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</si>
  <si>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</si>
  <si>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</si>
  <si>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</si>
  <si>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</si>
  <si>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</si>
  <si>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</si>
  <si>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</si>
  <si>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</si>
  <si>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クロワッサン</t>
    <phoneticPr fontId="2"/>
  </si>
  <si>
    <t>きつねそば</t>
    <phoneticPr fontId="2"/>
  </si>
  <si>
    <t>しょうゆラーメン
蒸し鶏サラダ</t>
    <rPh sb="9" eb="10">
      <t>ム</t>
    </rPh>
    <rPh sb="11" eb="12">
      <t>ドリ</t>
    </rPh>
    <phoneticPr fontId="2"/>
  </si>
  <si>
    <t>うどん？</t>
    <phoneticPr fontId="2"/>
  </si>
  <si>
    <t>腹筋・体幹
ダンベル</t>
    <rPh sb="0" eb="2">
      <t>フッキン</t>
    </rPh>
    <rPh sb="3" eb="5">
      <t>タイカン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</si>
  <si>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</si>
  <si>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体幹、腕立て、ダンベル</t>
  </si>
  <si>
    <t>海鮮丼、サラダ、味噌汁</t>
    <rPh sb="0" eb="3">
      <t>カイセンドン</t>
    </rPh>
    <rPh sb="8" eb="11">
      <t>ミソシル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</si>
  <si>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</si>
  <si>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蒸し鶏サラダ
サラダチキン</t>
    <rPh sb="0" eb="1">
      <t>ム</t>
    </rPh>
    <rPh sb="2" eb="3">
      <t>ドリ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</si>
  <si>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</si>
  <si>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</si>
  <si>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総菜パン</t>
    <rPh sb="0" eb="2">
      <t>ソウザイ</t>
    </rPh>
    <phoneticPr fontId="2"/>
  </si>
  <si>
    <t>シュガートースト</t>
    <phoneticPr fontId="2"/>
  </si>
  <si>
    <t>神座</t>
    <rPh sb="0" eb="2">
      <t>カムクラ</t>
    </rPh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</si>
  <si>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</si>
  <si>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＊赤字は外食</t>
    <rPh sb="1" eb="3">
      <t>アカジ</t>
    </rPh>
    <rPh sb="4" eb="6">
      <t>ガイショク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</si>
  <si>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</si>
  <si>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</si>
  <si>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</si>
  <si>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</si>
  <si>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</si>
  <si>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</si>
  <si>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</si>
  <si>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</si>
  <si>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</si>
  <si>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なし</t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</si>
  <si>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</si>
  <si>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</si>
  <si>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</si>
  <si>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なし</t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</si>
  <si>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</si>
  <si>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</si>
  <si>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おにぎりx1</t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</si>
  <si>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</si>
  <si>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</si>
  <si>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</si>
  <si>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</si>
  <si>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</si>
  <si>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</si>
  <si>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</si>
  <si>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パリパリサラダ
サラダチキン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</si>
</sst>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176" fontId="8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7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85704"/>
        <c:axId val="4319868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81000"/>
        <c:axId val="431990408"/>
      </c:lineChart>
      <c:dateAx>
        <c:axId val="4319857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1986880"/>
        <c:crosses val="autoZero"/>
        <c:auto val="1"/>
        <c:lblOffset val="100"/>
        <c:baseTimeUnit val="days"/>
      </c:dateAx>
      <c:valAx>
        <c:axId val="4319868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1985704"/>
        <c:crosses val="autoZero"/>
        <c:crossBetween val="between"/>
        <c:majorUnit val="1"/>
      </c:valAx>
      <c:valAx>
        <c:axId val="43199040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1981000"/>
        <c:crosses val="max"/>
        <c:crossBetween val="between"/>
        <c:majorUnit val="5.0000000000000114E-3"/>
      </c:valAx>
      <c:dateAx>
        <c:axId val="43198100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199040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8584"/>
        <c:axId val="436579816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15216"/>
        <c:axId val="444313256"/>
      </c:lineChart>
      <c:dateAx>
        <c:axId val="4379285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6579816"/>
        <c:crosses val="autoZero"/>
        <c:auto val="1"/>
        <c:lblOffset val="100"/>
        <c:baseTimeUnit val="days"/>
      </c:dateAx>
      <c:valAx>
        <c:axId val="436579816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8584"/>
        <c:crosses val="autoZero"/>
        <c:crossBetween val="between"/>
        <c:majorUnit val="1"/>
      </c:valAx>
      <c:valAx>
        <c:axId val="4443132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44315216"/>
        <c:crosses val="max"/>
        <c:crossBetween val="between"/>
        <c:majorUnit val="5.0000000000000114E-3"/>
      </c:valAx>
      <c:dateAx>
        <c:axId val="4443152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443132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5112"/>
        <c:axId val="43199472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5504"/>
        <c:axId val="431995896"/>
      </c:lineChart>
      <c:dateAx>
        <c:axId val="43199511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1994720"/>
        <c:crosses val="autoZero"/>
        <c:auto val="1"/>
        <c:lblOffset val="100"/>
        <c:baseTimeUnit val="days"/>
      </c:dateAx>
      <c:valAx>
        <c:axId val="43199472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1995112"/>
        <c:crosses val="autoZero"/>
        <c:crossBetween val="between"/>
        <c:majorUnit val="1"/>
      </c:valAx>
      <c:valAx>
        <c:axId val="4319958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1995504"/>
        <c:crosses val="max"/>
        <c:crossBetween val="between"/>
        <c:majorUnit val="5.0000000000000114E-3"/>
      </c:valAx>
      <c:dateAx>
        <c:axId val="4319955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19958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3152"/>
        <c:axId val="187411488"/>
      </c:lineChart>
      <c:dateAx>
        <c:axId val="43199315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11488"/>
        <c:crosses val="autoZero"/>
        <c:auto val="1"/>
        <c:lblOffset val="100"/>
        <c:baseTimeUnit val="days"/>
      </c:dateAx>
      <c:valAx>
        <c:axId val="18741148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993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5016"/>
        <c:axId val="187412664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432"/>
        <c:axId val="187416976"/>
      </c:lineChart>
      <c:dateAx>
        <c:axId val="1874150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412664"/>
        <c:crosses val="autoZero"/>
        <c:auto val="1"/>
        <c:lblOffset val="100"/>
        <c:baseTimeUnit val="days"/>
      </c:dateAx>
      <c:valAx>
        <c:axId val="18741266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415016"/>
        <c:crosses val="autoZero"/>
        <c:crossBetween val="between"/>
        <c:majorUnit val="1"/>
      </c:valAx>
      <c:valAx>
        <c:axId val="1874169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7916432"/>
        <c:crosses val="max"/>
        <c:crossBetween val="between"/>
        <c:majorUnit val="5.0000000000000114E-3"/>
      </c:valAx>
      <c:dateAx>
        <c:axId val="4379164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74169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6232"/>
        <c:axId val="437921136"/>
      </c:lineChart>
      <c:dateAx>
        <c:axId val="437926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37921136"/>
        <c:crosses val="autoZero"/>
        <c:auto val="1"/>
        <c:lblOffset val="100"/>
        <c:baseTimeUnit val="days"/>
      </c:dateAx>
      <c:valAx>
        <c:axId val="4379211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623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7800"/>
        <c:axId val="437924272"/>
      </c:lineChart>
      <c:dateAx>
        <c:axId val="4379278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37924272"/>
        <c:crosses val="autoZero"/>
        <c:auto val="1"/>
        <c:lblOffset val="100"/>
        <c:baseTimeUnit val="days"/>
      </c:dateAx>
      <c:valAx>
        <c:axId val="4379242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780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7016"/>
        <c:axId val="43791721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8784"/>
        <c:axId val="437919960"/>
      </c:lineChart>
      <c:dateAx>
        <c:axId val="4379270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7917216"/>
        <c:crosses val="autoZero"/>
        <c:auto val="1"/>
        <c:lblOffset val="100"/>
        <c:baseTimeUnit val="days"/>
      </c:dateAx>
      <c:valAx>
        <c:axId val="4379172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7016"/>
        <c:crosses val="autoZero"/>
        <c:crossBetween val="between"/>
        <c:majorUnit val="1"/>
      </c:valAx>
      <c:valAx>
        <c:axId val="4379199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7918784"/>
        <c:crosses val="max"/>
        <c:crossBetween val="between"/>
        <c:majorUnit val="5.0000000000000114E-3"/>
      </c:valAx>
      <c:dateAx>
        <c:axId val="4379187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79199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defaultColWidth="9" defaultRowHeight="17.649999999999999" outlineLevelCol="1" x14ac:dyDescent="0.25"/>
  <cols>
    <col min="1" max="1" width="2.3984375" style="1" customWidth="1"/>
    <col min="2" max="2" width="6" style="1" bestFit="1" customWidth="1"/>
    <col min="3" max="4" width="6.3984375" style="1" customWidth="1"/>
    <col min="5" max="5" width="8.3984375" style="1" customWidth="1"/>
    <col min="6" max="6" width="7.3984375" style="10" customWidth="1" outlineLevel="1"/>
    <col min="7" max="7" width="9.3984375" style="25" bestFit="1" customWidth="1" outlineLevel="1"/>
    <col min="8" max="8" width="13.59765625" style="1" bestFit="1" customWidth="1" outlineLevel="1"/>
    <col min="9" max="9" width="24.1328125" style="1" customWidth="1"/>
    <col min="10" max="10" width="17.73046875" style="1" customWidth="1" collapsed="1"/>
    <col min="11" max="11" width="19.3984375" style="1" customWidth="1" collapsed="1"/>
    <col min="12" max="12" width="28.1328125" style="1" customWidth="1" collapsed="1"/>
    <col min="13" max="13" width="26.7304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25">
      <c r="N2" s="40" t="s">
        <v>4</v>
      </c>
      <c r="O2" s="40"/>
      <c r="P2" s="41">
        <v>65</v>
      </c>
      <c r="Q2" s="41"/>
      <c r="R2" s="41"/>
      <c r="S2" s="42">
        <v>0.16</v>
      </c>
      <c r="T2" s="42"/>
      <c r="U2" s="42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6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7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7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7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7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8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F1" zoomScale="74" zoomScaleNormal="74" workbookViewId="0">
      <selection activeCell="L8" sqref="L8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98437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29.8632812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86328125" style="1" customWidth="1"/>
    <col min="19" max="20" width="9" style="1"/>
    <col min="21" max="21" width="9.86328125" style="1" customWidth="1"/>
    <col min="22" max="16384" width="9" style="1"/>
  </cols>
  <sheetData>
    <row r="1" spans="2:21" ht="24" customHeight="1" x14ac:dyDescent="0.2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25">
      <c r="N2" s="40" t="s">
        <v>4</v>
      </c>
      <c r="O2" s="40"/>
      <c r="P2" s="41">
        <v>80</v>
      </c>
      <c r="Q2" s="41"/>
      <c r="R2" s="41"/>
      <c r="S2" s="43">
        <v>0.16</v>
      </c>
      <c r="T2" s="43"/>
      <c r="U2" s="43"/>
    </row>
    <row r="3" spans="2:21" ht="20.25" customHeight="1" x14ac:dyDescent="0.25">
      <c r="L3" s="29" t="s">
        <v>459</v>
      </c>
    </row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2.9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0">
        <v>0.188</v>
      </c>
      <c r="I5" s="9" t="s">
        <v>460</v>
      </c>
      <c r="J5" s="9" t="s">
        <v>461</v>
      </c>
      <c r="K5" s="9" t="s">
        <v>462</v>
      </c>
      <c r="L5" s="9" t="s">
        <v>463</v>
      </c>
      <c r="M5" s="9" t="s">
        <v>464</v>
      </c>
    </row>
    <row r="6" spans="2:21" ht="35.25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0">
        <f>$H5-(($H$5-$S$2)/COUNT($B$5:$B$60))</f>
        <v>0.1875</v>
      </c>
      <c r="I6" s="9"/>
      <c r="J6" s="9" t="s">
        <v>461</v>
      </c>
      <c r="K6" s="9" t="s">
        <v>465</v>
      </c>
      <c r="L6" s="31" t="s">
        <v>466</v>
      </c>
      <c r="M6" s="9" t="s">
        <v>467</v>
      </c>
    </row>
    <row r="7" spans="2:21" ht="35.25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0">
        <f t="shared" ref="H7:H60" si="1">$H6-(($H$5-$S$2)/COUNT($B$5:$B$60))</f>
        <v>0.187</v>
      </c>
      <c r="I7" s="6" t="s">
        <v>468</v>
      </c>
      <c r="J7" s="9" t="s">
        <v>469</v>
      </c>
      <c r="K7" s="6" t="s">
        <v>469</v>
      </c>
      <c r="L7" s="31" t="s">
        <v>470</v>
      </c>
      <c r="M7" s="9" t="s">
        <v>471</v>
      </c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0">
        <f t="shared" si="1"/>
        <v>0.1865</v>
      </c>
      <c r="I8" s="16" t="s">
        <v>472</v>
      </c>
      <c r="J8" s="4" t="s">
        <v>469</v>
      </c>
      <c r="K8" s="16" t="s">
        <v>473</v>
      </c>
      <c r="L8" s="32" t="s">
        <v>474</v>
      </c>
      <c r="M8" s="16" t="s">
        <v>475</v>
      </c>
    </row>
    <row r="9" spans="2:21" ht="35.25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0">
        <f t="shared" si="1"/>
        <v>0.186</v>
      </c>
      <c r="I9" s="4" t="s">
        <v>460</v>
      </c>
      <c r="J9" s="4" t="s">
        <v>476</v>
      </c>
      <c r="K9" s="16" t="s">
        <v>477</v>
      </c>
      <c r="L9" s="16" t="s">
        <v>478</v>
      </c>
      <c r="M9" s="4"/>
    </row>
    <row r="10" spans="2:21" ht="52.9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0">
        <f t="shared" si="1"/>
        <v>0.1855</v>
      </c>
      <c r="I10" s="4" t="s">
        <v>460</v>
      </c>
      <c r="J10" s="4" t="s">
        <v>476</v>
      </c>
      <c r="K10" s="16" t="s">
        <v>479</v>
      </c>
      <c r="L10" s="4" t="s">
        <v>480</v>
      </c>
      <c r="M10" s="16" t="s">
        <v>481</v>
      </c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0">
        <f t="shared" si="1"/>
        <v>0.185</v>
      </c>
      <c r="I11" s="16"/>
      <c r="J11" s="4" t="s">
        <v>469</v>
      </c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0">
        <f t="shared" si="1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0">
        <f t="shared" si="1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0">
        <f t="shared" si="1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0">
        <f t="shared" si="1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0">
        <f t="shared" si="1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0">
        <f t="shared" si="1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0">
        <f t="shared" si="1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0">
        <f t="shared" si="1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0">
        <f t="shared" si="1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0">
        <f t="shared" si="1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0">
        <f t="shared" si="1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0">
        <f t="shared" si="1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0">
        <f t="shared" si="1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0">
        <f t="shared" si="1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0">
        <f t="shared" si="1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0">
        <f t="shared" si="1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0">
        <f t="shared" si="1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0">
        <f t="shared" si="1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0">
        <f t="shared" si="1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0">
        <f t="shared" si="1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0">
        <f t="shared" si="1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0">
        <f t="shared" si="1"/>
        <v>0.17399999999999999</v>
      </c>
      <c r="I33" s="4"/>
      <c r="J33" s="16"/>
      <c r="K33" s="16"/>
      <c r="L33" s="4"/>
      <c r="M33" s="33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0">
        <f t="shared" si="1"/>
        <v>0.17349999999999999</v>
      </c>
      <c r="I34" s="4"/>
      <c r="J34" s="16"/>
      <c r="K34" s="16"/>
      <c r="L34" s="4"/>
      <c r="M34" s="34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0">
        <f t="shared" si="1"/>
        <v>0.17299999999999999</v>
      </c>
      <c r="I35" s="4"/>
      <c r="J35" s="16"/>
      <c r="K35" s="16"/>
      <c r="L35" s="4"/>
      <c r="M35" s="34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0">
        <f t="shared" si="1"/>
        <v>0.17249999999999999</v>
      </c>
      <c r="I36" s="4"/>
      <c r="J36" s="16"/>
      <c r="K36" s="16"/>
      <c r="L36" s="4"/>
      <c r="M36" s="34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0">
        <f t="shared" si="1"/>
        <v>0.17199999999999999</v>
      </c>
      <c r="I37" s="4"/>
      <c r="J37" s="16"/>
      <c r="K37" s="16"/>
      <c r="L37" s="4"/>
      <c r="M37" s="34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0">
        <f t="shared" si="1"/>
        <v>0.17149999999999999</v>
      </c>
      <c r="I38" s="4"/>
      <c r="J38" s="16"/>
      <c r="K38" s="16"/>
      <c r="L38" s="4"/>
      <c r="M38" s="35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0">
        <f t="shared" si="1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0">
        <f t="shared" si="1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0">
        <f t="shared" si="1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0">
        <f t="shared" si="1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0">
        <f t="shared" si="1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0">
        <f t="shared" si="1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0">
        <f t="shared" si="1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0">
        <f t="shared" si="1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0">
        <f t="shared" si="1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0">
        <f t="shared" si="1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0">
        <f t="shared" si="1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0">
        <f t="shared" si="1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0">
        <f t="shared" si="1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0">
        <f t="shared" si="1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0">
        <f t="shared" si="1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0">
        <f t="shared" si="1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0">
        <f t="shared" si="1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0">
        <f t="shared" si="1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0">
        <f t="shared" si="1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0">
        <f t="shared" si="1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0">
        <f t="shared" si="1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0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abSelected="1" topLeftCell="A2" zoomScale="74" zoomScaleNormal="74" workbookViewId="0">
      <selection activeCell="I11" sqref="I11"/>
    </sheetView>
  </sheetViews>
  <sheetFormatPr defaultColWidth="9" defaultRowHeight="17.649999999999999" outlineLevelCol="1" x14ac:dyDescent="0.25"/>
  <cols>
    <col min="1" max="1" width="2.3984375" style="1" customWidth="1"/>
    <col min="2" max="2" width="6" style="1" bestFit="1" customWidth="1"/>
    <col min="3" max="4" width="6.3984375" style="1" customWidth="1"/>
    <col min="5" max="5" width="8.3984375" style="1" customWidth="1"/>
    <col min="6" max="6" width="7.3984375" style="10" customWidth="1" outlineLevel="1"/>
    <col min="7" max="7" width="9.3984375" style="25" bestFit="1" customWidth="1" outlineLevel="1"/>
    <col min="8" max="8" width="13.59765625" style="1" bestFit="1" customWidth="1" outlineLevel="1"/>
    <col min="9" max="9" width="24.1328125" style="1" customWidth="1"/>
    <col min="10" max="10" width="17.73046875" style="1" customWidth="1" collapsed="1"/>
    <col min="11" max="11" width="19.3984375" style="1" customWidth="1" collapsed="1"/>
    <col min="12" max="12" width="28.1328125" style="1" customWidth="1" collapsed="1"/>
    <col min="13" max="13" width="26.73046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2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25">
      <c r="N2" s="40" t="s">
        <v>4</v>
      </c>
      <c r="O2" s="40"/>
      <c r="P2" s="41">
        <v>65</v>
      </c>
      <c r="Q2" s="41"/>
      <c r="R2" s="41"/>
      <c r="S2" s="42">
        <v>0.16</v>
      </c>
      <c r="T2" s="42"/>
      <c r="U2" s="42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5.25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447</v>
      </c>
      <c r="J6" s="9" t="s">
        <v>322</v>
      </c>
      <c r="K6" s="9" t="s">
        <v>446</v>
      </c>
      <c r="L6" s="9" t="s">
        <v>445</v>
      </c>
      <c r="M6" s="9" t="s">
        <v>422</v>
      </c>
    </row>
    <row r="7" spans="2:21" ht="35.25" x14ac:dyDescent="0.2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9" t="s">
        <v>448</v>
      </c>
      <c r="J7" s="9" t="s">
        <v>453</v>
      </c>
      <c r="K7" s="6" t="s">
        <v>454</v>
      </c>
      <c r="L7" s="9" t="s">
        <v>452</v>
      </c>
      <c r="M7" s="9" t="s">
        <v>422</v>
      </c>
    </row>
    <row r="8" spans="2:21" ht="70.5" x14ac:dyDescent="0.2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447</v>
      </c>
      <c r="J8" s="4" t="s">
        <v>455</v>
      </c>
      <c r="K8" s="16" t="s">
        <v>457</v>
      </c>
      <c r="L8" s="16" t="s">
        <v>451</v>
      </c>
      <c r="M8" s="16"/>
    </row>
    <row r="9" spans="2:21" ht="35.25" x14ac:dyDescent="0.2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449</v>
      </c>
      <c r="J9" s="4" t="s">
        <v>456</v>
      </c>
      <c r="K9" s="16" t="s">
        <v>458</v>
      </c>
      <c r="L9" s="4" t="s">
        <v>450</v>
      </c>
      <c r="M9" s="4"/>
    </row>
    <row r="10" spans="2:21" ht="35.25" x14ac:dyDescent="0.2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447</v>
      </c>
      <c r="J10" s="4" t="s">
        <v>443</v>
      </c>
      <c r="K10" s="4" t="s">
        <v>444</v>
      </c>
      <c r="L10" s="16" t="s">
        <v>482</v>
      </c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484</v>
      </c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36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7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7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7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7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8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zoomScale="74" zoomScaleNormal="74" workbookViewId="0">
      <selection activeCell="F20" sqref="F20"/>
    </sheetView>
  </sheetViews>
  <sheetFormatPr defaultColWidth="9" defaultRowHeight="17.649999999999999" x14ac:dyDescent="0.25"/>
  <cols>
    <col min="1" max="1" width="2.3984375" style="1" customWidth="1"/>
    <col min="2" max="2" width="6" style="1" bestFit="1" customWidth="1"/>
    <col min="3" max="4" width="6.3984375" style="1" customWidth="1"/>
    <col min="5" max="5" width="9.3984375" style="25" bestFit="1" customWidth="1"/>
    <col min="6" max="6" width="18.1328125" style="1" customWidth="1"/>
    <col min="7" max="7" width="17.73046875" style="1" customWidth="1" collapsed="1"/>
    <col min="8" max="8" width="21.59765625" style="1" customWidth="1" collapsed="1"/>
    <col min="9" max="9" width="21" style="1" customWidth="1" collapsed="1"/>
    <col min="10" max="10" width="30.59765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25">
      <c r="L1" s="2"/>
      <c r="M1" s="39" t="s">
        <v>0</v>
      </c>
      <c r="N1" s="39"/>
      <c r="O1" s="39"/>
      <c r="P1" s="39"/>
      <c r="Q1" s="39"/>
      <c r="R1" s="39"/>
    </row>
    <row r="2" spans="2:18" ht="95.25" customHeight="1" x14ac:dyDescent="0.25">
      <c r="K2" s="40" t="s">
        <v>4</v>
      </c>
      <c r="L2" s="40"/>
      <c r="M2" s="41">
        <v>62.5</v>
      </c>
      <c r="N2" s="41"/>
      <c r="O2" s="41"/>
      <c r="P2" s="42"/>
      <c r="Q2" s="42"/>
      <c r="R2" s="42"/>
    </row>
    <row r="3" spans="2:18" ht="8.25" customHeight="1" x14ac:dyDescent="0.25"/>
    <row r="4" spans="2:18" x14ac:dyDescent="0.2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2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5.25" x14ac:dyDescent="0.2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x14ac:dyDescent="0.2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x14ac:dyDescent="0.2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x14ac:dyDescent="0.2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 x14ac:dyDescent="0.25">
      <c r="B10" s="12">
        <v>43683</v>
      </c>
      <c r="C10" s="4" t="str">
        <f t="shared" si="0"/>
        <v>火</v>
      </c>
      <c r="D10" s="4"/>
      <c r="E10" s="27">
        <f t="shared" si="1"/>
        <v>66.598214285714306</v>
      </c>
      <c r="F10" s="4"/>
      <c r="G10" s="4"/>
      <c r="H10" s="4"/>
      <c r="I10" s="4"/>
      <c r="J10" s="16"/>
    </row>
    <row r="11" spans="2:18" x14ac:dyDescent="0.25">
      <c r="B11" s="12">
        <v>43684</v>
      </c>
      <c r="C11" s="4" t="str">
        <f t="shared" si="0"/>
        <v>水</v>
      </c>
      <c r="D11" s="4"/>
      <c r="E11" s="27">
        <f t="shared" si="1"/>
        <v>66.517857142857167</v>
      </c>
      <c r="F11" s="16"/>
      <c r="G11" s="4"/>
      <c r="H11" s="4"/>
      <c r="I11" s="16"/>
      <c r="J11" s="16"/>
    </row>
    <row r="12" spans="2:18" x14ac:dyDescent="0.25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/>
      <c r="G12" s="4"/>
      <c r="H12" s="4"/>
      <c r="I12" s="4"/>
      <c r="J12" s="4"/>
    </row>
    <row r="13" spans="2:18" x14ac:dyDescent="0.25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 x14ac:dyDescent="0.25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 x14ac:dyDescent="0.25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 x14ac:dyDescent="0.25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 x14ac:dyDescent="0.25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 x14ac:dyDescent="0.25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 x14ac:dyDescent="0.25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 x14ac:dyDescent="0.25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 x14ac:dyDescent="0.25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 x14ac:dyDescent="0.25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 x14ac:dyDescent="0.25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 x14ac:dyDescent="0.2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2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2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2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2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2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2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2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2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2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2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2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2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2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2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2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2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2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2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2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2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2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2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2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2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2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2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2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2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2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2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2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2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2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2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2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2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73046875" style="1" bestFit="1" customWidth="1"/>
    <col min="3" max="3" width="7.46484375" style="1" bestFit="1" customWidth="1"/>
    <col min="4" max="4" width="9.73046875" style="1" bestFit="1" customWidth="1"/>
    <col min="5" max="5" width="6.3984375" style="1" bestFit="1" customWidth="1" outlineLevel="1"/>
    <col min="6" max="6" width="7.59765625" style="1" bestFit="1" customWidth="1" outlineLevel="1"/>
    <col min="7" max="7" width="24.59765625" style="1" customWidth="1" outlineLevel="1"/>
    <col min="8" max="8" width="26.46484375" style="1" bestFit="1" customWidth="1" outlineLevel="1"/>
    <col min="9" max="9" width="22.1328125" style="1" customWidth="1" outlineLevel="1"/>
    <col min="10" max="10" width="29.3984375" style="1" customWidth="1" outlineLevel="1"/>
    <col min="11" max="11" width="15.3984375" style="1" customWidth="1"/>
    <col min="12" max="20" width="9" style="1"/>
    <col min="21" max="21" width="33.59765625" style="1" bestFit="1" customWidth="1"/>
    <col min="22" max="16384" width="9" style="1"/>
  </cols>
  <sheetData>
    <row r="1" spans="2:23" ht="24" customHeight="1" x14ac:dyDescent="0.25">
      <c r="N1" s="2"/>
      <c r="O1" s="39" t="s">
        <v>0</v>
      </c>
      <c r="P1" s="39"/>
      <c r="Q1" s="39"/>
      <c r="T1" s="13" t="s">
        <v>22</v>
      </c>
    </row>
    <row r="2" spans="2:23" ht="95.25" customHeight="1" x14ac:dyDescent="0.25">
      <c r="M2" s="40" t="s">
        <v>4</v>
      </c>
      <c r="N2" s="40"/>
      <c r="O2" s="44">
        <v>88.9</v>
      </c>
      <c r="P2" s="44"/>
      <c r="Q2" s="44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59765625" style="1" bestFit="1" customWidth="1"/>
    <col min="3" max="4" width="9" style="1"/>
    <col min="5" max="5" width="7.59765625" style="1" customWidth="1"/>
    <col min="6" max="6" width="9.59765625" style="1" customWidth="1"/>
    <col min="7" max="7" width="48.3984375" style="1" customWidth="1"/>
    <col min="8" max="8" width="32.1328125" style="1" customWidth="1"/>
    <col min="9" max="9" width="2.59765625" style="1" customWidth="1"/>
    <col min="10" max="16384" width="9" style="1"/>
  </cols>
  <sheetData>
    <row r="1" spans="2:14" ht="24" customHeight="1" x14ac:dyDescent="0.25">
      <c r="K1" s="2"/>
      <c r="L1" s="39" t="s">
        <v>0</v>
      </c>
      <c r="M1" s="39"/>
      <c r="N1" s="39"/>
    </row>
    <row r="2" spans="2:14" ht="95.25" customHeight="1" x14ac:dyDescent="0.25">
      <c r="J2" s="40" t="s">
        <v>4</v>
      </c>
      <c r="K2" s="40"/>
      <c r="L2" s="44">
        <v>62.9</v>
      </c>
      <c r="M2" s="44"/>
      <c r="N2" s="44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59765625" style="1" bestFit="1" customWidth="1"/>
    <col min="3" max="4" width="9" style="1"/>
    <col min="5" max="5" width="7.59765625" style="1" customWidth="1"/>
    <col min="6" max="6" width="9.59765625" style="1" customWidth="1"/>
    <col min="7" max="7" width="32.1328125" style="1" customWidth="1"/>
    <col min="8" max="8" width="2.59765625" style="1" customWidth="1"/>
    <col min="9" max="9" width="15.59765625" style="1" customWidth="1"/>
    <col min="10" max="10" width="22.59765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7.649999999999999" outlineLevelCol="1" x14ac:dyDescent="0.25"/>
  <cols>
    <col min="1" max="1" width="2.3984375" style="1" customWidth="1"/>
    <col min="2" max="2" width="6" style="1" bestFit="1" customWidth="1"/>
    <col min="3" max="4" width="6.3984375" style="1" customWidth="1"/>
    <col min="5" max="5" width="8.3984375" style="1" customWidth="1"/>
    <col min="6" max="6" width="7.3984375" style="10" customWidth="1" outlineLevel="1"/>
    <col min="7" max="7" width="9" style="1" customWidth="1" outlineLevel="1"/>
    <col min="8" max="8" width="24.1328125" style="1" customWidth="1"/>
    <col min="9" max="9" width="14.3984375" style="1" customWidth="1" collapsed="1"/>
    <col min="10" max="10" width="19.3984375" style="1" customWidth="1" collapsed="1"/>
    <col min="11" max="11" width="28.1328125" style="1" customWidth="1" collapsed="1"/>
    <col min="12" max="12" width="26.73046875" style="1" customWidth="1" collapsed="1"/>
    <col min="13" max="16384" width="9" style="1"/>
  </cols>
  <sheetData>
    <row r="1" spans="2:17" ht="24" customHeight="1" x14ac:dyDescent="0.25">
      <c r="N1" s="2"/>
      <c r="O1" s="39" t="s">
        <v>1</v>
      </c>
      <c r="P1" s="39"/>
      <c r="Q1" s="39"/>
    </row>
    <row r="2" spans="2:17" ht="95.25" customHeight="1" x14ac:dyDescent="0.25">
      <c r="M2" s="40" t="s">
        <v>4</v>
      </c>
      <c r="N2" s="40"/>
      <c r="O2" s="42">
        <v>0.17899999999999999</v>
      </c>
      <c r="P2" s="42"/>
      <c r="Q2" s="42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6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7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7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7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7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8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2019-08-07T09:58:35Z</dcterms:modified>
</cp:coreProperties>
</file>